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Fall-2023\Embedded Networks ENG-535\Project\"/>
    </mc:Choice>
  </mc:AlternateContent>
  <xr:revisionPtr revIDLastSave="0" documentId="13_ncr:1_{A205F3C6-D907-422C-91C1-95B5433D5DC3}" xr6:coauthVersionLast="47" xr6:coauthVersionMax="47" xr10:uidLastSave="{00000000-0000-0000-0000-000000000000}"/>
  <bookViews>
    <workbookView xWindow="-120" yWindow="-120" windowWidth="20730" windowHeight="11040" tabRatio="727" activeTab="6" xr2:uid="{00000000-000D-0000-FFFF-FFFF00000000}"/>
  </bookViews>
  <sheets>
    <sheet name="fedAvg_mnist" sheetId="14" r:id="rId1"/>
    <sheet name="afl_mnist" sheetId="13" r:id="rId2"/>
    <sheet name="fedAvf_fmist" sheetId="11" r:id="rId3"/>
    <sheet name="afl_fmnist" sheetId="12" r:id="rId4"/>
    <sheet name="TASK_3" sheetId="15" r:id="rId5"/>
    <sheet name="template" sheetId="10" r:id="rId6"/>
    <sheet name="afl_cifar10" sheetId="7" r:id="rId7"/>
    <sheet name="fedAvg_cifar10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7" l="1"/>
  <c r="O20" i="15" l="1"/>
  <c r="P20" i="15"/>
  <c r="Q20" i="15"/>
  <c r="R20" i="15"/>
  <c r="S20" i="15"/>
  <c r="T20" i="15"/>
  <c r="U20" i="15"/>
  <c r="V20" i="15"/>
  <c r="W20" i="15"/>
  <c r="N20" i="15"/>
  <c r="O19" i="15"/>
  <c r="P19" i="15"/>
  <c r="Q19" i="15"/>
  <c r="R19" i="15"/>
  <c r="S19" i="15"/>
  <c r="T19" i="15"/>
  <c r="U19" i="15"/>
  <c r="V19" i="15"/>
  <c r="W19" i="15"/>
  <c r="N19" i="15"/>
  <c r="O18" i="15"/>
  <c r="P18" i="15"/>
  <c r="Q18" i="15"/>
  <c r="R18" i="15"/>
  <c r="S18" i="15"/>
  <c r="T18" i="15"/>
  <c r="U18" i="15"/>
  <c r="V18" i="15"/>
  <c r="W18" i="15"/>
  <c r="N18" i="15"/>
  <c r="O13" i="15"/>
  <c r="P13" i="15"/>
  <c r="Q13" i="15"/>
  <c r="R13" i="15"/>
  <c r="S13" i="15"/>
  <c r="T13" i="15"/>
  <c r="U13" i="15"/>
  <c r="V13" i="15"/>
  <c r="W13" i="15"/>
  <c r="N13" i="15"/>
  <c r="O12" i="15"/>
  <c r="P12" i="15"/>
  <c r="Q12" i="15"/>
  <c r="R12" i="15"/>
  <c r="S12" i="15"/>
  <c r="T12" i="15"/>
  <c r="U12" i="15"/>
  <c r="V12" i="15"/>
  <c r="W12" i="15"/>
  <c r="N12" i="15"/>
  <c r="O11" i="15"/>
  <c r="P11" i="15"/>
  <c r="Q11" i="15"/>
  <c r="R11" i="15"/>
  <c r="S11" i="15"/>
  <c r="T11" i="15"/>
  <c r="U11" i="15"/>
  <c r="V11" i="15"/>
  <c r="W11" i="15"/>
  <c r="N11" i="15"/>
  <c r="O6" i="15"/>
  <c r="P6" i="15"/>
  <c r="Q6" i="15"/>
  <c r="R6" i="15"/>
  <c r="S6" i="15"/>
  <c r="T6" i="15"/>
  <c r="U6" i="15"/>
  <c r="V6" i="15"/>
  <c r="W6" i="15"/>
  <c r="N6" i="15"/>
  <c r="O5" i="15"/>
  <c r="P5" i="15"/>
  <c r="Q5" i="15"/>
  <c r="R5" i="15"/>
  <c r="S5" i="15"/>
  <c r="T5" i="15"/>
  <c r="U5" i="15"/>
  <c r="V5" i="15"/>
  <c r="W5" i="15"/>
  <c r="N5" i="15"/>
  <c r="O4" i="15"/>
  <c r="P4" i="15"/>
  <c r="Q4" i="15"/>
  <c r="R4" i="15"/>
  <c r="S4" i="15"/>
  <c r="T4" i="15"/>
  <c r="U4" i="15"/>
  <c r="V4" i="15"/>
  <c r="W4" i="15"/>
  <c r="N4" i="15"/>
  <c r="C20" i="15"/>
  <c r="D20" i="15"/>
  <c r="E20" i="15"/>
  <c r="F20" i="15"/>
  <c r="G20" i="15"/>
  <c r="H20" i="15"/>
  <c r="I20" i="15"/>
  <c r="J20" i="15"/>
  <c r="K20" i="15"/>
  <c r="B20" i="15"/>
  <c r="C19" i="15"/>
  <c r="D19" i="15"/>
  <c r="E19" i="15"/>
  <c r="F19" i="15"/>
  <c r="G19" i="15"/>
  <c r="H19" i="15"/>
  <c r="I19" i="15"/>
  <c r="J19" i="15"/>
  <c r="K19" i="15"/>
  <c r="B19" i="15"/>
  <c r="C18" i="15"/>
  <c r="D18" i="15"/>
  <c r="E18" i="15"/>
  <c r="F18" i="15"/>
  <c r="G18" i="15"/>
  <c r="H18" i="15"/>
  <c r="I18" i="15"/>
  <c r="J18" i="15"/>
  <c r="K18" i="15"/>
  <c r="B18" i="15"/>
  <c r="C13" i="15"/>
  <c r="D13" i="15"/>
  <c r="E13" i="15"/>
  <c r="F13" i="15"/>
  <c r="G13" i="15"/>
  <c r="H13" i="15"/>
  <c r="I13" i="15"/>
  <c r="J13" i="15"/>
  <c r="K13" i="15"/>
  <c r="B13" i="15"/>
  <c r="C12" i="15"/>
  <c r="D12" i="15"/>
  <c r="E12" i="15"/>
  <c r="F12" i="15"/>
  <c r="G12" i="15"/>
  <c r="H12" i="15"/>
  <c r="I12" i="15"/>
  <c r="J12" i="15"/>
  <c r="K12" i="15"/>
  <c r="B12" i="15"/>
  <c r="C11" i="15"/>
  <c r="D11" i="15"/>
  <c r="E11" i="15"/>
  <c r="F11" i="15"/>
  <c r="G11" i="15"/>
  <c r="H11" i="15"/>
  <c r="I11" i="15"/>
  <c r="J11" i="15"/>
  <c r="K11" i="15"/>
  <c r="B11" i="15"/>
  <c r="C6" i="15"/>
  <c r="D6" i="15"/>
  <c r="E6" i="15"/>
  <c r="F6" i="15"/>
  <c r="G6" i="15"/>
  <c r="H6" i="15"/>
  <c r="I6" i="15"/>
  <c r="J6" i="15"/>
  <c r="K6" i="15"/>
  <c r="B6" i="15"/>
  <c r="C5" i="15"/>
  <c r="D5" i="15"/>
  <c r="E5" i="15"/>
  <c r="F5" i="15"/>
  <c r="G5" i="15"/>
  <c r="H5" i="15"/>
  <c r="I5" i="15"/>
  <c r="J5" i="15"/>
  <c r="K5" i="15"/>
  <c r="B5" i="15"/>
  <c r="C4" i="15"/>
  <c r="D4" i="15"/>
  <c r="E4" i="15"/>
  <c r="F4" i="15"/>
  <c r="G4" i="15"/>
  <c r="H4" i="15"/>
  <c r="I4" i="15"/>
  <c r="J4" i="15"/>
  <c r="K4" i="15"/>
  <c r="B4" i="15"/>
  <c r="AK36" i="14"/>
  <c r="U36" i="14"/>
  <c r="E36" i="14"/>
  <c r="AK35" i="14"/>
  <c r="U35" i="14"/>
  <c r="E35" i="14"/>
  <c r="AK36" i="13"/>
  <c r="U36" i="13"/>
  <c r="E36" i="13"/>
  <c r="AK35" i="13"/>
  <c r="U35" i="13"/>
  <c r="Y35" i="13" s="1"/>
  <c r="BC4" i="13" s="1"/>
  <c r="E35" i="13"/>
  <c r="AK36" i="12"/>
  <c r="U36" i="12"/>
  <c r="E36" i="12"/>
  <c r="AK35" i="12"/>
  <c r="U35" i="12"/>
  <c r="E35" i="12"/>
  <c r="AK36" i="11"/>
  <c r="U36" i="11"/>
  <c r="E36" i="11"/>
  <c r="AK35" i="11"/>
  <c r="U35" i="11"/>
  <c r="E35" i="11"/>
  <c r="BC3" i="10"/>
  <c r="BC5" i="10"/>
  <c r="BC4" i="10"/>
  <c r="BC6" i="10"/>
  <c r="U35" i="10"/>
  <c r="I35" i="10"/>
  <c r="AK36" i="10"/>
  <c r="U36" i="10"/>
  <c r="E36" i="10"/>
  <c r="AK35" i="10"/>
  <c r="AO35" i="10" s="1"/>
  <c r="Y35" i="10"/>
  <c r="E35" i="10"/>
  <c r="AK35" i="7"/>
  <c r="AK36" i="7"/>
  <c r="U36" i="7"/>
  <c r="U35" i="7"/>
  <c r="E36" i="7"/>
  <c r="E35" i="7"/>
  <c r="BC3" i="7" s="1"/>
  <c r="BC6" i="9"/>
  <c r="BC5" i="9"/>
  <c r="BC4" i="9"/>
  <c r="BC3" i="9"/>
  <c r="AO35" i="9"/>
  <c r="Y35" i="9"/>
  <c r="I35" i="9"/>
  <c r="AK36" i="9"/>
  <c r="AK35" i="9"/>
  <c r="U36" i="9"/>
  <c r="U35" i="9"/>
  <c r="E36" i="9"/>
  <c r="E35" i="9"/>
  <c r="AO35" i="13" l="1"/>
  <c r="BC5" i="13" s="1"/>
  <c r="I35" i="13"/>
  <c r="BC3" i="13" s="1"/>
  <c r="AO35" i="14"/>
  <c r="BC5" i="14" s="1"/>
  <c r="Y35" i="14"/>
  <c r="BC4" i="14" s="1"/>
  <c r="I35" i="14"/>
  <c r="BC3" i="14" s="1"/>
  <c r="AO35" i="12"/>
  <c r="BC5" i="12" s="1"/>
  <c r="Y35" i="12"/>
  <c r="BC4" i="12" s="1"/>
  <c r="I35" i="12"/>
  <c r="BC3" i="12" s="1"/>
  <c r="AO35" i="11"/>
  <c r="BC5" i="11" s="1"/>
  <c r="I35" i="11"/>
  <c r="BC3" i="11" s="1"/>
  <c r="Y35" i="11"/>
  <c r="BC4" i="11" s="1"/>
  <c r="AO35" i="7"/>
  <c r="BC5" i="7" s="1"/>
  <c r="Y35" i="7"/>
  <c r="BC4" i="7" s="1"/>
  <c r="BC6" i="13" l="1"/>
  <c r="BC6" i="14"/>
  <c r="BC6" i="12"/>
  <c r="BC6" i="11"/>
  <c r="BC6" i="7"/>
</calcChain>
</file>

<file path=xl/sharedStrings.xml><?xml version="1.0" encoding="utf-8"?>
<sst xmlns="http://schemas.openxmlformats.org/spreadsheetml/2006/main" count="250" uniqueCount="27">
  <si>
    <t>Global Round #</t>
  </si>
  <si>
    <t>Group #</t>
  </si>
  <si>
    <t>Client #0</t>
  </si>
  <si>
    <t>Client #1</t>
  </si>
  <si>
    <t>Client #2</t>
  </si>
  <si>
    <t>Test_acc</t>
  </si>
  <si>
    <t>Train_acc</t>
  </si>
  <si>
    <t>Test_loss</t>
  </si>
  <si>
    <t>Train_loss</t>
  </si>
  <si>
    <t>Author: James Dolle</t>
  </si>
  <si>
    <t>Best:</t>
  </si>
  <si>
    <t>Worst:</t>
  </si>
  <si>
    <t>B</t>
  </si>
  <si>
    <t>W</t>
  </si>
  <si>
    <t>Group Bias:</t>
  </si>
  <si>
    <t>local group bias</t>
  </si>
  <si>
    <t>Client #</t>
  </si>
  <si>
    <t>Total</t>
  </si>
  <si>
    <t>Task 4-AFL</t>
  </si>
  <si>
    <t>Task 4 - FedAvg</t>
  </si>
  <si>
    <t>Task 4 - AFL</t>
  </si>
  <si>
    <t>FedAvg_cifar10</t>
  </si>
  <si>
    <t>AFL_cifar10</t>
  </si>
  <si>
    <t>AFL_mnist</t>
  </si>
  <si>
    <t>FedAvg_mnist</t>
  </si>
  <si>
    <t>AFL_fmnist</t>
  </si>
  <si>
    <t>FedAvg_fmnist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</si>
</sst>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2" fillId="4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2" fillId="4" borderId="0" xfId="0" applyFont="1" applyFill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60.485999999999997</c:v>
                </c:pt>
                <c:pt idx="3">
                  <c:v>66.869</c:v>
                </c:pt>
                <c:pt idx="4">
                  <c:v>64.742000000000004</c:v>
                </c:pt>
                <c:pt idx="5">
                  <c:v>63.83</c:v>
                </c:pt>
                <c:pt idx="6">
                  <c:v>70.820999999999998</c:v>
                </c:pt>
                <c:pt idx="7">
                  <c:v>70.212999999999994</c:v>
                </c:pt>
                <c:pt idx="8">
                  <c:v>67.173000000000002</c:v>
                </c:pt>
                <c:pt idx="9">
                  <c:v>66.260999999999996</c:v>
                </c:pt>
                <c:pt idx="10">
                  <c:v>64.742000000000004</c:v>
                </c:pt>
                <c:pt idx="11">
                  <c:v>76.900000000000006</c:v>
                </c:pt>
                <c:pt idx="12">
                  <c:v>68.084999999999994</c:v>
                </c:pt>
                <c:pt idx="13">
                  <c:v>70.212999999999994</c:v>
                </c:pt>
                <c:pt idx="14">
                  <c:v>67.477000000000004</c:v>
                </c:pt>
                <c:pt idx="15">
                  <c:v>71.429000000000002</c:v>
                </c:pt>
                <c:pt idx="16">
                  <c:v>68.084999999999994</c:v>
                </c:pt>
                <c:pt idx="17">
                  <c:v>69.909000000000006</c:v>
                </c:pt>
                <c:pt idx="18">
                  <c:v>65.956999999999994</c:v>
                </c:pt>
                <c:pt idx="19">
                  <c:v>65.653000000000006</c:v>
                </c:pt>
                <c:pt idx="20">
                  <c:v>68.388999999999996</c:v>
                </c:pt>
                <c:pt idx="21">
                  <c:v>64.438000000000002</c:v>
                </c:pt>
                <c:pt idx="22">
                  <c:v>68.388999999999996</c:v>
                </c:pt>
                <c:pt idx="23">
                  <c:v>62.613999999999997</c:v>
                </c:pt>
                <c:pt idx="24">
                  <c:v>68.692999999999998</c:v>
                </c:pt>
                <c:pt idx="25">
                  <c:v>69.605000000000004</c:v>
                </c:pt>
                <c:pt idx="26">
                  <c:v>62.31</c:v>
                </c:pt>
                <c:pt idx="27">
                  <c:v>62.006</c:v>
                </c:pt>
                <c:pt idx="28">
                  <c:v>68.084999999999994</c:v>
                </c:pt>
                <c:pt idx="29">
                  <c:v>66.260999999999996</c:v>
                </c:pt>
                <c:pt idx="30">
                  <c:v>65.349999999999994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D-4DE6-901F-FBAE859AEE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97.756</c:v>
                </c:pt>
                <c:pt idx="3">
                  <c:v>97.436000000000007</c:v>
                </c:pt>
                <c:pt idx="4">
                  <c:v>99.037999999999997</c:v>
                </c:pt>
                <c:pt idx="5">
                  <c:v>97.436000000000007</c:v>
                </c:pt>
                <c:pt idx="6">
                  <c:v>97.114999999999995</c:v>
                </c:pt>
                <c:pt idx="7">
                  <c:v>98.397000000000006</c:v>
                </c:pt>
                <c:pt idx="8">
                  <c:v>98.397000000000006</c:v>
                </c:pt>
                <c:pt idx="9">
                  <c:v>98.397000000000006</c:v>
                </c:pt>
                <c:pt idx="10">
                  <c:v>99.037999999999997</c:v>
                </c:pt>
                <c:pt idx="11">
                  <c:v>98.076999999999998</c:v>
                </c:pt>
                <c:pt idx="12">
                  <c:v>98.718000000000004</c:v>
                </c:pt>
                <c:pt idx="13">
                  <c:v>98.397000000000006</c:v>
                </c:pt>
                <c:pt idx="14">
                  <c:v>98.397000000000006</c:v>
                </c:pt>
                <c:pt idx="15">
                  <c:v>98.397000000000006</c:v>
                </c:pt>
                <c:pt idx="16">
                  <c:v>99.037999999999997</c:v>
                </c:pt>
                <c:pt idx="17">
                  <c:v>98.076999999999998</c:v>
                </c:pt>
                <c:pt idx="18">
                  <c:v>98.397000000000006</c:v>
                </c:pt>
                <c:pt idx="19">
                  <c:v>98.397000000000006</c:v>
                </c:pt>
                <c:pt idx="20">
                  <c:v>97.436000000000007</c:v>
                </c:pt>
                <c:pt idx="21">
                  <c:v>98.718000000000004</c:v>
                </c:pt>
                <c:pt idx="22">
                  <c:v>99.358999999999995</c:v>
                </c:pt>
                <c:pt idx="23">
                  <c:v>98.718000000000004</c:v>
                </c:pt>
                <c:pt idx="24">
                  <c:v>99.037999999999997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98.718000000000004</c:v>
                </c:pt>
                <c:pt idx="29">
                  <c:v>98.397000000000006</c:v>
                </c:pt>
                <c:pt idx="30">
                  <c:v>98.718000000000004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D-4DE6-901F-FBAE85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49408"/>
        <c:axId val="1058494016"/>
      </c:scatterChart>
      <c:valAx>
        <c:axId val="7904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94016"/>
        <c:crosses val="autoZero"/>
        <c:crossBetween val="midCat"/>
      </c:valAx>
      <c:valAx>
        <c:axId val="1058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Group 4,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afl_cifar10!$X$3:$X$33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70.554000000000002</c:v>
                </c:pt>
                <c:pt idx="3">
                  <c:v>67.055000000000007</c:v>
                </c:pt>
                <c:pt idx="4">
                  <c:v>69.388000000000005</c:v>
                </c:pt>
                <c:pt idx="5">
                  <c:v>77.843000000000004</c:v>
                </c:pt>
                <c:pt idx="6">
                  <c:v>78.134</c:v>
                </c:pt>
                <c:pt idx="7">
                  <c:v>75.802000000000007</c:v>
                </c:pt>
                <c:pt idx="8">
                  <c:v>80.465999999999994</c:v>
                </c:pt>
                <c:pt idx="9">
                  <c:v>79.591999999999999</c:v>
                </c:pt>
                <c:pt idx="10">
                  <c:v>82.507000000000005</c:v>
                </c:pt>
                <c:pt idx="11">
                  <c:v>81.340999999999994</c:v>
                </c:pt>
                <c:pt idx="12">
                  <c:v>82.799000000000007</c:v>
                </c:pt>
                <c:pt idx="13">
                  <c:v>88.046999999999997</c:v>
                </c:pt>
                <c:pt idx="14">
                  <c:v>82.799000000000007</c:v>
                </c:pt>
                <c:pt idx="15">
                  <c:v>83.673000000000002</c:v>
                </c:pt>
                <c:pt idx="16">
                  <c:v>86.88</c:v>
                </c:pt>
                <c:pt idx="17">
                  <c:v>83.673000000000002</c:v>
                </c:pt>
                <c:pt idx="18">
                  <c:v>83.673000000000002</c:v>
                </c:pt>
                <c:pt idx="19">
                  <c:v>82.215999999999994</c:v>
                </c:pt>
                <c:pt idx="20">
                  <c:v>82.215999999999994</c:v>
                </c:pt>
                <c:pt idx="21">
                  <c:v>79.882999999999996</c:v>
                </c:pt>
                <c:pt idx="22">
                  <c:v>87.754999999999995</c:v>
                </c:pt>
                <c:pt idx="23">
                  <c:v>80.757999999999996</c:v>
                </c:pt>
                <c:pt idx="24">
                  <c:v>85.713999999999999</c:v>
                </c:pt>
                <c:pt idx="25">
                  <c:v>84.84</c:v>
                </c:pt>
                <c:pt idx="26">
                  <c:v>84.257000000000005</c:v>
                </c:pt>
                <c:pt idx="27">
                  <c:v>81.632999999999996</c:v>
                </c:pt>
                <c:pt idx="28">
                  <c:v>85.713999999999999</c:v>
                </c:pt>
                <c:pt idx="29">
                  <c:v>84.548000000000002</c:v>
                </c:pt>
                <c:pt idx="30">
                  <c:v>83.965000000000003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6-4A45-BB99-FD40D8F3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2784"/>
        <c:axId val="142780768"/>
      </c:scatterChart>
      <c:valAx>
        <c:axId val="1443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768"/>
        <c:crosses val="autoZero"/>
        <c:crossBetween val="midCat"/>
      </c:valAx>
      <c:valAx>
        <c:axId val="1427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C:2, Group 9,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afl_cifar10!$AS$3:$AS$33</c:f>
              <c:numCache>
                <c:formatCode>General</c:formatCode>
                <c:ptCount val="31"/>
                <c:pt idx="0">
                  <c:v>0</c:v>
                </c:pt>
                <c:pt idx="1">
                  <c:v>42.73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88.724000000000004</c:v>
                </c:pt>
                <c:pt idx="6">
                  <c:v>90.504000000000005</c:v>
                </c:pt>
                <c:pt idx="7">
                  <c:v>89.317999999999998</c:v>
                </c:pt>
                <c:pt idx="8">
                  <c:v>83.975999999999999</c:v>
                </c:pt>
                <c:pt idx="9">
                  <c:v>86.052999999999997</c:v>
                </c:pt>
                <c:pt idx="10">
                  <c:v>89.021000000000001</c:v>
                </c:pt>
                <c:pt idx="11">
                  <c:v>92.878</c:v>
                </c:pt>
                <c:pt idx="12">
                  <c:v>93.769000000000005</c:v>
                </c:pt>
                <c:pt idx="13">
                  <c:v>93.471999999999994</c:v>
                </c:pt>
                <c:pt idx="14">
                  <c:v>90.207999999999998</c:v>
                </c:pt>
                <c:pt idx="15">
                  <c:v>90.504000000000005</c:v>
                </c:pt>
                <c:pt idx="16">
                  <c:v>92.284999999999997</c:v>
                </c:pt>
                <c:pt idx="17">
                  <c:v>88.724000000000004</c:v>
                </c:pt>
                <c:pt idx="18">
                  <c:v>91.394999999999996</c:v>
                </c:pt>
                <c:pt idx="19">
                  <c:v>90.207999999999998</c:v>
                </c:pt>
                <c:pt idx="20">
                  <c:v>93.174999999999997</c:v>
                </c:pt>
                <c:pt idx="21">
                  <c:v>94.064999999999998</c:v>
                </c:pt>
                <c:pt idx="22">
                  <c:v>94.361999999999995</c:v>
                </c:pt>
                <c:pt idx="23">
                  <c:v>89.614000000000004</c:v>
                </c:pt>
                <c:pt idx="24">
                  <c:v>96.438999999999993</c:v>
                </c:pt>
                <c:pt idx="25">
                  <c:v>91.691000000000003</c:v>
                </c:pt>
                <c:pt idx="26">
                  <c:v>93.471999999999994</c:v>
                </c:pt>
                <c:pt idx="27">
                  <c:v>92.284999999999997</c:v>
                </c:pt>
                <c:pt idx="28">
                  <c:v>91.988</c:v>
                </c:pt>
                <c:pt idx="29">
                  <c:v>91.097999999999999</c:v>
                </c:pt>
                <c:pt idx="30">
                  <c:v>95.549000000000007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F-4050-84E6-C02CB621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0624"/>
        <c:axId val="259504704"/>
      </c:scatterChart>
      <c:valAx>
        <c:axId val="2645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04704"/>
        <c:crosses val="autoZero"/>
        <c:crossBetween val="midCat"/>
      </c:valAx>
      <c:valAx>
        <c:axId val="259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C:2, Group 4,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afl_cifar10!$AN$3:$AN$33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71.429000000000002</c:v>
                </c:pt>
                <c:pt idx="3">
                  <c:v>61.515999999999998</c:v>
                </c:pt>
                <c:pt idx="4">
                  <c:v>73.177999999999997</c:v>
                </c:pt>
                <c:pt idx="5">
                  <c:v>78.716999999999999</c:v>
                </c:pt>
                <c:pt idx="6">
                  <c:v>76.093000000000004</c:v>
                </c:pt>
                <c:pt idx="7">
                  <c:v>74.927000000000007</c:v>
                </c:pt>
                <c:pt idx="8">
                  <c:v>79.009</c:v>
                </c:pt>
                <c:pt idx="9">
                  <c:v>77.259</c:v>
                </c:pt>
                <c:pt idx="10">
                  <c:v>82.215999999999994</c:v>
                </c:pt>
                <c:pt idx="11">
                  <c:v>81.632999999999996</c:v>
                </c:pt>
                <c:pt idx="12">
                  <c:v>84.548000000000002</c:v>
                </c:pt>
                <c:pt idx="13">
                  <c:v>88.046999999999997</c:v>
                </c:pt>
                <c:pt idx="14">
                  <c:v>80.465999999999994</c:v>
                </c:pt>
                <c:pt idx="15">
                  <c:v>82.215999999999994</c:v>
                </c:pt>
                <c:pt idx="16">
                  <c:v>82.215999999999994</c:v>
                </c:pt>
                <c:pt idx="17">
                  <c:v>83.09</c:v>
                </c:pt>
                <c:pt idx="18">
                  <c:v>83.965000000000003</c:v>
                </c:pt>
                <c:pt idx="19">
                  <c:v>80.757999999999996</c:v>
                </c:pt>
                <c:pt idx="20">
                  <c:v>81.05</c:v>
                </c:pt>
                <c:pt idx="21">
                  <c:v>81.340999999999994</c:v>
                </c:pt>
                <c:pt idx="22">
                  <c:v>86.588999999999999</c:v>
                </c:pt>
                <c:pt idx="23">
                  <c:v>79.882999999999996</c:v>
                </c:pt>
                <c:pt idx="24">
                  <c:v>83.382000000000005</c:v>
                </c:pt>
                <c:pt idx="25">
                  <c:v>82.507000000000005</c:v>
                </c:pt>
                <c:pt idx="26">
                  <c:v>82.799000000000007</c:v>
                </c:pt>
                <c:pt idx="27">
                  <c:v>77.259</c:v>
                </c:pt>
                <c:pt idx="28">
                  <c:v>82.215999999999994</c:v>
                </c:pt>
                <c:pt idx="29">
                  <c:v>85.131</c:v>
                </c:pt>
                <c:pt idx="30">
                  <c:v>81.924000000000007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5-4194-A9EF-E8EBAF4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1584"/>
        <c:axId val="1093142416"/>
      </c:scatterChart>
      <c:valAx>
        <c:axId val="2645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2416"/>
        <c:crosses val="autoZero"/>
        <c:crossBetween val="midCat"/>
      </c:valAx>
      <c:valAx>
        <c:axId val="10931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C:0, Test vs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afl_cifar10!$N$3:$N$32</c:f>
              <c:numCache>
                <c:formatCode>General</c:formatCode>
                <c:ptCount val="30"/>
                <c:pt idx="0">
                  <c:v>10.510999999999999</c:v>
                </c:pt>
                <c:pt idx="1">
                  <c:v>56.906999999999996</c:v>
                </c:pt>
                <c:pt idx="2">
                  <c:v>72.072000000000003</c:v>
                </c:pt>
                <c:pt idx="3">
                  <c:v>77.206999999999994</c:v>
                </c:pt>
                <c:pt idx="4">
                  <c:v>81.831999999999994</c:v>
                </c:pt>
                <c:pt idx="5">
                  <c:v>82.912999999999997</c:v>
                </c:pt>
                <c:pt idx="6">
                  <c:v>83.813999999999993</c:v>
                </c:pt>
                <c:pt idx="7">
                  <c:v>84.715000000000003</c:v>
                </c:pt>
                <c:pt idx="8">
                  <c:v>84.474000000000004</c:v>
                </c:pt>
                <c:pt idx="9">
                  <c:v>85.224999999999994</c:v>
                </c:pt>
                <c:pt idx="10">
                  <c:v>86.396000000000001</c:v>
                </c:pt>
                <c:pt idx="11">
                  <c:v>87.266999999999996</c:v>
                </c:pt>
                <c:pt idx="12">
                  <c:v>88.498000000000005</c:v>
                </c:pt>
                <c:pt idx="13">
                  <c:v>88.317999999999998</c:v>
                </c:pt>
                <c:pt idx="14">
                  <c:v>88.378</c:v>
                </c:pt>
                <c:pt idx="15">
                  <c:v>88.858999999999995</c:v>
                </c:pt>
                <c:pt idx="16">
                  <c:v>87.477000000000004</c:v>
                </c:pt>
                <c:pt idx="17">
                  <c:v>88.108000000000004</c:v>
                </c:pt>
                <c:pt idx="18">
                  <c:v>89.52</c:v>
                </c:pt>
                <c:pt idx="19">
                  <c:v>88.227999999999994</c:v>
                </c:pt>
                <c:pt idx="20">
                  <c:v>89.76</c:v>
                </c:pt>
                <c:pt idx="21">
                  <c:v>88.709000000000003</c:v>
                </c:pt>
                <c:pt idx="22">
                  <c:v>89.85</c:v>
                </c:pt>
                <c:pt idx="23">
                  <c:v>88.378</c:v>
                </c:pt>
                <c:pt idx="24">
                  <c:v>89.61</c:v>
                </c:pt>
                <c:pt idx="25">
                  <c:v>88.378</c:v>
                </c:pt>
                <c:pt idx="26">
                  <c:v>89.97</c:v>
                </c:pt>
                <c:pt idx="27">
                  <c:v>89.159000000000006</c:v>
                </c:pt>
                <c:pt idx="28">
                  <c:v>90.09</c:v>
                </c:pt>
                <c:pt idx="29">
                  <c:v>89.129000000000005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8-4D88-B182-D72A64DCA82F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afl_cifar10!$O$3:$O$32</c:f>
              <c:numCache>
                <c:formatCode>General</c:formatCode>
                <c:ptCount val="30"/>
                <c:pt idx="0">
                  <c:v>55.707999999999998</c:v>
                </c:pt>
                <c:pt idx="1">
                  <c:v>77.028999999999996</c:v>
                </c:pt>
                <c:pt idx="2">
                  <c:v>86.465000000000003</c:v>
                </c:pt>
                <c:pt idx="3">
                  <c:v>90.108000000000004</c:v>
                </c:pt>
                <c:pt idx="4">
                  <c:v>91.387</c:v>
                </c:pt>
                <c:pt idx="5">
                  <c:v>93.013000000000005</c:v>
                </c:pt>
                <c:pt idx="6">
                  <c:v>93.253</c:v>
                </c:pt>
                <c:pt idx="7">
                  <c:v>92.718999999999994</c:v>
                </c:pt>
                <c:pt idx="8">
                  <c:v>92.436999999999998</c:v>
                </c:pt>
                <c:pt idx="9">
                  <c:v>94.441999999999993</c:v>
                </c:pt>
                <c:pt idx="10">
                  <c:v>94.1</c:v>
                </c:pt>
                <c:pt idx="11">
                  <c:v>100</c:v>
                </c:pt>
                <c:pt idx="12">
                  <c:v>92.533000000000001</c:v>
                </c:pt>
                <c:pt idx="13">
                  <c:v>100</c:v>
                </c:pt>
                <c:pt idx="14">
                  <c:v>92.221000000000004</c:v>
                </c:pt>
                <c:pt idx="15">
                  <c:v>100</c:v>
                </c:pt>
                <c:pt idx="16">
                  <c:v>93.078999999999994</c:v>
                </c:pt>
                <c:pt idx="17">
                  <c:v>99.885999999999996</c:v>
                </c:pt>
                <c:pt idx="18">
                  <c:v>92.143000000000001</c:v>
                </c:pt>
                <c:pt idx="19">
                  <c:v>100</c:v>
                </c:pt>
                <c:pt idx="20">
                  <c:v>91.915000000000006</c:v>
                </c:pt>
                <c:pt idx="21">
                  <c:v>100</c:v>
                </c:pt>
                <c:pt idx="22">
                  <c:v>93.180999999999997</c:v>
                </c:pt>
                <c:pt idx="23">
                  <c:v>100</c:v>
                </c:pt>
                <c:pt idx="24">
                  <c:v>92.173000000000002</c:v>
                </c:pt>
                <c:pt idx="25">
                  <c:v>100</c:v>
                </c:pt>
                <c:pt idx="26">
                  <c:v>90.096000000000004</c:v>
                </c:pt>
                <c:pt idx="27">
                  <c:v>100</c:v>
                </c:pt>
                <c:pt idx="28">
                  <c:v>92.004999999999995</c:v>
                </c:pt>
                <c:pt idx="2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48-4D88-B182-D72A64DC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38464"/>
        <c:axId val="2039102304"/>
      </c:scatterChart>
      <c:valAx>
        <c:axId val="264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02304"/>
        <c:crosses val="autoZero"/>
        <c:crossBetween val="midCat"/>
      </c:valAx>
      <c:valAx>
        <c:axId val="2039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Test vs Train accuracy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afl_cifar10!$AD$2:$AD$32</c:f>
              <c:numCache>
                <c:formatCode>General</c:formatCode>
                <c:ptCount val="31"/>
                <c:pt idx="0">
                  <c:v>0</c:v>
                </c:pt>
                <c:pt idx="1">
                  <c:v>10.571</c:v>
                </c:pt>
                <c:pt idx="2">
                  <c:v>56.997</c:v>
                </c:pt>
                <c:pt idx="3">
                  <c:v>72.162000000000006</c:v>
                </c:pt>
                <c:pt idx="4">
                  <c:v>77.387</c:v>
                </c:pt>
                <c:pt idx="5">
                  <c:v>80.03</c:v>
                </c:pt>
                <c:pt idx="6">
                  <c:v>82.432000000000002</c:v>
                </c:pt>
                <c:pt idx="7">
                  <c:v>83.123000000000005</c:v>
                </c:pt>
                <c:pt idx="8">
                  <c:v>84.864999999999995</c:v>
                </c:pt>
                <c:pt idx="9">
                  <c:v>84.685000000000002</c:v>
                </c:pt>
                <c:pt idx="10">
                  <c:v>86.036000000000001</c:v>
                </c:pt>
                <c:pt idx="11">
                  <c:v>85.465000000000003</c:v>
                </c:pt>
                <c:pt idx="12">
                  <c:v>87.477000000000004</c:v>
                </c:pt>
                <c:pt idx="13">
                  <c:v>88.619</c:v>
                </c:pt>
                <c:pt idx="14">
                  <c:v>88.168000000000006</c:v>
                </c:pt>
                <c:pt idx="15">
                  <c:v>87.356999999999999</c:v>
                </c:pt>
                <c:pt idx="16">
                  <c:v>89.159000000000006</c:v>
                </c:pt>
                <c:pt idx="17">
                  <c:v>88.649000000000001</c:v>
                </c:pt>
                <c:pt idx="18">
                  <c:v>87.688000000000002</c:v>
                </c:pt>
                <c:pt idx="19">
                  <c:v>88.888999999999996</c:v>
                </c:pt>
                <c:pt idx="20">
                  <c:v>88.108000000000004</c:v>
                </c:pt>
                <c:pt idx="21">
                  <c:v>89.7</c:v>
                </c:pt>
                <c:pt idx="22">
                  <c:v>88.528999999999996</c:v>
                </c:pt>
                <c:pt idx="23">
                  <c:v>90.3</c:v>
                </c:pt>
                <c:pt idx="24">
                  <c:v>88.078000000000003</c:v>
                </c:pt>
                <c:pt idx="25">
                  <c:v>89.129000000000005</c:v>
                </c:pt>
                <c:pt idx="26">
                  <c:v>88.078000000000003</c:v>
                </c:pt>
                <c:pt idx="27">
                  <c:v>90.12</c:v>
                </c:pt>
                <c:pt idx="28">
                  <c:v>89.429000000000002</c:v>
                </c:pt>
                <c:pt idx="29">
                  <c:v>90.45</c:v>
                </c:pt>
                <c:pt idx="30">
                  <c:v>88.709000000000003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5-4ABD-9624-DF652EC8A67B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afl_cifar10!$AE$2:$AE$32</c:f>
              <c:numCache>
                <c:formatCode>General</c:formatCode>
                <c:ptCount val="31"/>
                <c:pt idx="0">
                  <c:v>0</c:v>
                </c:pt>
                <c:pt idx="1">
                  <c:v>55.701999999999998</c:v>
                </c:pt>
                <c:pt idx="2">
                  <c:v>77.466999999999999</c:v>
                </c:pt>
                <c:pt idx="3">
                  <c:v>87.881</c:v>
                </c:pt>
                <c:pt idx="4">
                  <c:v>90.522000000000006</c:v>
                </c:pt>
                <c:pt idx="5">
                  <c:v>91.873000000000005</c:v>
                </c:pt>
                <c:pt idx="6">
                  <c:v>93.691000000000003</c:v>
                </c:pt>
                <c:pt idx="7">
                  <c:v>92.322999999999993</c:v>
                </c:pt>
                <c:pt idx="8">
                  <c:v>92.197000000000003</c:v>
                </c:pt>
                <c:pt idx="9">
                  <c:v>92.641000000000005</c:v>
                </c:pt>
                <c:pt idx="10">
                  <c:v>96.903000000000006</c:v>
                </c:pt>
                <c:pt idx="11">
                  <c:v>92.617000000000004</c:v>
                </c:pt>
                <c:pt idx="12">
                  <c:v>100</c:v>
                </c:pt>
                <c:pt idx="13">
                  <c:v>100</c:v>
                </c:pt>
                <c:pt idx="14">
                  <c:v>92.706999999999994</c:v>
                </c:pt>
                <c:pt idx="15">
                  <c:v>99.147999999999996</c:v>
                </c:pt>
                <c:pt idx="16">
                  <c:v>90.876000000000005</c:v>
                </c:pt>
                <c:pt idx="17">
                  <c:v>91.308999999999997</c:v>
                </c:pt>
                <c:pt idx="18">
                  <c:v>100</c:v>
                </c:pt>
                <c:pt idx="19">
                  <c:v>92.100999999999999</c:v>
                </c:pt>
                <c:pt idx="20">
                  <c:v>99.988</c:v>
                </c:pt>
                <c:pt idx="21">
                  <c:v>90.858000000000004</c:v>
                </c:pt>
                <c:pt idx="22">
                  <c:v>100</c:v>
                </c:pt>
                <c:pt idx="23">
                  <c:v>90.906000000000006</c:v>
                </c:pt>
                <c:pt idx="24">
                  <c:v>99.988</c:v>
                </c:pt>
                <c:pt idx="25">
                  <c:v>92.352999999999994</c:v>
                </c:pt>
                <c:pt idx="26">
                  <c:v>100</c:v>
                </c:pt>
                <c:pt idx="27">
                  <c:v>91.986999999999995</c:v>
                </c:pt>
                <c:pt idx="28">
                  <c:v>100</c:v>
                </c:pt>
                <c:pt idx="29">
                  <c:v>90.828000000000003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5-4ABD-9624-DF652EC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28512"/>
        <c:axId val="148802864"/>
      </c:scatterChart>
      <c:valAx>
        <c:axId val="20381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2864"/>
        <c:crosses val="autoZero"/>
        <c:crossBetween val="midCat"/>
      </c:valAx>
      <c:valAx>
        <c:axId val="1488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Test vs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afl_cifar10!$AT$3:$AT$32</c:f>
              <c:numCache>
                <c:formatCode>General</c:formatCode>
                <c:ptCount val="30"/>
                <c:pt idx="0">
                  <c:v>10.629</c:v>
                </c:pt>
                <c:pt idx="1">
                  <c:v>55.749000000000002</c:v>
                </c:pt>
                <c:pt idx="2">
                  <c:v>71.346999999999994</c:v>
                </c:pt>
                <c:pt idx="3">
                  <c:v>75.569000000000003</c:v>
                </c:pt>
                <c:pt idx="4">
                  <c:v>80.358999999999995</c:v>
                </c:pt>
                <c:pt idx="5">
                  <c:v>81.527000000000001</c:v>
                </c:pt>
                <c:pt idx="6">
                  <c:v>82.963999999999999</c:v>
                </c:pt>
                <c:pt idx="7">
                  <c:v>84.251000000000005</c:v>
                </c:pt>
                <c:pt idx="8">
                  <c:v>84.340999999999994</c:v>
                </c:pt>
                <c:pt idx="9">
                  <c:v>85.18</c:v>
                </c:pt>
                <c:pt idx="10">
                  <c:v>85.539000000000001</c:v>
                </c:pt>
                <c:pt idx="11">
                  <c:v>86.617000000000004</c:v>
                </c:pt>
                <c:pt idx="12">
                  <c:v>88.503</c:v>
                </c:pt>
                <c:pt idx="13">
                  <c:v>88.412999999999997</c:v>
                </c:pt>
                <c:pt idx="14">
                  <c:v>86.677000000000007</c:v>
                </c:pt>
                <c:pt idx="15">
                  <c:v>87.545000000000002</c:v>
                </c:pt>
                <c:pt idx="16">
                  <c:v>87.096000000000004</c:v>
                </c:pt>
                <c:pt idx="17">
                  <c:v>87.963999999999999</c:v>
                </c:pt>
                <c:pt idx="18">
                  <c:v>88.921999999999997</c:v>
                </c:pt>
                <c:pt idx="19">
                  <c:v>87.605000000000004</c:v>
                </c:pt>
                <c:pt idx="20">
                  <c:v>88.831999999999994</c:v>
                </c:pt>
                <c:pt idx="21">
                  <c:v>88.084000000000003</c:v>
                </c:pt>
                <c:pt idx="22">
                  <c:v>89.671000000000006</c:v>
                </c:pt>
                <c:pt idx="23">
                  <c:v>87.784000000000006</c:v>
                </c:pt>
                <c:pt idx="24">
                  <c:v>89.700999999999993</c:v>
                </c:pt>
                <c:pt idx="25">
                  <c:v>88.203999999999994</c:v>
                </c:pt>
                <c:pt idx="26">
                  <c:v>90.24</c:v>
                </c:pt>
                <c:pt idx="27">
                  <c:v>87.665000000000006</c:v>
                </c:pt>
                <c:pt idx="28">
                  <c:v>89.641000000000005</c:v>
                </c:pt>
                <c:pt idx="29">
                  <c:v>89.012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E-4A88-A3AE-1593448937BD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afl_cifar10!$AU$3:$AU$32</c:f>
              <c:numCache>
                <c:formatCode>General</c:formatCode>
                <c:ptCount val="30"/>
                <c:pt idx="0">
                  <c:v>55.779000000000003</c:v>
                </c:pt>
                <c:pt idx="1">
                  <c:v>77.578000000000003</c:v>
                </c:pt>
                <c:pt idx="2">
                  <c:v>86.882000000000005</c:v>
                </c:pt>
                <c:pt idx="3">
                  <c:v>90.426000000000002</c:v>
                </c:pt>
                <c:pt idx="4">
                  <c:v>92.397999999999996</c:v>
                </c:pt>
                <c:pt idx="5">
                  <c:v>93.728999999999999</c:v>
                </c:pt>
                <c:pt idx="6">
                  <c:v>92.968000000000004</c:v>
                </c:pt>
                <c:pt idx="7">
                  <c:v>93.320999999999998</c:v>
                </c:pt>
                <c:pt idx="8">
                  <c:v>92.638000000000005</c:v>
                </c:pt>
                <c:pt idx="9">
                  <c:v>91.840999999999994</c:v>
                </c:pt>
                <c:pt idx="10">
                  <c:v>100</c:v>
                </c:pt>
                <c:pt idx="11">
                  <c:v>93.224999999999994</c:v>
                </c:pt>
                <c:pt idx="12">
                  <c:v>100</c:v>
                </c:pt>
                <c:pt idx="13">
                  <c:v>91.096999999999994</c:v>
                </c:pt>
                <c:pt idx="14">
                  <c:v>100</c:v>
                </c:pt>
                <c:pt idx="15">
                  <c:v>93.753</c:v>
                </c:pt>
                <c:pt idx="16">
                  <c:v>100</c:v>
                </c:pt>
                <c:pt idx="17">
                  <c:v>93.332999999999998</c:v>
                </c:pt>
                <c:pt idx="18">
                  <c:v>100</c:v>
                </c:pt>
                <c:pt idx="19">
                  <c:v>92.727999999999994</c:v>
                </c:pt>
                <c:pt idx="20">
                  <c:v>100</c:v>
                </c:pt>
                <c:pt idx="21">
                  <c:v>91.888000000000005</c:v>
                </c:pt>
                <c:pt idx="22">
                  <c:v>100</c:v>
                </c:pt>
                <c:pt idx="23">
                  <c:v>92.23</c:v>
                </c:pt>
                <c:pt idx="24">
                  <c:v>100</c:v>
                </c:pt>
                <c:pt idx="25">
                  <c:v>94.137</c:v>
                </c:pt>
                <c:pt idx="26">
                  <c:v>100</c:v>
                </c:pt>
                <c:pt idx="27">
                  <c:v>91.625</c:v>
                </c:pt>
                <c:pt idx="28">
                  <c:v>100</c:v>
                </c:pt>
                <c:pt idx="29">
                  <c:v>92.23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E-4A88-A3AE-15934489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3584"/>
        <c:axId val="816778784"/>
      </c:scatterChart>
      <c:valAx>
        <c:axId val="2645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8784"/>
        <c:crosses val="autoZero"/>
        <c:crossBetween val="midCat"/>
      </c:valAx>
      <c:valAx>
        <c:axId val="816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0,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afl_cifar10!$D$3:$D$33</c:f>
              <c:numCache>
                <c:formatCode>General</c:formatCode>
                <c:ptCount val="31"/>
                <c:pt idx="0">
                  <c:v>0</c:v>
                </c:pt>
                <c:pt idx="1">
                  <c:v>52.87</c:v>
                </c:pt>
                <c:pt idx="2">
                  <c:v>76.435000000000002</c:v>
                </c:pt>
                <c:pt idx="3">
                  <c:v>74.924000000000007</c:v>
                </c:pt>
                <c:pt idx="4">
                  <c:v>79.153999999999996</c:v>
                </c:pt>
                <c:pt idx="5">
                  <c:v>81.570999999999998</c:v>
                </c:pt>
                <c:pt idx="6">
                  <c:v>80.363</c:v>
                </c:pt>
                <c:pt idx="7">
                  <c:v>85.195999999999998</c:v>
                </c:pt>
                <c:pt idx="8">
                  <c:v>83.686000000000007</c:v>
                </c:pt>
                <c:pt idx="9">
                  <c:v>87.311000000000007</c:v>
                </c:pt>
                <c:pt idx="10">
                  <c:v>81.570999999999998</c:v>
                </c:pt>
                <c:pt idx="11">
                  <c:v>86.706999999999994</c:v>
                </c:pt>
                <c:pt idx="12">
                  <c:v>87.009</c:v>
                </c:pt>
                <c:pt idx="13">
                  <c:v>88.822000000000003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89.727999999999994</c:v>
                </c:pt>
                <c:pt idx="17">
                  <c:v>89.123999999999995</c:v>
                </c:pt>
                <c:pt idx="18">
                  <c:v>89.727999999999994</c:v>
                </c:pt>
                <c:pt idx="19">
                  <c:v>88.52</c:v>
                </c:pt>
                <c:pt idx="20">
                  <c:v>90.03</c:v>
                </c:pt>
                <c:pt idx="21">
                  <c:v>89.727999999999994</c:v>
                </c:pt>
                <c:pt idx="22">
                  <c:v>90.634</c:v>
                </c:pt>
                <c:pt idx="23">
                  <c:v>91.239000000000004</c:v>
                </c:pt>
                <c:pt idx="24">
                  <c:v>89.727999999999994</c:v>
                </c:pt>
                <c:pt idx="25">
                  <c:v>84.591999999999999</c:v>
                </c:pt>
                <c:pt idx="26">
                  <c:v>89.123999999999995</c:v>
                </c:pt>
                <c:pt idx="27">
                  <c:v>85.498000000000005</c:v>
                </c:pt>
                <c:pt idx="28">
                  <c:v>89.123999999999995</c:v>
                </c:pt>
                <c:pt idx="29">
                  <c:v>87.009</c:v>
                </c:pt>
                <c:pt idx="30">
                  <c:v>90.634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2-4381-9C54-44961214A958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76.923000000000002</c:v>
                </c:pt>
                <c:pt idx="3">
                  <c:v>87.179000000000002</c:v>
                </c:pt>
                <c:pt idx="4">
                  <c:v>92.628</c:v>
                </c:pt>
                <c:pt idx="5">
                  <c:v>91.667000000000002</c:v>
                </c:pt>
                <c:pt idx="6">
                  <c:v>90.704999999999998</c:v>
                </c:pt>
                <c:pt idx="7">
                  <c:v>91.667000000000002</c:v>
                </c:pt>
                <c:pt idx="8">
                  <c:v>89.744</c:v>
                </c:pt>
                <c:pt idx="9">
                  <c:v>92.948999999999998</c:v>
                </c:pt>
                <c:pt idx="10">
                  <c:v>91.025999999999996</c:v>
                </c:pt>
                <c:pt idx="11">
                  <c:v>94.230999999999995</c:v>
                </c:pt>
                <c:pt idx="12">
                  <c:v>95.191999999999993</c:v>
                </c:pt>
                <c:pt idx="13">
                  <c:v>94.551000000000002</c:v>
                </c:pt>
                <c:pt idx="14">
                  <c:v>93.269000000000005</c:v>
                </c:pt>
                <c:pt idx="15">
                  <c:v>96.795000000000002</c:v>
                </c:pt>
                <c:pt idx="16">
                  <c:v>93.59</c:v>
                </c:pt>
                <c:pt idx="17">
                  <c:v>91.986999999999995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95.191999999999993</c:v>
                </c:pt>
                <c:pt idx="22">
                  <c:v>95.832999999999998</c:v>
                </c:pt>
                <c:pt idx="23">
                  <c:v>95.513000000000005</c:v>
                </c:pt>
                <c:pt idx="24">
                  <c:v>94.230999999999995</c:v>
                </c:pt>
                <c:pt idx="25">
                  <c:v>95.513000000000005</c:v>
                </c:pt>
                <c:pt idx="26">
                  <c:v>93.91</c:v>
                </c:pt>
                <c:pt idx="27">
                  <c:v>93.59</c:v>
                </c:pt>
                <c:pt idx="28">
                  <c:v>95.832999999999998</c:v>
                </c:pt>
                <c:pt idx="29">
                  <c:v>94.872</c:v>
                </c:pt>
                <c:pt idx="30">
                  <c:v>95.513000000000005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2-4381-9C54-44961214A958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53.671999999999997</c:v>
                </c:pt>
                <c:pt idx="3">
                  <c:v>56.78</c:v>
                </c:pt>
                <c:pt idx="4">
                  <c:v>75.141000000000005</c:v>
                </c:pt>
                <c:pt idx="5">
                  <c:v>74.293999999999997</c:v>
                </c:pt>
                <c:pt idx="6">
                  <c:v>77.400999999999996</c:v>
                </c:pt>
                <c:pt idx="7">
                  <c:v>79.944000000000003</c:v>
                </c:pt>
                <c:pt idx="8">
                  <c:v>75.706000000000003</c:v>
                </c:pt>
                <c:pt idx="9">
                  <c:v>78.813999999999993</c:v>
                </c:pt>
                <c:pt idx="10">
                  <c:v>77.400999999999996</c:v>
                </c:pt>
                <c:pt idx="11">
                  <c:v>79.379000000000005</c:v>
                </c:pt>
                <c:pt idx="12">
                  <c:v>80.507999999999996</c:v>
                </c:pt>
                <c:pt idx="13">
                  <c:v>76.835999999999999</c:v>
                </c:pt>
                <c:pt idx="14">
                  <c:v>81.355999999999995</c:v>
                </c:pt>
                <c:pt idx="15">
                  <c:v>83.051000000000002</c:v>
                </c:pt>
                <c:pt idx="16">
                  <c:v>79.379000000000005</c:v>
                </c:pt>
                <c:pt idx="17">
                  <c:v>79.096000000000004</c:v>
                </c:pt>
                <c:pt idx="18">
                  <c:v>79.944000000000003</c:v>
                </c:pt>
                <c:pt idx="19">
                  <c:v>80.225999999999999</c:v>
                </c:pt>
                <c:pt idx="20">
                  <c:v>84.462999999999994</c:v>
                </c:pt>
                <c:pt idx="21">
                  <c:v>80.225999999999999</c:v>
                </c:pt>
                <c:pt idx="22">
                  <c:v>80.225999999999999</c:v>
                </c:pt>
                <c:pt idx="23">
                  <c:v>75.989000000000004</c:v>
                </c:pt>
                <c:pt idx="24">
                  <c:v>82.768000000000001</c:v>
                </c:pt>
                <c:pt idx="25">
                  <c:v>82.486000000000004</c:v>
                </c:pt>
                <c:pt idx="26">
                  <c:v>82.486000000000004</c:v>
                </c:pt>
                <c:pt idx="27">
                  <c:v>81.638000000000005</c:v>
                </c:pt>
                <c:pt idx="28">
                  <c:v>83.616</c:v>
                </c:pt>
                <c:pt idx="29">
                  <c:v>85.028000000000006</c:v>
                </c:pt>
                <c:pt idx="30">
                  <c:v>84.180999999999997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62-4381-9C54-44961214A958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afl_cifar10!$G$3:$G$33</c:f>
              <c:numCache>
                <c:formatCode>General</c:formatCode>
                <c:ptCount val="31"/>
                <c:pt idx="0">
                  <c:v>0</c:v>
                </c:pt>
                <c:pt idx="1">
                  <c:v>37.811999999999998</c:v>
                </c:pt>
                <c:pt idx="2">
                  <c:v>57.5</c:v>
                </c:pt>
                <c:pt idx="3">
                  <c:v>81.561999999999998</c:v>
                </c:pt>
                <c:pt idx="4">
                  <c:v>75</c:v>
                </c:pt>
                <c:pt idx="5">
                  <c:v>79.061999999999998</c:v>
                </c:pt>
                <c:pt idx="6">
                  <c:v>85.625</c:v>
                </c:pt>
                <c:pt idx="7">
                  <c:v>78.125</c:v>
                </c:pt>
                <c:pt idx="8">
                  <c:v>82.5</c:v>
                </c:pt>
                <c:pt idx="9">
                  <c:v>82.188000000000002</c:v>
                </c:pt>
                <c:pt idx="10">
                  <c:v>89.061999999999998</c:v>
                </c:pt>
                <c:pt idx="11">
                  <c:v>86.561999999999998</c:v>
                </c:pt>
                <c:pt idx="12">
                  <c:v>86.561999999999998</c:v>
                </c:pt>
                <c:pt idx="13">
                  <c:v>84.688000000000002</c:v>
                </c:pt>
                <c:pt idx="14">
                  <c:v>90</c:v>
                </c:pt>
                <c:pt idx="15">
                  <c:v>85.625</c:v>
                </c:pt>
                <c:pt idx="16">
                  <c:v>84.375</c:v>
                </c:pt>
                <c:pt idx="17">
                  <c:v>86.25</c:v>
                </c:pt>
                <c:pt idx="18">
                  <c:v>87.5</c:v>
                </c:pt>
                <c:pt idx="19">
                  <c:v>86.875</c:v>
                </c:pt>
                <c:pt idx="20">
                  <c:v>88.125</c:v>
                </c:pt>
                <c:pt idx="21">
                  <c:v>88.125</c:v>
                </c:pt>
                <c:pt idx="22">
                  <c:v>88.75</c:v>
                </c:pt>
                <c:pt idx="23">
                  <c:v>85.625</c:v>
                </c:pt>
                <c:pt idx="24">
                  <c:v>90.311999999999998</c:v>
                </c:pt>
                <c:pt idx="25">
                  <c:v>88.75</c:v>
                </c:pt>
                <c:pt idx="26">
                  <c:v>89.375</c:v>
                </c:pt>
                <c:pt idx="27">
                  <c:v>90.625</c:v>
                </c:pt>
                <c:pt idx="28">
                  <c:v>89.061999999999998</c:v>
                </c:pt>
                <c:pt idx="29">
                  <c:v>89.375</c:v>
                </c:pt>
                <c:pt idx="30">
                  <c:v>89.061999999999998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62-4381-9C54-44961214A958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afl_cifar10!$H$3:$H$33</c:f>
              <c:numCache>
                <c:formatCode>General</c:formatCode>
                <c:ptCount val="31"/>
                <c:pt idx="0">
                  <c:v>0</c:v>
                </c:pt>
                <c:pt idx="1">
                  <c:v>56.850999999999999</c:v>
                </c:pt>
                <c:pt idx="2">
                  <c:v>72.885999999999996</c:v>
                </c:pt>
                <c:pt idx="3">
                  <c:v>66.471999999999994</c:v>
                </c:pt>
                <c:pt idx="4">
                  <c:v>71.72</c:v>
                </c:pt>
                <c:pt idx="5">
                  <c:v>74.052000000000007</c:v>
                </c:pt>
                <c:pt idx="6">
                  <c:v>74.927000000000007</c:v>
                </c:pt>
                <c:pt idx="7">
                  <c:v>73.760999999999996</c:v>
                </c:pt>
                <c:pt idx="8">
                  <c:v>77.551000000000002</c:v>
                </c:pt>
                <c:pt idx="9">
                  <c:v>76.968000000000004</c:v>
                </c:pt>
                <c:pt idx="10">
                  <c:v>82.215999999999994</c:v>
                </c:pt>
                <c:pt idx="11">
                  <c:v>80.465999999999994</c:v>
                </c:pt>
                <c:pt idx="12">
                  <c:v>81.924000000000007</c:v>
                </c:pt>
                <c:pt idx="13">
                  <c:v>85.423000000000002</c:v>
                </c:pt>
                <c:pt idx="14">
                  <c:v>81.05</c:v>
                </c:pt>
                <c:pt idx="15">
                  <c:v>82.215999999999994</c:v>
                </c:pt>
                <c:pt idx="16">
                  <c:v>83.09</c:v>
                </c:pt>
                <c:pt idx="17">
                  <c:v>85.423000000000002</c:v>
                </c:pt>
                <c:pt idx="18">
                  <c:v>83.382000000000005</c:v>
                </c:pt>
                <c:pt idx="19">
                  <c:v>78.716999999999999</c:v>
                </c:pt>
                <c:pt idx="20">
                  <c:v>81.05</c:v>
                </c:pt>
                <c:pt idx="21">
                  <c:v>81.05</c:v>
                </c:pt>
                <c:pt idx="22">
                  <c:v>82.799000000000007</c:v>
                </c:pt>
                <c:pt idx="23">
                  <c:v>81.05</c:v>
                </c:pt>
                <c:pt idx="24">
                  <c:v>82.799000000000007</c:v>
                </c:pt>
                <c:pt idx="25">
                  <c:v>79.882999999999996</c:v>
                </c:pt>
                <c:pt idx="26">
                  <c:v>84.84</c:v>
                </c:pt>
                <c:pt idx="27">
                  <c:v>81.924000000000007</c:v>
                </c:pt>
                <c:pt idx="28">
                  <c:v>81.924000000000007</c:v>
                </c:pt>
                <c:pt idx="29">
                  <c:v>85.131</c:v>
                </c:pt>
                <c:pt idx="30">
                  <c:v>85.131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62-4381-9C54-44961214A958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afl_cifar10!$I$3:$I$33</c:f>
              <c:numCache>
                <c:formatCode>General</c:formatCode>
                <c:ptCount val="31"/>
                <c:pt idx="0">
                  <c:v>0</c:v>
                </c:pt>
                <c:pt idx="1">
                  <c:v>50.308999999999997</c:v>
                </c:pt>
                <c:pt idx="2">
                  <c:v>63.889000000000003</c:v>
                </c:pt>
                <c:pt idx="3">
                  <c:v>74.382999999999996</c:v>
                </c:pt>
                <c:pt idx="4">
                  <c:v>82.099000000000004</c:v>
                </c:pt>
                <c:pt idx="5">
                  <c:v>83.641999999999996</c:v>
                </c:pt>
                <c:pt idx="6">
                  <c:v>77.468999999999994</c:v>
                </c:pt>
                <c:pt idx="7">
                  <c:v>81.790000000000006</c:v>
                </c:pt>
                <c:pt idx="8">
                  <c:v>83.950999999999993</c:v>
                </c:pt>
                <c:pt idx="9">
                  <c:v>85.185000000000002</c:v>
                </c:pt>
                <c:pt idx="10">
                  <c:v>87.346000000000004</c:v>
                </c:pt>
                <c:pt idx="11">
                  <c:v>85.185000000000002</c:v>
                </c:pt>
                <c:pt idx="12">
                  <c:v>87.037000000000006</c:v>
                </c:pt>
                <c:pt idx="13">
                  <c:v>84.876999999999995</c:v>
                </c:pt>
                <c:pt idx="14">
                  <c:v>86.42</c:v>
                </c:pt>
                <c:pt idx="15">
                  <c:v>89.506</c:v>
                </c:pt>
                <c:pt idx="16">
                  <c:v>88.58</c:v>
                </c:pt>
                <c:pt idx="17">
                  <c:v>88.272000000000006</c:v>
                </c:pt>
                <c:pt idx="18">
                  <c:v>91.974999999999994</c:v>
                </c:pt>
                <c:pt idx="19">
                  <c:v>87.653999999999996</c:v>
                </c:pt>
                <c:pt idx="20">
                  <c:v>90.741</c:v>
                </c:pt>
                <c:pt idx="21">
                  <c:v>86.111000000000004</c:v>
                </c:pt>
                <c:pt idx="22">
                  <c:v>90.123000000000005</c:v>
                </c:pt>
                <c:pt idx="23">
                  <c:v>89.197999999999993</c:v>
                </c:pt>
                <c:pt idx="24">
                  <c:v>87.653999999999996</c:v>
                </c:pt>
                <c:pt idx="25">
                  <c:v>90.432000000000002</c:v>
                </c:pt>
                <c:pt idx="26">
                  <c:v>89.197999999999993</c:v>
                </c:pt>
                <c:pt idx="27">
                  <c:v>91.049000000000007</c:v>
                </c:pt>
                <c:pt idx="28">
                  <c:v>89.814999999999998</c:v>
                </c:pt>
                <c:pt idx="29">
                  <c:v>86.727999999999994</c:v>
                </c:pt>
                <c:pt idx="30">
                  <c:v>86.727999999999994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62-4381-9C54-44961214A958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afl_cifar10!$J$3:$J$33</c:f>
              <c:numCache>
                <c:formatCode>General</c:formatCode>
                <c:ptCount val="31"/>
                <c:pt idx="0">
                  <c:v>0.29199999999999998</c:v>
                </c:pt>
                <c:pt idx="1">
                  <c:v>71.429000000000002</c:v>
                </c:pt>
                <c:pt idx="2">
                  <c:v>72.012</c:v>
                </c:pt>
                <c:pt idx="3">
                  <c:v>77.843000000000004</c:v>
                </c:pt>
                <c:pt idx="4">
                  <c:v>77.843000000000004</c:v>
                </c:pt>
                <c:pt idx="5">
                  <c:v>81.340999999999994</c:v>
                </c:pt>
                <c:pt idx="6">
                  <c:v>81.924000000000007</c:v>
                </c:pt>
                <c:pt idx="7">
                  <c:v>88.63</c:v>
                </c:pt>
                <c:pt idx="8">
                  <c:v>86.88</c:v>
                </c:pt>
                <c:pt idx="9">
                  <c:v>84.548000000000002</c:v>
                </c:pt>
                <c:pt idx="10">
                  <c:v>86.006</c:v>
                </c:pt>
                <c:pt idx="11">
                  <c:v>86.588999999999999</c:v>
                </c:pt>
                <c:pt idx="12">
                  <c:v>90.962000000000003</c:v>
                </c:pt>
                <c:pt idx="13">
                  <c:v>88.921000000000006</c:v>
                </c:pt>
                <c:pt idx="14">
                  <c:v>89.212999999999994</c:v>
                </c:pt>
                <c:pt idx="15">
                  <c:v>88.337999999999994</c:v>
                </c:pt>
                <c:pt idx="16">
                  <c:v>85.423000000000002</c:v>
                </c:pt>
                <c:pt idx="17">
                  <c:v>87.463999999999999</c:v>
                </c:pt>
                <c:pt idx="18">
                  <c:v>91.545000000000002</c:v>
                </c:pt>
                <c:pt idx="19">
                  <c:v>91.545000000000002</c:v>
                </c:pt>
                <c:pt idx="20">
                  <c:v>89.796000000000006</c:v>
                </c:pt>
                <c:pt idx="21">
                  <c:v>86.588999999999999</c:v>
                </c:pt>
                <c:pt idx="22">
                  <c:v>90.962000000000003</c:v>
                </c:pt>
                <c:pt idx="23">
                  <c:v>92.128</c:v>
                </c:pt>
                <c:pt idx="24">
                  <c:v>87.754999999999995</c:v>
                </c:pt>
                <c:pt idx="25">
                  <c:v>86.588999999999999</c:v>
                </c:pt>
                <c:pt idx="26">
                  <c:v>90.087000000000003</c:v>
                </c:pt>
                <c:pt idx="27">
                  <c:v>85.131</c:v>
                </c:pt>
                <c:pt idx="28">
                  <c:v>91.837000000000003</c:v>
                </c:pt>
                <c:pt idx="29">
                  <c:v>89.504000000000005</c:v>
                </c:pt>
                <c:pt idx="30">
                  <c:v>90.671000000000006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62-4381-9C54-44961214A958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afl_cifar10!$K$3:$K$33</c:f>
              <c:numCache>
                <c:formatCode>General</c:formatCode>
                <c:ptCount val="31"/>
                <c:pt idx="0">
                  <c:v>0</c:v>
                </c:pt>
                <c:pt idx="1">
                  <c:v>66.153999999999996</c:v>
                </c:pt>
                <c:pt idx="2">
                  <c:v>84</c:v>
                </c:pt>
                <c:pt idx="3">
                  <c:v>85.846000000000004</c:v>
                </c:pt>
                <c:pt idx="4">
                  <c:v>89.846000000000004</c:v>
                </c:pt>
                <c:pt idx="5">
                  <c:v>92</c:v>
                </c:pt>
                <c:pt idx="6">
                  <c:v>86.462000000000003</c:v>
                </c:pt>
                <c:pt idx="7">
                  <c:v>90.462000000000003</c:v>
                </c:pt>
                <c:pt idx="8">
                  <c:v>88</c:v>
                </c:pt>
                <c:pt idx="9">
                  <c:v>87.691999999999993</c:v>
                </c:pt>
                <c:pt idx="10">
                  <c:v>87.076999999999998</c:v>
                </c:pt>
                <c:pt idx="11">
                  <c:v>90.769000000000005</c:v>
                </c:pt>
                <c:pt idx="12">
                  <c:v>88.923000000000002</c:v>
                </c:pt>
                <c:pt idx="13">
                  <c:v>92</c:v>
                </c:pt>
                <c:pt idx="14">
                  <c:v>91.385000000000005</c:v>
                </c:pt>
                <c:pt idx="15">
                  <c:v>90.769000000000005</c:v>
                </c:pt>
                <c:pt idx="16">
                  <c:v>89.230999999999995</c:v>
                </c:pt>
                <c:pt idx="17">
                  <c:v>91.076999999999998</c:v>
                </c:pt>
                <c:pt idx="18">
                  <c:v>91.076999999999998</c:v>
                </c:pt>
                <c:pt idx="19">
                  <c:v>89.846000000000004</c:v>
                </c:pt>
                <c:pt idx="20">
                  <c:v>90.462000000000003</c:v>
                </c:pt>
                <c:pt idx="21">
                  <c:v>92.614999999999995</c:v>
                </c:pt>
                <c:pt idx="22">
                  <c:v>90.462000000000003</c:v>
                </c:pt>
                <c:pt idx="23">
                  <c:v>92</c:v>
                </c:pt>
                <c:pt idx="24">
                  <c:v>92.923000000000002</c:v>
                </c:pt>
                <c:pt idx="25">
                  <c:v>90.153999999999996</c:v>
                </c:pt>
                <c:pt idx="26">
                  <c:v>93.537999999999997</c:v>
                </c:pt>
                <c:pt idx="27">
                  <c:v>93.230999999999995</c:v>
                </c:pt>
                <c:pt idx="28">
                  <c:v>92.614999999999995</c:v>
                </c:pt>
                <c:pt idx="29">
                  <c:v>88.614999999999995</c:v>
                </c:pt>
                <c:pt idx="30">
                  <c:v>92.923000000000002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62-4381-9C54-44961214A958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afl_cifar10!$L$3:$L$33</c:f>
              <c:numCache>
                <c:formatCode>General</c:formatCode>
                <c:ptCount val="31"/>
                <c:pt idx="0">
                  <c:v>0</c:v>
                </c:pt>
                <c:pt idx="1">
                  <c:v>78.591999999999999</c:v>
                </c:pt>
                <c:pt idx="2">
                  <c:v>84.456999999999994</c:v>
                </c:pt>
                <c:pt idx="3">
                  <c:v>87.096999999999994</c:v>
                </c:pt>
                <c:pt idx="4">
                  <c:v>86.51</c:v>
                </c:pt>
                <c:pt idx="5">
                  <c:v>85.043999999999997</c:v>
                </c:pt>
                <c:pt idx="6">
                  <c:v>91.789000000000001</c:v>
                </c:pt>
                <c:pt idx="7">
                  <c:v>86.216999999999999</c:v>
                </c:pt>
                <c:pt idx="8">
                  <c:v>89.736000000000004</c:v>
                </c:pt>
                <c:pt idx="9">
                  <c:v>88.27</c:v>
                </c:pt>
                <c:pt idx="10">
                  <c:v>91.201999999999998</c:v>
                </c:pt>
                <c:pt idx="11">
                  <c:v>90.322999999999993</c:v>
                </c:pt>
                <c:pt idx="12">
                  <c:v>93.841999999999999</c:v>
                </c:pt>
                <c:pt idx="13">
                  <c:v>93.254999999999995</c:v>
                </c:pt>
                <c:pt idx="14">
                  <c:v>92.081999999999994</c:v>
                </c:pt>
                <c:pt idx="15">
                  <c:v>90.616</c:v>
                </c:pt>
                <c:pt idx="16">
                  <c:v>88.27</c:v>
                </c:pt>
                <c:pt idx="17">
                  <c:v>92.081999999999994</c:v>
                </c:pt>
                <c:pt idx="18">
                  <c:v>93.548000000000002</c:v>
                </c:pt>
                <c:pt idx="19">
                  <c:v>92.962000000000003</c:v>
                </c:pt>
                <c:pt idx="20">
                  <c:v>92.962000000000003</c:v>
                </c:pt>
                <c:pt idx="21">
                  <c:v>92.668999999999997</c:v>
                </c:pt>
                <c:pt idx="22">
                  <c:v>95.015000000000001</c:v>
                </c:pt>
                <c:pt idx="23">
                  <c:v>91.495999999999995</c:v>
                </c:pt>
                <c:pt idx="24">
                  <c:v>94.135000000000005</c:v>
                </c:pt>
                <c:pt idx="25">
                  <c:v>92.962000000000003</c:v>
                </c:pt>
                <c:pt idx="26">
                  <c:v>93.548000000000002</c:v>
                </c:pt>
                <c:pt idx="27">
                  <c:v>95.015000000000001</c:v>
                </c:pt>
                <c:pt idx="28">
                  <c:v>91.495999999999995</c:v>
                </c:pt>
                <c:pt idx="29">
                  <c:v>91.495999999999995</c:v>
                </c:pt>
                <c:pt idx="30">
                  <c:v>92.081999999999994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62-4381-9C54-44961214A958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afl_cifar10!$M$3:$M$33</c:f>
              <c:numCache>
                <c:formatCode>General</c:formatCode>
                <c:ptCount val="31"/>
                <c:pt idx="0">
                  <c:v>0</c:v>
                </c:pt>
                <c:pt idx="1">
                  <c:v>45.401000000000003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87.834000000000003</c:v>
                </c:pt>
                <c:pt idx="6">
                  <c:v>92.284999999999997</c:v>
                </c:pt>
                <c:pt idx="7">
                  <c:v>91.988</c:v>
                </c:pt>
                <c:pt idx="8">
                  <c:v>87.834000000000003</c:v>
                </c:pt>
                <c:pt idx="9">
                  <c:v>89.317999999999998</c:v>
                </c:pt>
                <c:pt idx="10">
                  <c:v>91.988</c:v>
                </c:pt>
                <c:pt idx="11">
                  <c:v>93.471999999999994</c:v>
                </c:pt>
                <c:pt idx="12">
                  <c:v>93.769000000000005</c:v>
                </c:pt>
                <c:pt idx="13">
                  <c:v>94.659000000000006</c:v>
                </c:pt>
                <c:pt idx="14">
                  <c:v>94.064999999999998</c:v>
                </c:pt>
                <c:pt idx="15">
                  <c:v>94.064999999999998</c:v>
                </c:pt>
                <c:pt idx="16">
                  <c:v>94.064999999999998</c:v>
                </c:pt>
                <c:pt idx="17">
                  <c:v>91.097999999999999</c:v>
                </c:pt>
                <c:pt idx="18">
                  <c:v>93.174999999999997</c:v>
                </c:pt>
                <c:pt idx="19">
                  <c:v>92.581999999999994</c:v>
                </c:pt>
                <c:pt idx="20">
                  <c:v>95.549000000000007</c:v>
                </c:pt>
                <c:pt idx="21">
                  <c:v>95.846000000000004</c:v>
                </c:pt>
                <c:pt idx="22">
                  <c:v>94.659000000000006</c:v>
                </c:pt>
                <c:pt idx="23">
                  <c:v>90.801000000000002</c:v>
                </c:pt>
                <c:pt idx="24">
                  <c:v>94.659000000000006</c:v>
                </c:pt>
                <c:pt idx="25">
                  <c:v>93.471999999999994</c:v>
                </c:pt>
                <c:pt idx="26">
                  <c:v>94.361999999999995</c:v>
                </c:pt>
                <c:pt idx="27">
                  <c:v>94.954999999999998</c:v>
                </c:pt>
                <c:pt idx="28">
                  <c:v>96.438999999999993</c:v>
                </c:pt>
                <c:pt idx="29">
                  <c:v>94.064999999999998</c:v>
                </c:pt>
                <c:pt idx="30">
                  <c:v>95.251999999999995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62-4381-9C54-44961214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2"/>
        <c:axId val="2063330560"/>
      </c:scatterChart>
      <c:valAx>
        <c:axId val="1308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0560"/>
        <c:crosses val="autoZero"/>
        <c:crossBetween val="midCat"/>
      </c:valAx>
      <c:valAx>
        <c:axId val="20633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1,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afl_cifar10!$T$3:$T$33</c:f>
              <c:numCache>
                <c:formatCode>General</c:formatCode>
                <c:ptCount val="31"/>
                <c:pt idx="0">
                  <c:v>0</c:v>
                </c:pt>
                <c:pt idx="1">
                  <c:v>50.453000000000003</c:v>
                </c:pt>
                <c:pt idx="2">
                  <c:v>75.831000000000003</c:v>
                </c:pt>
                <c:pt idx="3">
                  <c:v>71.903000000000006</c:v>
                </c:pt>
                <c:pt idx="4">
                  <c:v>78.852000000000004</c:v>
                </c:pt>
                <c:pt idx="5">
                  <c:v>82.174999999999997</c:v>
                </c:pt>
                <c:pt idx="6">
                  <c:v>79.757999999999996</c:v>
                </c:pt>
                <c:pt idx="7">
                  <c:v>82.778999999999996</c:v>
                </c:pt>
                <c:pt idx="8">
                  <c:v>81.269000000000005</c:v>
                </c:pt>
                <c:pt idx="9">
                  <c:v>85.801000000000002</c:v>
                </c:pt>
                <c:pt idx="10">
                  <c:v>79.757999999999996</c:v>
                </c:pt>
                <c:pt idx="11">
                  <c:v>85.801000000000002</c:v>
                </c:pt>
                <c:pt idx="12">
                  <c:v>87.915000000000006</c:v>
                </c:pt>
                <c:pt idx="13">
                  <c:v>89.123999999999995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88.822000000000003</c:v>
                </c:pt>
                <c:pt idx="17">
                  <c:v>85.195999999999998</c:v>
                </c:pt>
                <c:pt idx="18">
                  <c:v>87.915000000000006</c:v>
                </c:pt>
                <c:pt idx="19">
                  <c:v>85.195999999999998</c:v>
                </c:pt>
                <c:pt idx="20">
                  <c:v>85.195999999999998</c:v>
                </c:pt>
                <c:pt idx="21">
                  <c:v>87.009</c:v>
                </c:pt>
                <c:pt idx="22">
                  <c:v>87.613</c:v>
                </c:pt>
                <c:pt idx="23">
                  <c:v>88.822000000000003</c:v>
                </c:pt>
                <c:pt idx="24">
                  <c:v>86.405000000000001</c:v>
                </c:pt>
                <c:pt idx="25">
                  <c:v>83.988</c:v>
                </c:pt>
                <c:pt idx="26">
                  <c:v>87.613</c:v>
                </c:pt>
                <c:pt idx="27">
                  <c:v>84.894000000000005</c:v>
                </c:pt>
                <c:pt idx="28">
                  <c:v>90.634</c:v>
                </c:pt>
                <c:pt idx="29">
                  <c:v>90.03</c:v>
                </c:pt>
                <c:pt idx="30">
                  <c:v>90.331999999999994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9-4B03-A5A4-77D7AE5E7799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78.846000000000004</c:v>
                </c:pt>
                <c:pt idx="3">
                  <c:v>88.781999999999996</c:v>
                </c:pt>
                <c:pt idx="4">
                  <c:v>90.385000000000005</c:v>
                </c:pt>
                <c:pt idx="5">
                  <c:v>89.423000000000002</c:v>
                </c:pt>
                <c:pt idx="6">
                  <c:v>91.025999999999996</c:v>
                </c:pt>
                <c:pt idx="7">
                  <c:v>90.063999999999993</c:v>
                </c:pt>
                <c:pt idx="8">
                  <c:v>91.025999999999996</c:v>
                </c:pt>
                <c:pt idx="9">
                  <c:v>94.551000000000002</c:v>
                </c:pt>
                <c:pt idx="10">
                  <c:v>91.667000000000002</c:v>
                </c:pt>
                <c:pt idx="11">
                  <c:v>93.91</c:v>
                </c:pt>
                <c:pt idx="12">
                  <c:v>94.551000000000002</c:v>
                </c:pt>
                <c:pt idx="13">
                  <c:v>93.59</c:v>
                </c:pt>
                <c:pt idx="14">
                  <c:v>91.667000000000002</c:v>
                </c:pt>
                <c:pt idx="15">
                  <c:v>95.191999999999993</c:v>
                </c:pt>
                <c:pt idx="16">
                  <c:v>93.269000000000005</c:v>
                </c:pt>
                <c:pt idx="17">
                  <c:v>92.308000000000007</c:v>
                </c:pt>
                <c:pt idx="18">
                  <c:v>95.832999999999998</c:v>
                </c:pt>
                <c:pt idx="19">
                  <c:v>93.91</c:v>
                </c:pt>
                <c:pt idx="20">
                  <c:v>96.153999999999996</c:v>
                </c:pt>
                <c:pt idx="21">
                  <c:v>94.872</c:v>
                </c:pt>
                <c:pt idx="22">
                  <c:v>95.513000000000005</c:v>
                </c:pt>
                <c:pt idx="23">
                  <c:v>95.513000000000005</c:v>
                </c:pt>
                <c:pt idx="24">
                  <c:v>95.513000000000005</c:v>
                </c:pt>
                <c:pt idx="25">
                  <c:v>94.551000000000002</c:v>
                </c:pt>
                <c:pt idx="26">
                  <c:v>95.191999999999993</c:v>
                </c:pt>
                <c:pt idx="27">
                  <c:v>94.872</c:v>
                </c:pt>
                <c:pt idx="28">
                  <c:v>95.513000000000005</c:v>
                </c:pt>
                <c:pt idx="29">
                  <c:v>95.513000000000005</c:v>
                </c:pt>
                <c:pt idx="30">
                  <c:v>97.114999999999995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89-4B03-A5A4-77D7AE5E7799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afl_cifar10!$V$3:$V$33</c:f>
              <c:numCache>
                <c:formatCode>General</c:formatCode>
                <c:ptCount val="31"/>
                <c:pt idx="0">
                  <c:v>98.87</c:v>
                </c:pt>
                <c:pt idx="1">
                  <c:v>43.22</c:v>
                </c:pt>
                <c:pt idx="2">
                  <c:v>56.497</c:v>
                </c:pt>
                <c:pt idx="3">
                  <c:v>57.91</c:v>
                </c:pt>
                <c:pt idx="4">
                  <c:v>74.575999999999993</c:v>
                </c:pt>
                <c:pt idx="5">
                  <c:v>72.599000000000004</c:v>
                </c:pt>
                <c:pt idx="6">
                  <c:v>75.989000000000004</c:v>
                </c:pt>
                <c:pt idx="7">
                  <c:v>79.661000000000001</c:v>
                </c:pt>
                <c:pt idx="8">
                  <c:v>78.531000000000006</c:v>
                </c:pt>
                <c:pt idx="9">
                  <c:v>79.096000000000004</c:v>
                </c:pt>
                <c:pt idx="10">
                  <c:v>76.835999999999999</c:v>
                </c:pt>
                <c:pt idx="11">
                  <c:v>82.203000000000003</c:v>
                </c:pt>
                <c:pt idx="12">
                  <c:v>83.332999999999998</c:v>
                </c:pt>
                <c:pt idx="13">
                  <c:v>78.813999999999993</c:v>
                </c:pt>
                <c:pt idx="14">
                  <c:v>84.745999999999995</c:v>
                </c:pt>
                <c:pt idx="15">
                  <c:v>86.158000000000001</c:v>
                </c:pt>
                <c:pt idx="16">
                  <c:v>81.638000000000005</c:v>
                </c:pt>
                <c:pt idx="17">
                  <c:v>81.355999999999995</c:v>
                </c:pt>
                <c:pt idx="18">
                  <c:v>81.638000000000005</c:v>
                </c:pt>
                <c:pt idx="19">
                  <c:v>81.921000000000006</c:v>
                </c:pt>
                <c:pt idx="20">
                  <c:v>85.593000000000004</c:v>
                </c:pt>
                <c:pt idx="21">
                  <c:v>81.638000000000005</c:v>
                </c:pt>
                <c:pt idx="22">
                  <c:v>83.897999999999996</c:v>
                </c:pt>
                <c:pt idx="23">
                  <c:v>85.311000000000007</c:v>
                </c:pt>
                <c:pt idx="24">
                  <c:v>84.745999999999995</c:v>
                </c:pt>
                <c:pt idx="25">
                  <c:v>83.897999999999996</c:v>
                </c:pt>
                <c:pt idx="26">
                  <c:v>89.831000000000003</c:v>
                </c:pt>
                <c:pt idx="27">
                  <c:v>88.418000000000006</c:v>
                </c:pt>
                <c:pt idx="28">
                  <c:v>87.852999999999994</c:v>
                </c:pt>
                <c:pt idx="29">
                  <c:v>85.876000000000005</c:v>
                </c:pt>
                <c:pt idx="30">
                  <c:v>87.570999999999998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89-4B03-A5A4-77D7AE5E7799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afl_cifar10!$W$3:$W$33</c:f>
              <c:numCache>
                <c:formatCode>General</c:formatCode>
                <c:ptCount val="31"/>
                <c:pt idx="0">
                  <c:v>0</c:v>
                </c:pt>
                <c:pt idx="1">
                  <c:v>31.25</c:v>
                </c:pt>
                <c:pt idx="2">
                  <c:v>56.875</c:v>
                </c:pt>
                <c:pt idx="3">
                  <c:v>77.5</c:v>
                </c:pt>
                <c:pt idx="4">
                  <c:v>68.125</c:v>
                </c:pt>
                <c:pt idx="5">
                  <c:v>74.688000000000002</c:v>
                </c:pt>
                <c:pt idx="6">
                  <c:v>80.311999999999998</c:v>
                </c:pt>
                <c:pt idx="7">
                  <c:v>77.5</c:v>
                </c:pt>
                <c:pt idx="8">
                  <c:v>81.25</c:v>
                </c:pt>
                <c:pt idx="9">
                  <c:v>81.25</c:v>
                </c:pt>
                <c:pt idx="10">
                  <c:v>83.75</c:v>
                </c:pt>
                <c:pt idx="11">
                  <c:v>85</c:v>
                </c:pt>
                <c:pt idx="12">
                  <c:v>83.438000000000002</c:v>
                </c:pt>
                <c:pt idx="13">
                  <c:v>83.125</c:v>
                </c:pt>
                <c:pt idx="14">
                  <c:v>84.375</c:v>
                </c:pt>
                <c:pt idx="15">
                  <c:v>86.25</c:v>
                </c:pt>
                <c:pt idx="16">
                  <c:v>84.061999999999998</c:v>
                </c:pt>
                <c:pt idx="17">
                  <c:v>86.25</c:v>
                </c:pt>
                <c:pt idx="18">
                  <c:v>86.875</c:v>
                </c:pt>
                <c:pt idx="19">
                  <c:v>85</c:v>
                </c:pt>
                <c:pt idx="20">
                  <c:v>86.25</c:v>
                </c:pt>
                <c:pt idx="21">
                  <c:v>88.75</c:v>
                </c:pt>
                <c:pt idx="22">
                  <c:v>85.311999999999998</c:v>
                </c:pt>
                <c:pt idx="23">
                  <c:v>81.561999999999998</c:v>
                </c:pt>
                <c:pt idx="24">
                  <c:v>86.25</c:v>
                </c:pt>
                <c:pt idx="25">
                  <c:v>85.311999999999998</c:v>
                </c:pt>
                <c:pt idx="26">
                  <c:v>86.25</c:v>
                </c:pt>
                <c:pt idx="27">
                  <c:v>87.188000000000002</c:v>
                </c:pt>
                <c:pt idx="28">
                  <c:v>84.061999999999998</c:v>
                </c:pt>
                <c:pt idx="29">
                  <c:v>84.061999999999998</c:v>
                </c:pt>
                <c:pt idx="30">
                  <c:v>84.061999999999998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89-4B03-A5A4-77D7AE5E7799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afl_cifar10!$X$3:$X$33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70.554000000000002</c:v>
                </c:pt>
                <c:pt idx="3">
                  <c:v>67.055000000000007</c:v>
                </c:pt>
                <c:pt idx="4">
                  <c:v>69.388000000000005</c:v>
                </c:pt>
                <c:pt idx="5">
                  <c:v>77.843000000000004</c:v>
                </c:pt>
                <c:pt idx="6">
                  <c:v>78.134</c:v>
                </c:pt>
                <c:pt idx="7">
                  <c:v>75.802000000000007</c:v>
                </c:pt>
                <c:pt idx="8">
                  <c:v>80.465999999999994</c:v>
                </c:pt>
                <c:pt idx="9">
                  <c:v>79.591999999999999</c:v>
                </c:pt>
                <c:pt idx="10">
                  <c:v>82.507000000000005</c:v>
                </c:pt>
                <c:pt idx="11">
                  <c:v>81.340999999999994</c:v>
                </c:pt>
                <c:pt idx="12">
                  <c:v>82.799000000000007</c:v>
                </c:pt>
                <c:pt idx="13">
                  <c:v>88.046999999999997</c:v>
                </c:pt>
                <c:pt idx="14">
                  <c:v>82.799000000000007</c:v>
                </c:pt>
                <c:pt idx="15">
                  <c:v>83.673000000000002</c:v>
                </c:pt>
                <c:pt idx="16">
                  <c:v>86.88</c:v>
                </c:pt>
                <c:pt idx="17">
                  <c:v>83.673000000000002</c:v>
                </c:pt>
                <c:pt idx="18">
                  <c:v>83.673000000000002</c:v>
                </c:pt>
                <c:pt idx="19">
                  <c:v>82.215999999999994</c:v>
                </c:pt>
                <c:pt idx="20">
                  <c:v>82.215999999999994</c:v>
                </c:pt>
                <c:pt idx="21">
                  <c:v>79.882999999999996</c:v>
                </c:pt>
                <c:pt idx="22">
                  <c:v>87.754999999999995</c:v>
                </c:pt>
                <c:pt idx="23">
                  <c:v>80.757999999999996</c:v>
                </c:pt>
                <c:pt idx="24">
                  <c:v>85.713999999999999</c:v>
                </c:pt>
                <c:pt idx="25">
                  <c:v>84.84</c:v>
                </c:pt>
                <c:pt idx="26">
                  <c:v>84.257000000000005</c:v>
                </c:pt>
                <c:pt idx="27">
                  <c:v>81.632999999999996</c:v>
                </c:pt>
                <c:pt idx="28">
                  <c:v>85.713999999999999</c:v>
                </c:pt>
                <c:pt idx="29">
                  <c:v>84.548000000000002</c:v>
                </c:pt>
                <c:pt idx="30">
                  <c:v>83.965000000000003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89-4B03-A5A4-77D7AE5E7799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afl_cifar10!$Y$3:$Y$33</c:f>
              <c:numCache>
                <c:formatCode>General</c:formatCode>
                <c:ptCount val="31"/>
                <c:pt idx="0">
                  <c:v>0</c:v>
                </c:pt>
                <c:pt idx="1">
                  <c:v>50.308999999999997</c:v>
                </c:pt>
                <c:pt idx="2">
                  <c:v>64.814999999999998</c:v>
                </c:pt>
                <c:pt idx="3">
                  <c:v>79.63</c:v>
                </c:pt>
                <c:pt idx="4">
                  <c:v>82.099000000000004</c:v>
                </c:pt>
                <c:pt idx="5">
                  <c:v>82.406999999999996</c:v>
                </c:pt>
                <c:pt idx="6">
                  <c:v>78.085999999999999</c:v>
                </c:pt>
                <c:pt idx="7">
                  <c:v>83.950999999999993</c:v>
                </c:pt>
                <c:pt idx="8">
                  <c:v>83.641999999999996</c:v>
                </c:pt>
                <c:pt idx="9">
                  <c:v>88.272000000000006</c:v>
                </c:pt>
                <c:pt idx="10">
                  <c:v>87.346000000000004</c:v>
                </c:pt>
                <c:pt idx="11">
                  <c:v>86.42</c:v>
                </c:pt>
                <c:pt idx="12">
                  <c:v>88.272000000000006</c:v>
                </c:pt>
                <c:pt idx="13">
                  <c:v>88.272000000000006</c:v>
                </c:pt>
                <c:pt idx="14">
                  <c:v>87.346000000000004</c:v>
                </c:pt>
                <c:pt idx="15">
                  <c:v>91.049000000000007</c:v>
                </c:pt>
                <c:pt idx="16">
                  <c:v>91.667000000000002</c:v>
                </c:pt>
                <c:pt idx="17">
                  <c:v>90.741</c:v>
                </c:pt>
                <c:pt idx="18">
                  <c:v>90.432000000000002</c:v>
                </c:pt>
                <c:pt idx="19">
                  <c:v>89.506</c:v>
                </c:pt>
                <c:pt idx="20">
                  <c:v>91.049000000000007</c:v>
                </c:pt>
                <c:pt idx="21">
                  <c:v>85.494</c:v>
                </c:pt>
                <c:pt idx="22">
                  <c:v>89.506</c:v>
                </c:pt>
                <c:pt idx="23">
                  <c:v>87.346000000000004</c:v>
                </c:pt>
                <c:pt idx="24">
                  <c:v>86.42</c:v>
                </c:pt>
                <c:pt idx="25">
                  <c:v>91.667000000000002</c:v>
                </c:pt>
                <c:pt idx="26">
                  <c:v>89.506</c:v>
                </c:pt>
                <c:pt idx="27">
                  <c:v>90.741</c:v>
                </c:pt>
                <c:pt idx="28">
                  <c:v>91.049000000000007</c:v>
                </c:pt>
                <c:pt idx="29">
                  <c:v>84.259</c:v>
                </c:pt>
                <c:pt idx="30">
                  <c:v>88.58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89-4B03-A5A4-77D7AE5E7799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afl_cifar10!$Z$3:$Z$33</c:f>
              <c:numCache>
                <c:formatCode>General</c:formatCode>
                <c:ptCount val="31"/>
                <c:pt idx="0">
                  <c:v>0.58299999999999996</c:v>
                </c:pt>
                <c:pt idx="1">
                  <c:v>75.218999999999994</c:v>
                </c:pt>
                <c:pt idx="2">
                  <c:v>70.844999999999999</c:v>
                </c:pt>
                <c:pt idx="3">
                  <c:v>78.426000000000002</c:v>
                </c:pt>
                <c:pt idx="4">
                  <c:v>78.426000000000002</c:v>
                </c:pt>
                <c:pt idx="5">
                  <c:v>85.423000000000002</c:v>
                </c:pt>
                <c:pt idx="6">
                  <c:v>81.632999999999996</c:v>
                </c:pt>
                <c:pt idx="7">
                  <c:v>90.087000000000003</c:v>
                </c:pt>
                <c:pt idx="8">
                  <c:v>84.84</c:v>
                </c:pt>
                <c:pt idx="9">
                  <c:v>86.006</c:v>
                </c:pt>
                <c:pt idx="10">
                  <c:v>81.924000000000007</c:v>
                </c:pt>
                <c:pt idx="11">
                  <c:v>85.713999999999999</c:v>
                </c:pt>
                <c:pt idx="12">
                  <c:v>89.212999999999994</c:v>
                </c:pt>
                <c:pt idx="13">
                  <c:v>88.337999999999994</c:v>
                </c:pt>
                <c:pt idx="14">
                  <c:v>86.006</c:v>
                </c:pt>
                <c:pt idx="15">
                  <c:v>88.337999999999994</c:v>
                </c:pt>
                <c:pt idx="16">
                  <c:v>84.257000000000005</c:v>
                </c:pt>
                <c:pt idx="17">
                  <c:v>86.006</c:v>
                </c:pt>
                <c:pt idx="18">
                  <c:v>87.463999999999999</c:v>
                </c:pt>
                <c:pt idx="19">
                  <c:v>90.962000000000003</c:v>
                </c:pt>
                <c:pt idx="20">
                  <c:v>92.42</c:v>
                </c:pt>
                <c:pt idx="21">
                  <c:v>87.171999999999997</c:v>
                </c:pt>
                <c:pt idx="22">
                  <c:v>90.962000000000003</c:v>
                </c:pt>
                <c:pt idx="23">
                  <c:v>90.962000000000003</c:v>
                </c:pt>
                <c:pt idx="24">
                  <c:v>87.463999999999999</c:v>
                </c:pt>
                <c:pt idx="25">
                  <c:v>84.84</c:v>
                </c:pt>
                <c:pt idx="26">
                  <c:v>90.962000000000003</c:v>
                </c:pt>
                <c:pt idx="27">
                  <c:v>85.713999999999999</c:v>
                </c:pt>
                <c:pt idx="28">
                  <c:v>92.128</c:v>
                </c:pt>
                <c:pt idx="29">
                  <c:v>86.296999999999997</c:v>
                </c:pt>
                <c:pt idx="30">
                  <c:v>91.254000000000005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89-4B03-A5A4-77D7AE5E7799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afl_cifar10!$AA$3:$AA$33</c:f>
              <c:numCache>
                <c:formatCode>General</c:formatCode>
                <c:ptCount val="31"/>
                <c:pt idx="0">
                  <c:v>0</c:v>
                </c:pt>
                <c:pt idx="1">
                  <c:v>60.923000000000002</c:v>
                </c:pt>
                <c:pt idx="2">
                  <c:v>80.923000000000002</c:v>
                </c:pt>
                <c:pt idx="3">
                  <c:v>83.076999999999998</c:v>
                </c:pt>
                <c:pt idx="4">
                  <c:v>85.537999999999997</c:v>
                </c:pt>
                <c:pt idx="5">
                  <c:v>85.846000000000004</c:v>
                </c:pt>
                <c:pt idx="6">
                  <c:v>84.923000000000002</c:v>
                </c:pt>
                <c:pt idx="7">
                  <c:v>88.308000000000007</c:v>
                </c:pt>
                <c:pt idx="8">
                  <c:v>88.614999999999995</c:v>
                </c:pt>
                <c:pt idx="9">
                  <c:v>87.691999999999993</c:v>
                </c:pt>
                <c:pt idx="10">
                  <c:v>88.923000000000002</c:v>
                </c:pt>
                <c:pt idx="11">
                  <c:v>90.462000000000003</c:v>
                </c:pt>
                <c:pt idx="12">
                  <c:v>90.769000000000005</c:v>
                </c:pt>
                <c:pt idx="13">
                  <c:v>89.537999999999997</c:v>
                </c:pt>
                <c:pt idx="14">
                  <c:v>88.923000000000002</c:v>
                </c:pt>
                <c:pt idx="15">
                  <c:v>89.846000000000004</c:v>
                </c:pt>
                <c:pt idx="16">
                  <c:v>90.462000000000003</c:v>
                </c:pt>
                <c:pt idx="17">
                  <c:v>89.846000000000004</c:v>
                </c:pt>
                <c:pt idx="18">
                  <c:v>90.769000000000005</c:v>
                </c:pt>
                <c:pt idx="19">
                  <c:v>88</c:v>
                </c:pt>
                <c:pt idx="20">
                  <c:v>92.308000000000007</c:v>
                </c:pt>
                <c:pt idx="21">
                  <c:v>93.846000000000004</c:v>
                </c:pt>
                <c:pt idx="22">
                  <c:v>92.923000000000002</c:v>
                </c:pt>
                <c:pt idx="23">
                  <c:v>90.153999999999996</c:v>
                </c:pt>
                <c:pt idx="24">
                  <c:v>91.385000000000005</c:v>
                </c:pt>
                <c:pt idx="25">
                  <c:v>89.230999999999995</c:v>
                </c:pt>
                <c:pt idx="26">
                  <c:v>91.076999999999998</c:v>
                </c:pt>
                <c:pt idx="27">
                  <c:v>92.923000000000002</c:v>
                </c:pt>
                <c:pt idx="28">
                  <c:v>90.462000000000003</c:v>
                </c:pt>
                <c:pt idx="29">
                  <c:v>92</c:v>
                </c:pt>
                <c:pt idx="30">
                  <c:v>93.230999999999995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89-4B03-A5A4-77D7AE5E7799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afl_cifar10!$AB$3:$AB$33</c:f>
              <c:numCache>
                <c:formatCode>General</c:formatCode>
                <c:ptCount val="31"/>
                <c:pt idx="0">
                  <c:v>0</c:v>
                </c:pt>
                <c:pt idx="1">
                  <c:v>81.817999999999998</c:v>
                </c:pt>
                <c:pt idx="2">
                  <c:v>86.804000000000002</c:v>
                </c:pt>
                <c:pt idx="3">
                  <c:v>89.15</c:v>
                </c:pt>
                <c:pt idx="4">
                  <c:v>87.683000000000007</c:v>
                </c:pt>
                <c:pt idx="5">
                  <c:v>87.096999999999994</c:v>
                </c:pt>
                <c:pt idx="6">
                  <c:v>92.962000000000003</c:v>
                </c:pt>
                <c:pt idx="7">
                  <c:v>90.909000000000006</c:v>
                </c:pt>
                <c:pt idx="8">
                  <c:v>92.375</c:v>
                </c:pt>
                <c:pt idx="9">
                  <c:v>92.081999999999994</c:v>
                </c:pt>
                <c:pt idx="10">
                  <c:v>94.135000000000005</c:v>
                </c:pt>
                <c:pt idx="11">
                  <c:v>94.135000000000005</c:v>
                </c:pt>
                <c:pt idx="12">
                  <c:v>94.135000000000005</c:v>
                </c:pt>
                <c:pt idx="13">
                  <c:v>92.081999999999994</c:v>
                </c:pt>
                <c:pt idx="14">
                  <c:v>93.254999999999995</c:v>
                </c:pt>
                <c:pt idx="15">
                  <c:v>92.081999999999994</c:v>
                </c:pt>
                <c:pt idx="16">
                  <c:v>92.668999999999997</c:v>
                </c:pt>
                <c:pt idx="17">
                  <c:v>93.841999999999999</c:v>
                </c:pt>
                <c:pt idx="18">
                  <c:v>93.841999999999999</c:v>
                </c:pt>
                <c:pt idx="19">
                  <c:v>93.841999999999999</c:v>
                </c:pt>
                <c:pt idx="20">
                  <c:v>94.721000000000004</c:v>
                </c:pt>
                <c:pt idx="21">
                  <c:v>94.721000000000004</c:v>
                </c:pt>
                <c:pt idx="22">
                  <c:v>96.480999999999995</c:v>
                </c:pt>
                <c:pt idx="23">
                  <c:v>92.375</c:v>
                </c:pt>
                <c:pt idx="24">
                  <c:v>95.015000000000001</c:v>
                </c:pt>
                <c:pt idx="25">
                  <c:v>93.548000000000002</c:v>
                </c:pt>
                <c:pt idx="26">
                  <c:v>94.427999999999997</c:v>
                </c:pt>
                <c:pt idx="27">
                  <c:v>96.480999999999995</c:v>
                </c:pt>
                <c:pt idx="28">
                  <c:v>93.254999999999995</c:v>
                </c:pt>
                <c:pt idx="29">
                  <c:v>94.135000000000005</c:v>
                </c:pt>
                <c:pt idx="30">
                  <c:v>93.254999999999995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89-4B03-A5A4-77D7AE5E7799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afl_cifar10!$AC$3:$AC$33</c:f>
              <c:numCache>
                <c:formatCode>General</c:formatCode>
                <c:ptCount val="31"/>
                <c:pt idx="0">
                  <c:v>0</c:v>
                </c:pt>
                <c:pt idx="1">
                  <c:v>45.401000000000003</c:v>
                </c:pt>
                <c:pt idx="2">
                  <c:v>80.119</c:v>
                </c:pt>
                <c:pt idx="3">
                  <c:v>82.492999999999995</c:v>
                </c:pt>
                <c:pt idx="4">
                  <c:v>86.052999999999997</c:v>
                </c:pt>
                <c:pt idx="5">
                  <c:v>87.537000000000006</c:v>
                </c:pt>
                <c:pt idx="6">
                  <c:v>89.021000000000001</c:v>
                </c:pt>
                <c:pt idx="7">
                  <c:v>89.911000000000001</c:v>
                </c:pt>
                <c:pt idx="8">
                  <c:v>85.46</c:v>
                </c:pt>
                <c:pt idx="9">
                  <c:v>86.944000000000003</c:v>
                </c:pt>
                <c:pt idx="10">
                  <c:v>88.724000000000004</c:v>
                </c:pt>
                <c:pt idx="11">
                  <c:v>90.504000000000005</c:v>
                </c:pt>
                <c:pt idx="12">
                  <c:v>92.284999999999997</c:v>
                </c:pt>
                <c:pt idx="13">
                  <c:v>91.394999999999996</c:v>
                </c:pt>
                <c:pt idx="14">
                  <c:v>89.021000000000001</c:v>
                </c:pt>
                <c:pt idx="15">
                  <c:v>91.097999999999999</c:v>
                </c:pt>
                <c:pt idx="16">
                  <c:v>93.471999999999994</c:v>
                </c:pt>
                <c:pt idx="17">
                  <c:v>88.427000000000007</c:v>
                </c:pt>
                <c:pt idx="18">
                  <c:v>91.394999999999996</c:v>
                </c:pt>
                <c:pt idx="19">
                  <c:v>91.097999999999999</c:v>
                </c:pt>
                <c:pt idx="20">
                  <c:v>91.691000000000003</c:v>
                </c:pt>
                <c:pt idx="21">
                  <c:v>92.878</c:v>
                </c:pt>
                <c:pt idx="22">
                  <c:v>93.471999999999994</c:v>
                </c:pt>
                <c:pt idx="23">
                  <c:v>88.427000000000007</c:v>
                </c:pt>
                <c:pt idx="24">
                  <c:v>92.878</c:v>
                </c:pt>
                <c:pt idx="25">
                  <c:v>89.614000000000004</c:v>
                </c:pt>
                <c:pt idx="26">
                  <c:v>92.284999999999997</c:v>
                </c:pt>
                <c:pt idx="27">
                  <c:v>91.988</c:v>
                </c:pt>
                <c:pt idx="28">
                  <c:v>94.064999999999998</c:v>
                </c:pt>
                <c:pt idx="29">
                  <c:v>90.801000000000002</c:v>
                </c:pt>
                <c:pt idx="30">
                  <c:v>92.878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89-4B03-A5A4-77D7AE5E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40448"/>
        <c:axId val="1112262592"/>
      </c:scatterChart>
      <c:valAx>
        <c:axId val="7842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2592"/>
        <c:crosses val="autoZero"/>
        <c:crossBetween val="midCat"/>
      </c:valAx>
      <c:valAx>
        <c:axId val="11122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 2,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afl_cifar10!$AJ$3:$AJ$33</c:f>
              <c:numCache>
                <c:formatCode>General</c:formatCode>
                <c:ptCount val="31"/>
                <c:pt idx="0">
                  <c:v>0</c:v>
                </c:pt>
                <c:pt idx="1">
                  <c:v>50.453000000000003</c:v>
                </c:pt>
                <c:pt idx="2">
                  <c:v>75.831000000000003</c:v>
                </c:pt>
                <c:pt idx="3">
                  <c:v>71.903000000000006</c:v>
                </c:pt>
                <c:pt idx="4">
                  <c:v>78.852000000000004</c:v>
                </c:pt>
                <c:pt idx="5">
                  <c:v>82.174999999999997</c:v>
                </c:pt>
                <c:pt idx="6">
                  <c:v>79.757999999999996</c:v>
                </c:pt>
                <c:pt idx="7">
                  <c:v>82.778999999999996</c:v>
                </c:pt>
                <c:pt idx="8">
                  <c:v>81.269000000000005</c:v>
                </c:pt>
                <c:pt idx="9">
                  <c:v>85.801000000000002</c:v>
                </c:pt>
                <c:pt idx="10">
                  <c:v>79.757999999999996</c:v>
                </c:pt>
                <c:pt idx="11">
                  <c:v>85.801000000000002</c:v>
                </c:pt>
                <c:pt idx="12">
                  <c:v>87.915000000000006</c:v>
                </c:pt>
                <c:pt idx="13">
                  <c:v>89.123999999999995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88.822000000000003</c:v>
                </c:pt>
                <c:pt idx="17">
                  <c:v>85.195999999999998</c:v>
                </c:pt>
                <c:pt idx="18">
                  <c:v>87.915000000000006</c:v>
                </c:pt>
                <c:pt idx="19">
                  <c:v>85.195999999999998</c:v>
                </c:pt>
                <c:pt idx="20">
                  <c:v>85.195999999999998</c:v>
                </c:pt>
                <c:pt idx="21">
                  <c:v>87.009</c:v>
                </c:pt>
                <c:pt idx="22">
                  <c:v>87.613</c:v>
                </c:pt>
                <c:pt idx="23">
                  <c:v>88.822000000000003</c:v>
                </c:pt>
                <c:pt idx="24">
                  <c:v>86.405000000000001</c:v>
                </c:pt>
                <c:pt idx="25">
                  <c:v>83.988</c:v>
                </c:pt>
                <c:pt idx="26">
                  <c:v>87.613</c:v>
                </c:pt>
                <c:pt idx="27">
                  <c:v>84.894000000000005</c:v>
                </c:pt>
                <c:pt idx="28">
                  <c:v>90.634</c:v>
                </c:pt>
                <c:pt idx="29">
                  <c:v>90.03</c:v>
                </c:pt>
                <c:pt idx="30">
                  <c:v>90.331999999999994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6A0-ADCF-BEBC5A0B67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afl_cifar10!$AK$3:$AK$33</c:f>
              <c:numCache>
                <c:formatCode>General</c:formatCode>
                <c:ptCount val="31"/>
                <c:pt idx="0">
                  <c:v>0</c:v>
                </c:pt>
                <c:pt idx="1">
                  <c:v>73.076999999999998</c:v>
                </c:pt>
                <c:pt idx="2">
                  <c:v>77.244</c:v>
                </c:pt>
                <c:pt idx="3">
                  <c:v>86.218000000000004</c:v>
                </c:pt>
                <c:pt idx="4">
                  <c:v>89.744</c:v>
                </c:pt>
                <c:pt idx="5">
                  <c:v>89.744</c:v>
                </c:pt>
                <c:pt idx="6">
                  <c:v>89.423000000000002</c:v>
                </c:pt>
                <c:pt idx="7">
                  <c:v>91.667000000000002</c:v>
                </c:pt>
                <c:pt idx="8">
                  <c:v>90.704999999999998</c:v>
                </c:pt>
                <c:pt idx="9">
                  <c:v>91.025999999999996</c:v>
                </c:pt>
                <c:pt idx="10">
                  <c:v>89.102999999999994</c:v>
                </c:pt>
                <c:pt idx="11">
                  <c:v>92.948999999999998</c:v>
                </c:pt>
                <c:pt idx="12">
                  <c:v>93.59</c:v>
                </c:pt>
                <c:pt idx="13">
                  <c:v>92.948999999999998</c:v>
                </c:pt>
                <c:pt idx="14">
                  <c:v>90.385000000000005</c:v>
                </c:pt>
                <c:pt idx="15">
                  <c:v>94.551000000000002</c:v>
                </c:pt>
                <c:pt idx="16">
                  <c:v>93.59</c:v>
                </c:pt>
                <c:pt idx="17">
                  <c:v>91.667000000000002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94.872</c:v>
                </c:pt>
                <c:pt idx="22">
                  <c:v>94.551000000000002</c:v>
                </c:pt>
                <c:pt idx="23">
                  <c:v>95.191999999999993</c:v>
                </c:pt>
                <c:pt idx="24">
                  <c:v>93.91</c:v>
                </c:pt>
                <c:pt idx="25">
                  <c:v>94.230999999999995</c:v>
                </c:pt>
                <c:pt idx="26">
                  <c:v>95.191999999999993</c:v>
                </c:pt>
                <c:pt idx="27">
                  <c:v>91.986999999999995</c:v>
                </c:pt>
                <c:pt idx="28">
                  <c:v>95.513000000000005</c:v>
                </c:pt>
                <c:pt idx="29">
                  <c:v>93.269000000000005</c:v>
                </c:pt>
                <c:pt idx="30">
                  <c:v>94.872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4-46A0-ADCF-BEBC5A0B67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afl_cifar10!$AL$3:$AL$33</c:f>
              <c:numCache>
                <c:formatCode>General</c:formatCode>
                <c:ptCount val="31"/>
                <c:pt idx="0">
                  <c:v>98.88</c:v>
                </c:pt>
                <c:pt idx="1">
                  <c:v>38.936</c:v>
                </c:pt>
                <c:pt idx="2">
                  <c:v>56.863</c:v>
                </c:pt>
                <c:pt idx="3">
                  <c:v>61.905000000000001</c:v>
                </c:pt>
                <c:pt idx="4">
                  <c:v>77.311000000000007</c:v>
                </c:pt>
                <c:pt idx="5">
                  <c:v>75.63</c:v>
                </c:pt>
                <c:pt idx="6">
                  <c:v>78.992000000000004</c:v>
                </c:pt>
                <c:pt idx="7">
                  <c:v>81.231999999999999</c:v>
                </c:pt>
                <c:pt idx="8">
                  <c:v>78.150999999999996</c:v>
                </c:pt>
                <c:pt idx="9">
                  <c:v>80.391999999999996</c:v>
                </c:pt>
                <c:pt idx="10">
                  <c:v>79.831999999999994</c:v>
                </c:pt>
                <c:pt idx="11">
                  <c:v>80.951999999999998</c:v>
                </c:pt>
                <c:pt idx="12">
                  <c:v>83.192999999999998</c:v>
                </c:pt>
                <c:pt idx="13">
                  <c:v>79.552000000000007</c:v>
                </c:pt>
                <c:pt idx="14">
                  <c:v>83.472999999999999</c:v>
                </c:pt>
                <c:pt idx="15">
                  <c:v>83.754000000000005</c:v>
                </c:pt>
                <c:pt idx="16">
                  <c:v>82.632999999999996</c:v>
                </c:pt>
                <c:pt idx="17">
                  <c:v>83.192999999999998</c:v>
                </c:pt>
                <c:pt idx="18">
                  <c:v>81.513000000000005</c:v>
                </c:pt>
                <c:pt idx="19">
                  <c:v>80.951999999999998</c:v>
                </c:pt>
                <c:pt idx="20">
                  <c:v>83.472999999999999</c:v>
                </c:pt>
                <c:pt idx="21">
                  <c:v>81.513000000000005</c:v>
                </c:pt>
                <c:pt idx="22">
                  <c:v>82.912999999999997</c:v>
                </c:pt>
                <c:pt idx="23">
                  <c:v>82.072999999999993</c:v>
                </c:pt>
                <c:pt idx="24">
                  <c:v>81.793000000000006</c:v>
                </c:pt>
                <c:pt idx="25">
                  <c:v>83.754000000000005</c:v>
                </c:pt>
                <c:pt idx="26">
                  <c:v>85.433999999999997</c:v>
                </c:pt>
                <c:pt idx="27">
                  <c:v>82.352999999999994</c:v>
                </c:pt>
                <c:pt idx="28">
                  <c:v>84.313999999999993</c:v>
                </c:pt>
                <c:pt idx="29">
                  <c:v>83.754000000000005</c:v>
                </c:pt>
                <c:pt idx="30">
                  <c:v>86.834999999999994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4-46A0-ADCF-BEBC5A0B67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afl_cifar10!$AM$3:$AM$33</c:f>
              <c:numCache>
                <c:formatCode>General</c:formatCode>
                <c:ptCount val="31"/>
                <c:pt idx="0">
                  <c:v>0</c:v>
                </c:pt>
                <c:pt idx="1">
                  <c:v>32.811999999999998</c:v>
                </c:pt>
                <c:pt idx="2">
                  <c:v>58.125</c:v>
                </c:pt>
                <c:pt idx="3">
                  <c:v>76.25</c:v>
                </c:pt>
                <c:pt idx="4">
                  <c:v>68.75</c:v>
                </c:pt>
                <c:pt idx="5">
                  <c:v>72.5</c:v>
                </c:pt>
                <c:pt idx="6">
                  <c:v>80</c:v>
                </c:pt>
                <c:pt idx="7">
                  <c:v>74.375</c:v>
                </c:pt>
                <c:pt idx="8">
                  <c:v>80</c:v>
                </c:pt>
                <c:pt idx="9">
                  <c:v>76.561999999999998</c:v>
                </c:pt>
                <c:pt idx="10">
                  <c:v>82.5</c:v>
                </c:pt>
                <c:pt idx="11">
                  <c:v>82.811999999999998</c:v>
                </c:pt>
                <c:pt idx="12">
                  <c:v>84.375</c:v>
                </c:pt>
                <c:pt idx="13">
                  <c:v>81.561999999999998</c:v>
                </c:pt>
                <c:pt idx="14">
                  <c:v>84.688000000000002</c:v>
                </c:pt>
                <c:pt idx="15">
                  <c:v>80.311999999999998</c:v>
                </c:pt>
                <c:pt idx="16">
                  <c:v>79.375</c:v>
                </c:pt>
                <c:pt idx="17">
                  <c:v>85.311999999999998</c:v>
                </c:pt>
                <c:pt idx="18">
                  <c:v>85</c:v>
                </c:pt>
                <c:pt idx="19">
                  <c:v>83.75</c:v>
                </c:pt>
                <c:pt idx="20">
                  <c:v>86.561999999999998</c:v>
                </c:pt>
                <c:pt idx="21">
                  <c:v>83.438000000000002</c:v>
                </c:pt>
                <c:pt idx="22">
                  <c:v>86.561999999999998</c:v>
                </c:pt>
                <c:pt idx="23">
                  <c:v>82.188000000000002</c:v>
                </c:pt>
                <c:pt idx="24">
                  <c:v>90.625</c:v>
                </c:pt>
                <c:pt idx="25">
                  <c:v>86.561999999999998</c:v>
                </c:pt>
                <c:pt idx="26">
                  <c:v>87.811999999999998</c:v>
                </c:pt>
                <c:pt idx="27">
                  <c:v>86.561999999999998</c:v>
                </c:pt>
                <c:pt idx="28">
                  <c:v>87.5</c:v>
                </c:pt>
                <c:pt idx="29">
                  <c:v>86.561999999999998</c:v>
                </c:pt>
                <c:pt idx="30">
                  <c:v>85.311999999999998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C4-46A0-ADCF-BEBC5A0B677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afl_cifar10!$AN$3:$AN$33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71.429000000000002</c:v>
                </c:pt>
                <c:pt idx="3">
                  <c:v>61.515999999999998</c:v>
                </c:pt>
                <c:pt idx="4">
                  <c:v>73.177999999999997</c:v>
                </c:pt>
                <c:pt idx="5">
                  <c:v>78.716999999999999</c:v>
                </c:pt>
                <c:pt idx="6">
                  <c:v>76.093000000000004</c:v>
                </c:pt>
                <c:pt idx="7">
                  <c:v>74.927000000000007</c:v>
                </c:pt>
                <c:pt idx="8">
                  <c:v>79.009</c:v>
                </c:pt>
                <c:pt idx="9">
                  <c:v>77.259</c:v>
                </c:pt>
                <c:pt idx="10">
                  <c:v>82.215999999999994</c:v>
                </c:pt>
                <c:pt idx="11">
                  <c:v>81.632999999999996</c:v>
                </c:pt>
                <c:pt idx="12">
                  <c:v>84.548000000000002</c:v>
                </c:pt>
                <c:pt idx="13">
                  <c:v>88.046999999999997</c:v>
                </c:pt>
                <c:pt idx="14">
                  <c:v>80.465999999999994</c:v>
                </c:pt>
                <c:pt idx="15">
                  <c:v>82.215999999999994</c:v>
                </c:pt>
                <c:pt idx="16">
                  <c:v>82.215999999999994</c:v>
                </c:pt>
                <c:pt idx="17">
                  <c:v>83.09</c:v>
                </c:pt>
                <c:pt idx="18">
                  <c:v>83.965000000000003</c:v>
                </c:pt>
                <c:pt idx="19">
                  <c:v>80.757999999999996</c:v>
                </c:pt>
                <c:pt idx="20">
                  <c:v>81.05</c:v>
                </c:pt>
                <c:pt idx="21">
                  <c:v>81.340999999999994</c:v>
                </c:pt>
                <c:pt idx="22">
                  <c:v>86.588999999999999</c:v>
                </c:pt>
                <c:pt idx="23">
                  <c:v>79.882999999999996</c:v>
                </c:pt>
                <c:pt idx="24">
                  <c:v>83.382000000000005</c:v>
                </c:pt>
                <c:pt idx="25">
                  <c:v>82.507000000000005</c:v>
                </c:pt>
                <c:pt idx="26">
                  <c:v>82.799000000000007</c:v>
                </c:pt>
                <c:pt idx="27">
                  <c:v>77.259</c:v>
                </c:pt>
                <c:pt idx="28">
                  <c:v>82.215999999999994</c:v>
                </c:pt>
                <c:pt idx="29">
                  <c:v>85.131</c:v>
                </c:pt>
                <c:pt idx="30">
                  <c:v>81.924000000000007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C4-46A0-ADCF-BEBC5A0B677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afl_cifar10!$AO$3:$AO$33</c:f>
              <c:numCache>
                <c:formatCode>General</c:formatCode>
                <c:ptCount val="31"/>
                <c:pt idx="0">
                  <c:v>0</c:v>
                </c:pt>
                <c:pt idx="1">
                  <c:v>51.234999999999999</c:v>
                </c:pt>
                <c:pt idx="2">
                  <c:v>61.728000000000002</c:v>
                </c:pt>
                <c:pt idx="3">
                  <c:v>75.308999999999997</c:v>
                </c:pt>
                <c:pt idx="4">
                  <c:v>78.394999999999996</c:v>
                </c:pt>
                <c:pt idx="5">
                  <c:v>82.099000000000004</c:v>
                </c:pt>
                <c:pt idx="6">
                  <c:v>79.012</c:v>
                </c:pt>
                <c:pt idx="7">
                  <c:v>82.406999999999996</c:v>
                </c:pt>
                <c:pt idx="8">
                  <c:v>82.406999999999996</c:v>
                </c:pt>
                <c:pt idx="9">
                  <c:v>87.653999999999996</c:v>
                </c:pt>
                <c:pt idx="10">
                  <c:v>86.111000000000004</c:v>
                </c:pt>
                <c:pt idx="11">
                  <c:v>85.494</c:v>
                </c:pt>
                <c:pt idx="12">
                  <c:v>88.58</c:v>
                </c:pt>
                <c:pt idx="13">
                  <c:v>87.346000000000004</c:v>
                </c:pt>
                <c:pt idx="14">
                  <c:v>85.494</c:v>
                </c:pt>
                <c:pt idx="15">
                  <c:v>90.123000000000005</c:v>
                </c:pt>
                <c:pt idx="16">
                  <c:v>88.888999999999996</c:v>
                </c:pt>
                <c:pt idx="17">
                  <c:v>89.197999999999993</c:v>
                </c:pt>
                <c:pt idx="18">
                  <c:v>91.667000000000002</c:v>
                </c:pt>
                <c:pt idx="19">
                  <c:v>89.814999999999998</c:v>
                </c:pt>
                <c:pt idx="20">
                  <c:v>90.123000000000005</c:v>
                </c:pt>
                <c:pt idx="21">
                  <c:v>87.346000000000004</c:v>
                </c:pt>
                <c:pt idx="22">
                  <c:v>87.962999999999994</c:v>
                </c:pt>
                <c:pt idx="23">
                  <c:v>87.962999999999994</c:v>
                </c:pt>
                <c:pt idx="24">
                  <c:v>88.58</c:v>
                </c:pt>
                <c:pt idx="25">
                  <c:v>88.58</c:v>
                </c:pt>
                <c:pt idx="26">
                  <c:v>90.432000000000002</c:v>
                </c:pt>
                <c:pt idx="27">
                  <c:v>90.432000000000002</c:v>
                </c:pt>
                <c:pt idx="28">
                  <c:v>91.358000000000004</c:v>
                </c:pt>
                <c:pt idx="29">
                  <c:v>87.962999999999994</c:v>
                </c:pt>
                <c:pt idx="30">
                  <c:v>90.432000000000002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C4-46A0-ADCF-BEBC5A0B677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afl_cifar10!$AP$3:$AP$33</c:f>
              <c:numCache>
                <c:formatCode>General</c:formatCode>
                <c:ptCount val="31"/>
                <c:pt idx="0">
                  <c:v>0.58299999999999996</c:v>
                </c:pt>
                <c:pt idx="1">
                  <c:v>69.971000000000004</c:v>
                </c:pt>
                <c:pt idx="2">
                  <c:v>69.096000000000004</c:v>
                </c:pt>
                <c:pt idx="3">
                  <c:v>73.468999999999994</c:v>
                </c:pt>
                <c:pt idx="4">
                  <c:v>74.635999999999996</c:v>
                </c:pt>
                <c:pt idx="5">
                  <c:v>76.676000000000002</c:v>
                </c:pt>
                <c:pt idx="6">
                  <c:v>78.716999999999999</c:v>
                </c:pt>
                <c:pt idx="7">
                  <c:v>85.713999999999999</c:v>
                </c:pt>
                <c:pt idx="8">
                  <c:v>87.171999999999997</c:v>
                </c:pt>
                <c:pt idx="9">
                  <c:v>86.006</c:v>
                </c:pt>
                <c:pt idx="10">
                  <c:v>81.924000000000007</c:v>
                </c:pt>
                <c:pt idx="11">
                  <c:v>81.924000000000007</c:v>
                </c:pt>
                <c:pt idx="12">
                  <c:v>88.337999999999994</c:v>
                </c:pt>
                <c:pt idx="13">
                  <c:v>87.171999999999997</c:v>
                </c:pt>
                <c:pt idx="14">
                  <c:v>85.423000000000002</c:v>
                </c:pt>
                <c:pt idx="15">
                  <c:v>83.965000000000003</c:v>
                </c:pt>
                <c:pt idx="16">
                  <c:v>82.507000000000005</c:v>
                </c:pt>
                <c:pt idx="17">
                  <c:v>86.588999999999999</c:v>
                </c:pt>
                <c:pt idx="18">
                  <c:v>88.337999999999994</c:v>
                </c:pt>
                <c:pt idx="19">
                  <c:v>90.962000000000003</c:v>
                </c:pt>
                <c:pt idx="20">
                  <c:v>88.337999999999994</c:v>
                </c:pt>
                <c:pt idx="21">
                  <c:v>85.423000000000002</c:v>
                </c:pt>
                <c:pt idx="22">
                  <c:v>90.087000000000003</c:v>
                </c:pt>
                <c:pt idx="23">
                  <c:v>89.796000000000006</c:v>
                </c:pt>
                <c:pt idx="24">
                  <c:v>87.171999999999997</c:v>
                </c:pt>
                <c:pt idx="25">
                  <c:v>85.713999999999999</c:v>
                </c:pt>
                <c:pt idx="26">
                  <c:v>91.837000000000003</c:v>
                </c:pt>
                <c:pt idx="27">
                  <c:v>84.257000000000005</c:v>
                </c:pt>
                <c:pt idx="28">
                  <c:v>90.379000000000005</c:v>
                </c:pt>
                <c:pt idx="29">
                  <c:v>88.63</c:v>
                </c:pt>
                <c:pt idx="30">
                  <c:v>91.254000000000005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C4-46A0-ADCF-BEBC5A0B677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afl_cifar10!$AQ$3:$AQ$33</c:f>
              <c:numCache>
                <c:formatCode>General</c:formatCode>
                <c:ptCount val="31"/>
                <c:pt idx="0">
                  <c:v>0</c:v>
                </c:pt>
                <c:pt idx="1">
                  <c:v>60</c:v>
                </c:pt>
                <c:pt idx="2">
                  <c:v>80.614999999999995</c:v>
                </c:pt>
                <c:pt idx="3">
                  <c:v>82.769000000000005</c:v>
                </c:pt>
                <c:pt idx="4">
                  <c:v>85.230999999999995</c:v>
                </c:pt>
                <c:pt idx="5">
                  <c:v>86.153999999999996</c:v>
                </c:pt>
                <c:pt idx="6">
                  <c:v>85.537999999999997</c:v>
                </c:pt>
                <c:pt idx="7">
                  <c:v>87.076999999999998</c:v>
                </c:pt>
                <c:pt idx="8">
                  <c:v>88</c:v>
                </c:pt>
                <c:pt idx="9">
                  <c:v>88.614999999999995</c:v>
                </c:pt>
                <c:pt idx="10">
                  <c:v>86.462000000000003</c:v>
                </c:pt>
                <c:pt idx="11">
                  <c:v>89.537999999999997</c:v>
                </c:pt>
                <c:pt idx="12">
                  <c:v>89.230999999999995</c:v>
                </c:pt>
                <c:pt idx="13">
                  <c:v>92.308000000000007</c:v>
                </c:pt>
                <c:pt idx="14">
                  <c:v>89.230999999999995</c:v>
                </c:pt>
                <c:pt idx="15">
                  <c:v>89.230999999999995</c:v>
                </c:pt>
                <c:pt idx="16">
                  <c:v>87.691999999999993</c:v>
                </c:pt>
                <c:pt idx="17">
                  <c:v>91.076999999999998</c:v>
                </c:pt>
                <c:pt idx="18">
                  <c:v>91.385000000000005</c:v>
                </c:pt>
                <c:pt idx="19">
                  <c:v>85.537999999999997</c:v>
                </c:pt>
                <c:pt idx="20">
                  <c:v>87.385000000000005</c:v>
                </c:pt>
                <c:pt idx="21">
                  <c:v>92.308000000000007</c:v>
                </c:pt>
                <c:pt idx="22">
                  <c:v>90.153999999999996</c:v>
                </c:pt>
                <c:pt idx="23">
                  <c:v>91.385000000000005</c:v>
                </c:pt>
                <c:pt idx="24">
                  <c:v>90.769000000000005</c:v>
                </c:pt>
                <c:pt idx="25">
                  <c:v>88.614999999999995</c:v>
                </c:pt>
                <c:pt idx="26">
                  <c:v>88.923000000000002</c:v>
                </c:pt>
                <c:pt idx="27">
                  <c:v>90.769000000000005</c:v>
                </c:pt>
                <c:pt idx="28">
                  <c:v>90.153999999999996</c:v>
                </c:pt>
                <c:pt idx="29">
                  <c:v>89.846000000000004</c:v>
                </c:pt>
                <c:pt idx="30">
                  <c:v>91.385000000000005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C4-46A0-ADCF-BEBC5A0B677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afl_cifar10!$AR$3:$AR$33</c:f>
              <c:numCache>
                <c:formatCode>General</c:formatCode>
                <c:ptCount val="31"/>
                <c:pt idx="0">
                  <c:v>0</c:v>
                </c:pt>
                <c:pt idx="1">
                  <c:v>79.591999999999999</c:v>
                </c:pt>
                <c:pt idx="2">
                  <c:v>83.965000000000003</c:v>
                </c:pt>
                <c:pt idx="3">
                  <c:v>84.257000000000005</c:v>
                </c:pt>
                <c:pt idx="4">
                  <c:v>84.84</c:v>
                </c:pt>
                <c:pt idx="5">
                  <c:v>82.507000000000005</c:v>
                </c:pt>
                <c:pt idx="6">
                  <c:v>88.921000000000006</c:v>
                </c:pt>
                <c:pt idx="7">
                  <c:v>87.171999999999997</c:v>
                </c:pt>
                <c:pt idx="8">
                  <c:v>89.212999999999994</c:v>
                </c:pt>
                <c:pt idx="9">
                  <c:v>90.379000000000005</c:v>
                </c:pt>
                <c:pt idx="10">
                  <c:v>91.837000000000003</c:v>
                </c:pt>
                <c:pt idx="11">
                  <c:v>90.962000000000003</c:v>
                </c:pt>
                <c:pt idx="12">
                  <c:v>90.962000000000003</c:v>
                </c:pt>
                <c:pt idx="13">
                  <c:v>90.962000000000003</c:v>
                </c:pt>
                <c:pt idx="14">
                  <c:v>90.087000000000003</c:v>
                </c:pt>
                <c:pt idx="15">
                  <c:v>91.254000000000005</c:v>
                </c:pt>
                <c:pt idx="16">
                  <c:v>88.921000000000006</c:v>
                </c:pt>
                <c:pt idx="17">
                  <c:v>91.254000000000005</c:v>
                </c:pt>
                <c:pt idx="18">
                  <c:v>91.545000000000002</c:v>
                </c:pt>
                <c:pt idx="19">
                  <c:v>89.796000000000006</c:v>
                </c:pt>
                <c:pt idx="20">
                  <c:v>92.128</c:v>
                </c:pt>
                <c:pt idx="21">
                  <c:v>91.545000000000002</c:v>
                </c:pt>
                <c:pt idx="22">
                  <c:v>93.878</c:v>
                </c:pt>
                <c:pt idx="23">
                  <c:v>88.921000000000006</c:v>
                </c:pt>
                <c:pt idx="24">
                  <c:v>93.293999999999997</c:v>
                </c:pt>
                <c:pt idx="25">
                  <c:v>91.837000000000003</c:v>
                </c:pt>
                <c:pt idx="26">
                  <c:v>93.878</c:v>
                </c:pt>
                <c:pt idx="27">
                  <c:v>92.710999999999999</c:v>
                </c:pt>
                <c:pt idx="28">
                  <c:v>89.212999999999994</c:v>
                </c:pt>
                <c:pt idx="29">
                  <c:v>91.837000000000003</c:v>
                </c:pt>
                <c:pt idx="30">
                  <c:v>90.379000000000005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C4-46A0-ADCF-BEBC5A0B677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afl_cifar10!$AS$3:$AS$33</c:f>
              <c:numCache>
                <c:formatCode>General</c:formatCode>
                <c:ptCount val="31"/>
                <c:pt idx="0">
                  <c:v>0</c:v>
                </c:pt>
                <c:pt idx="1">
                  <c:v>42.73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88.724000000000004</c:v>
                </c:pt>
                <c:pt idx="6">
                  <c:v>90.504000000000005</c:v>
                </c:pt>
                <c:pt idx="7">
                  <c:v>89.317999999999998</c:v>
                </c:pt>
                <c:pt idx="8">
                  <c:v>83.975999999999999</c:v>
                </c:pt>
                <c:pt idx="9">
                  <c:v>86.052999999999997</c:v>
                </c:pt>
                <c:pt idx="10">
                  <c:v>89.021000000000001</c:v>
                </c:pt>
                <c:pt idx="11">
                  <c:v>92.878</c:v>
                </c:pt>
                <c:pt idx="12">
                  <c:v>93.769000000000005</c:v>
                </c:pt>
                <c:pt idx="13">
                  <c:v>93.471999999999994</c:v>
                </c:pt>
                <c:pt idx="14">
                  <c:v>90.207999999999998</c:v>
                </c:pt>
                <c:pt idx="15">
                  <c:v>90.504000000000005</c:v>
                </c:pt>
                <c:pt idx="16">
                  <c:v>92.284999999999997</c:v>
                </c:pt>
                <c:pt idx="17">
                  <c:v>88.724000000000004</c:v>
                </c:pt>
                <c:pt idx="18">
                  <c:v>91.394999999999996</c:v>
                </c:pt>
                <c:pt idx="19">
                  <c:v>90.207999999999998</c:v>
                </c:pt>
                <c:pt idx="20">
                  <c:v>93.174999999999997</c:v>
                </c:pt>
                <c:pt idx="21">
                  <c:v>94.064999999999998</c:v>
                </c:pt>
                <c:pt idx="22">
                  <c:v>94.361999999999995</c:v>
                </c:pt>
                <c:pt idx="23">
                  <c:v>89.614000000000004</c:v>
                </c:pt>
                <c:pt idx="24">
                  <c:v>96.438999999999993</c:v>
                </c:pt>
                <c:pt idx="25">
                  <c:v>91.691000000000003</c:v>
                </c:pt>
                <c:pt idx="26">
                  <c:v>93.471999999999994</c:v>
                </c:pt>
                <c:pt idx="27">
                  <c:v>92.284999999999997</c:v>
                </c:pt>
                <c:pt idx="28">
                  <c:v>91.988</c:v>
                </c:pt>
                <c:pt idx="29">
                  <c:v>91.097999999999999</c:v>
                </c:pt>
                <c:pt idx="30">
                  <c:v>95.549000000000007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C4-46A0-ADCF-BEBC5A0B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50528"/>
        <c:axId val="786893392"/>
      </c:scatterChart>
      <c:valAx>
        <c:axId val="7842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3392"/>
        <c:crosses val="autoZero"/>
        <c:crossBetween val="midCat"/>
      </c:valAx>
      <c:valAx>
        <c:axId val="7868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81.41</c:v>
                </c:pt>
                <c:pt idx="3">
                  <c:v>89.744</c:v>
                </c:pt>
                <c:pt idx="4">
                  <c:v>89.423000000000002</c:v>
                </c:pt>
                <c:pt idx="5">
                  <c:v>93.91</c:v>
                </c:pt>
                <c:pt idx="6">
                  <c:v>93.59</c:v>
                </c:pt>
                <c:pt idx="7">
                  <c:v>92.948999999999998</c:v>
                </c:pt>
                <c:pt idx="8">
                  <c:v>90.063999999999993</c:v>
                </c:pt>
                <c:pt idx="9">
                  <c:v>90.385000000000005</c:v>
                </c:pt>
                <c:pt idx="10">
                  <c:v>92.948999999999998</c:v>
                </c:pt>
                <c:pt idx="11">
                  <c:v>91.986999999999995</c:v>
                </c:pt>
                <c:pt idx="12">
                  <c:v>94.551000000000002</c:v>
                </c:pt>
                <c:pt idx="13">
                  <c:v>94.551000000000002</c:v>
                </c:pt>
                <c:pt idx="14">
                  <c:v>94.230999999999995</c:v>
                </c:pt>
                <c:pt idx="15">
                  <c:v>94.872</c:v>
                </c:pt>
                <c:pt idx="16">
                  <c:v>94.551000000000002</c:v>
                </c:pt>
                <c:pt idx="17">
                  <c:v>95.513000000000005</c:v>
                </c:pt>
                <c:pt idx="18">
                  <c:v>94.551000000000002</c:v>
                </c:pt>
                <c:pt idx="19">
                  <c:v>94.230999999999995</c:v>
                </c:pt>
                <c:pt idx="20">
                  <c:v>94.551000000000002</c:v>
                </c:pt>
                <c:pt idx="21">
                  <c:v>92.628</c:v>
                </c:pt>
                <c:pt idx="22">
                  <c:v>93.59</c:v>
                </c:pt>
                <c:pt idx="23">
                  <c:v>94.230999999999995</c:v>
                </c:pt>
                <c:pt idx="24">
                  <c:v>93.59</c:v>
                </c:pt>
                <c:pt idx="25">
                  <c:v>90.385000000000005</c:v>
                </c:pt>
                <c:pt idx="26">
                  <c:v>94.872</c:v>
                </c:pt>
                <c:pt idx="27">
                  <c:v>94.551000000000002</c:v>
                </c:pt>
                <c:pt idx="28">
                  <c:v>94.551000000000002</c:v>
                </c:pt>
                <c:pt idx="29">
                  <c:v>92.948999999999998</c:v>
                </c:pt>
                <c:pt idx="30">
                  <c:v>96.153999999999996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B-419E-93E7-5383B733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384"/>
        <c:axId val="818870432"/>
      </c:scatterChart>
      <c:valAx>
        <c:axId val="8170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70432"/>
        <c:crosses val="autoZero"/>
        <c:crossBetween val="midCat"/>
      </c:valAx>
      <c:valAx>
        <c:axId val="818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fedAvf_fmist!$Z$3:$Z$33</c:f>
              <c:numCache>
                <c:formatCode>General</c:formatCode>
                <c:ptCount val="31"/>
                <c:pt idx="0">
                  <c:v>0</c:v>
                </c:pt>
                <c:pt idx="1">
                  <c:v>44.377000000000002</c:v>
                </c:pt>
                <c:pt idx="2">
                  <c:v>60.485999999999997</c:v>
                </c:pt>
                <c:pt idx="3">
                  <c:v>68.388999999999996</c:v>
                </c:pt>
                <c:pt idx="4">
                  <c:v>65.653000000000006</c:v>
                </c:pt>
                <c:pt idx="5">
                  <c:v>61.398000000000003</c:v>
                </c:pt>
                <c:pt idx="6">
                  <c:v>68.997</c:v>
                </c:pt>
                <c:pt idx="7">
                  <c:v>69.909000000000006</c:v>
                </c:pt>
                <c:pt idx="8">
                  <c:v>63.83</c:v>
                </c:pt>
                <c:pt idx="9">
                  <c:v>65.653000000000006</c:v>
                </c:pt>
                <c:pt idx="10">
                  <c:v>63.83</c:v>
                </c:pt>
                <c:pt idx="11">
                  <c:v>72.644000000000005</c:v>
                </c:pt>
                <c:pt idx="12">
                  <c:v>66.869</c:v>
                </c:pt>
                <c:pt idx="13">
                  <c:v>68.997</c:v>
                </c:pt>
                <c:pt idx="14">
                  <c:v>66.869</c:v>
                </c:pt>
                <c:pt idx="15">
                  <c:v>72.34</c:v>
                </c:pt>
                <c:pt idx="16">
                  <c:v>66.869</c:v>
                </c:pt>
                <c:pt idx="17">
                  <c:v>70.212999999999994</c:v>
                </c:pt>
                <c:pt idx="18">
                  <c:v>67.477000000000004</c:v>
                </c:pt>
                <c:pt idx="19">
                  <c:v>65.046000000000006</c:v>
                </c:pt>
                <c:pt idx="20">
                  <c:v>65.653000000000006</c:v>
                </c:pt>
                <c:pt idx="21">
                  <c:v>65.653000000000006</c:v>
                </c:pt>
                <c:pt idx="22">
                  <c:v>67.173000000000002</c:v>
                </c:pt>
                <c:pt idx="23">
                  <c:v>64.134</c:v>
                </c:pt>
                <c:pt idx="24">
                  <c:v>68.692999999999998</c:v>
                </c:pt>
                <c:pt idx="25">
                  <c:v>68.997</c:v>
                </c:pt>
                <c:pt idx="26">
                  <c:v>63.526000000000003</c:v>
                </c:pt>
                <c:pt idx="27">
                  <c:v>63.83</c:v>
                </c:pt>
                <c:pt idx="28">
                  <c:v>68.388999999999996</c:v>
                </c:pt>
                <c:pt idx="29">
                  <c:v>67.781000000000006</c:v>
                </c:pt>
                <c:pt idx="30">
                  <c:v>66.260999999999996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5-422F-A599-A0C2D668E8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fedAvf_fmist!$AB$3:$AB$33</c:f>
              <c:numCache>
                <c:formatCode>General</c:formatCode>
                <c:ptCount val="31"/>
                <c:pt idx="0">
                  <c:v>0</c:v>
                </c:pt>
                <c:pt idx="1">
                  <c:v>95.832999999999998</c:v>
                </c:pt>
                <c:pt idx="2">
                  <c:v>97.756</c:v>
                </c:pt>
                <c:pt idx="3">
                  <c:v>97.756</c:v>
                </c:pt>
                <c:pt idx="4">
                  <c:v>97.756</c:v>
                </c:pt>
                <c:pt idx="5">
                  <c:v>97.756</c:v>
                </c:pt>
                <c:pt idx="6">
                  <c:v>98.076999999999998</c:v>
                </c:pt>
                <c:pt idx="7">
                  <c:v>98.718000000000004</c:v>
                </c:pt>
                <c:pt idx="8">
                  <c:v>98.076999999999998</c:v>
                </c:pt>
                <c:pt idx="9">
                  <c:v>98.397000000000006</c:v>
                </c:pt>
                <c:pt idx="10">
                  <c:v>98.397000000000006</c:v>
                </c:pt>
                <c:pt idx="11">
                  <c:v>98.076999999999998</c:v>
                </c:pt>
                <c:pt idx="12">
                  <c:v>97.756</c:v>
                </c:pt>
                <c:pt idx="13">
                  <c:v>97.756</c:v>
                </c:pt>
                <c:pt idx="14">
                  <c:v>97.756</c:v>
                </c:pt>
                <c:pt idx="15">
                  <c:v>97.756</c:v>
                </c:pt>
                <c:pt idx="16">
                  <c:v>98.076999999999998</c:v>
                </c:pt>
                <c:pt idx="17">
                  <c:v>97.756</c:v>
                </c:pt>
                <c:pt idx="18">
                  <c:v>97.756</c:v>
                </c:pt>
                <c:pt idx="19">
                  <c:v>97.756</c:v>
                </c:pt>
                <c:pt idx="20">
                  <c:v>98.076999999999998</c:v>
                </c:pt>
                <c:pt idx="21">
                  <c:v>98.397000000000006</c:v>
                </c:pt>
                <c:pt idx="22">
                  <c:v>98.718000000000004</c:v>
                </c:pt>
                <c:pt idx="23">
                  <c:v>98.718000000000004</c:v>
                </c:pt>
                <c:pt idx="24">
                  <c:v>98.397000000000006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98.397000000000006</c:v>
                </c:pt>
                <c:pt idx="29">
                  <c:v>98.076999999999998</c:v>
                </c:pt>
                <c:pt idx="30">
                  <c:v>98.397000000000006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5-422F-A599-A0C2D668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17760"/>
        <c:axId val="1058506416"/>
      </c:scatterChart>
      <c:valAx>
        <c:axId val="10427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06416"/>
        <c:crosses val="autoZero"/>
        <c:crossBetween val="midCat"/>
      </c:valAx>
      <c:valAx>
        <c:axId val="10585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58.475000000000001</c:v>
                </c:pt>
                <c:pt idx="3">
                  <c:v>67.796999999999997</c:v>
                </c:pt>
                <c:pt idx="4">
                  <c:v>68.644000000000005</c:v>
                </c:pt>
                <c:pt idx="5">
                  <c:v>70.338999999999999</c:v>
                </c:pt>
                <c:pt idx="6">
                  <c:v>72.881</c:v>
                </c:pt>
                <c:pt idx="7">
                  <c:v>76.271000000000001</c:v>
                </c:pt>
                <c:pt idx="8">
                  <c:v>72.034000000000006</c:v>
                </c:pt>
                <c:pt idx="9">
                  <c:v>72.599000000000004</c:v>
                </c:pt>
                <c:pt idx="10">
                  <c:v>77.683999999999997</c:v>
                </c:pt>
                <c:pt idx="11">
                  <c:v>79.379000000000005</c:v>
                </c:pt>
                <c:pt idx="12">
                  <c:v>83.051000000000002</c:v>
                </c:pt>
                <c:pt idx="13">
                  <c:v>82.203000000000003</c:v>
                </c:pt>
                <c:pt idx="14">
                  <c:v>79.944000000000003</c:v>
                </c:pt>
                <c:pt idx="15">
                  <c:v>83.051000000000002</c:v>
                </c:pt>
                <c:pt idx="16">
                  <c:v>78.531000000000006</c:v>
                </c:pt>
                <c:pt idx="17">
                  <c:v>80.790999999999997</c:v>
                </c:pt>
                <c:pt idx="18">
                  <c:v>83.616</c:v>
                </c:pt>
                <c:pt idx="19">
                  <c:v>81.921000000000006</c:v>
                </c:pt>
                <c:pt idx="20">
                  <c:v>85.028000000000006</c:v>
                </c:pt>
                <c:pt idx="21">
                  <c:v>82.203000000000003</c:v>
                </c:pt>
                <c:pt idx="22">
                  <c:v>81.072999999999993</c:v>
                </c:pt>
                <c:pt idx="23">
                  <c:v>81.921000000000006</c:v>
                </c:pt>
                <c:pt idx="24">
                  <c:v>85.028000000000006</c:v>
                </c:pt>
                <c:pt idx="25">
                  <c:v>82.768000000000001</c:v>
                </c:pt>
                <c:pt idx="26">
                  <c:v>81.638000000000005</c:v>
                </c:pt>
                <c:pt idx="27">
                  <c:v>86.158000000000001</c:v>
                </c:pt>
                <c:pt idx="28">
                  <c:v>85.311000000000007</c:v>
                </c:pt>
                <c:pt idx="29">
                  <c:v>79.379000000000005</c:v>
                </c:pt>
                <c:pt idx="30">
                  <c:v>80.790999999999997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A-4F40-80C7-209919F0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8624"/>
        <c:axId val="268442832"/>
      </c:scatterChart>
      <c:valAx>
        <c:axId val="8170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2832"/>
        <c:crosses val="autoZero"/>
        <c:crossBetween val="midCat"/>
      </c:valAx>
      <c:valAx>
        <c:axId val="2684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fedAvg_cifar10!$N$3:$N$32</c:f>
              <c:numCache>
                <c:formatCode>General</c:formatCode>
                <c:ptCount val="30"/>
                <c:pt idx="0">
                  <c:v>10.510999999999999</c:v>
                </c:pt>
                <c:pt idx="1">
                  <c:v>56.906999999999996</c:v>
                </c:pt>
                <c:pt idx="2">
                  <c:v>72.281999999999996</c:v>
                </c:pt>
                <c:pt idx="3">
                  <c:v>77.087000000000003</c:v>
                </c:pt>
                <c:pt idx="4">
                  <c:v>81.320999999999998</c:v>
                </c:pt>
                <c:pt idx="5">
                  <c:v>82.432000000000002</c:v>
                </c:pt>
                <c:pt idx="6">
                  <c:v>83.123000000000005</c:v>
                </c:pt>
                <c:pt idx="7">
                  <c:v>85.045000000000002</c:v>
                </c:pt>
                <c:pt idx="8">
                  <c:v>84.084000000000003</c:v>
                </c:pt>
                <c:pt idx="9">
                  <c:v>85.075000000000003</c:v>
                </c:pt>
                <c:pt idx="10">
                  <c:v>86.275999999999996</c:v>
                </c:pt>
                <c:pt idx="11">
                  <c:v>87.417000000000002</c:v>
                </c:pt>
                <c:pt idx="12">
                  <c:v>88.679000000000002</c:v>
                </c:pt>
                <c:pt idx="13">
                  <c:v>87.778000000000006</c:v>
                </c:pt>
                <c:pt idx="14">
                  <c:v>89.069000000000003</c:v>
                </c:pt>
                <c:pt idx="15">
                  <c:v>87.957999999999998</c:v>
                </c:pt>
                <c:pt idx="16">
                  <c:v>88.769000000000005</c:v>
                </c:pt>
                <c:pt idx="17">
                  <c:v>88.048000000000002</c:v>
                </c:pt>
                <c:pt idx="18">
                  <c:v>89.52</c:v>
                </c:pt>
                <c:pt idx="19">
                  <c:v>88.948999999999998</c:v>
                </c:pt>
                <c:pt idx="20">
                  <c:v>89.069000000000003</c:v>
                </c:pt>
                <c:pt idx="21">
                  <c:v>87.988</c:v>
                </c:pt>
                <c:pt idx="22">
                  <c:v>89.52</c:v>
                </c:pt>
                <c:pt idx="23">
                  <c:v>88.828999999999994</c:v>
                </c:pt>
                <c:pt idx="24">
                  <c:v>89.278999999999996</c:v>
                </c:pt>
                <c:pt idx="25">
                  <c:v>88.438000000000002</c:v>
                </c:pt>
                <c:pt idx="26">
                  <c:v>89.55</c:v>
                </c:pt>
                <c:pt idx="27">
                  <c:v>89.248999999999995</c:v>
                </c:pt>
                <c:pt idx="28">
                  <c:v>90.39</c:v>
                </c:pt>
                <c:pt idx="29">
                  <c:v>88.619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F-4577-99B1-228494F641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fedAvg_cifar10!$O$3:$O$32</c:f>
              <c:numCache>
                <c:formatCode>General</c:formatCode>
                <c:ptCount val="30"/>
                <c:pt idx="0">
                  <c:v>55.707999999999998</c:v>
                </c:pt>
                <c:pt idx="1">
                  <c:v>76.998999999999995</c:v>
                </c:pt>
                <c:pt idx="2">
                  <c:v>86.938999999999993</c:v>
                </c:pt>
                <c:pt idx="3">
                  <c:v>90.21</c:v>
                </c:pt>
                <c:pt idx="4">
                  <c:v>91.867000000000004</c:v>
                </c:pt>
                <c:pt idx="5">
                  <c:v>92.533000000000001</c:v>
                </c:pt>
                <c:pt idx="6">
                  <c:v>92.352999999999994</c:v>
                </c:pt>
                <c:pt idx="7">
                  <c:v>92.334999999999994</c:v>
                </c:pt>
                <c:pt idx="8">
                  <c:v>91.807000000000002</c:v>
                </c:pt>
                <c:pt idx="9">
                  <c:v>91.632999999999996</c:v>
                </c:pt>
                <c:pt idx="10">
                  <c:v>99.97</c:v>
                </c:pt>
                <c:pt idx="11">
                  <c:v>92.143000000000001</c:v>
                </c:pt>
                <c:pt idx="12">
                  <c:v>100</c:v>
                </c:pt>
                <c:pt idx="13">
                  <c:v>91.728999999999999</c:v>
                </c:pt>
                <c:pt idx="14">
                  <c:v>100</c:v>
                </c:pt>
                <c:pt idx="15">
                  <c:v>92.551000000000002</c:v>
                </c:pt>
                <c:pt idx="16">
                  <c:v>100</c:v>
                </c:pt>
                <c:pt idx="17">
                  <c:v>92.149000000000001</c:v>
                </c:pt>
                <c:pt idx="18">
                  <c:v>100</c:v>
                </c:pt>
                <c:pt idx="19">
                  <c:v>92.460999999999999</c:v>
                </c:pt>
                <c:pt idx="20">
                  <c:v>100</c:v>
                </c:pt>
                <c:pt idx="21">
                  <c:v>92.959000000000003</c:v>
                </c:pt>
                <c:pt idx="22">
                  <c:v>100</c:v>
                </c:pt>
                <c:pt idx="23">
                  <c:v>92.563000000000002</c:v>
                </c:pt>
                <c:pt idx="24">
                  <c:v>100</c:v>
                </c:pt>
                <c:pt idx="25">
                  <c:v>92.724999999999994</c:v>
                </c:pt>
                <c:pt idx="26">
                  <c:v>100</c:v>
                </c:pt>
                <c:pt idx="27">
                  <c:v>92.599000000000004</c:v>
                </c:pt>
                <c:pt idx="28">
                  <c:v>100</c:v>
                </c:pt>
                <c:pt idx="29">
                  <c:v>92.959000000000003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F-4577-99B1-228494F6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9104"/>
        <c:axId val="257750000"/>
      </c:scatterChart>
      <c:valAx>
        <c:axId val="8170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0000"/>
        <c:crosses val="autoZero"/>
        <c:crossBetween val="midCat"/>
      </c:valAx>
      <c:valAx>
        <c:axId val="2577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79.486999999999995</c:v>
                </c:pt>
                <c:pt idx="3">
                  <c:v>90.063999999999993</c:v>
                </c:pt>
                <c:pt idx="4">
                  <c:v>86.858999999999995</c:v>
                </c:pt>
                <c:pt idx="5">
                  <c:v>90.385000000000005</c:v>
                </c:pt>
                <c:pt idx="6">
                  <c:v>91.986999999999995</c:v>
                </c:pt>
                <c:pt idx="7">
                  <c:v>88.462000000000003</c:v>
                </c:pt>
                <c:pt idx="8">
                  <c:v>89.102999999999994</c:v>
                </c:pt>
                <c:pt idx="9">
                  <c:v>91.025999999999996</c:v>
                </c:pt>
                <c:pt idx="10">
                  <c:v>90.385000000000005</c:v>
                </c:pt>
                <c:pt idx="11">
                  <c:v>91.025999999999996</c:v>
                </c:pt>
                <c:pt idx="12">
                  <c:v>94.551000000000002</c:v>
                </c:pt>
                <c:pt idx="13">
                  <c:v>92.948999999999998</c:v>
                </c:pt>
                <c:pt idx="14">
                  <c:v>95.191999999999993</c:v>
                </c:pt>
                <c:pt idx="15">
                  <c:v>94.551000000000002</c:v>
                </c:pt>
                <c:pt idx="16">
                  <c:v>94.230999999999995</c:v>
                </c:pt>
                <c:pt idx="17">
                  <c:v>93.91</c:v>
                </c:pt>
                <c:pt idx="18">
                  <c:v>93.269000000000005</c:v>
                </c:pt>
                <c:pt idx="19">
                  <c:v>93.269000000000005</c:v>
                </c:pt>
                <c:pt idx="20">
                  <c:v>93.91</c:v>
                </c:pt>
                <c:pt idx="21">
                  <c:v>93.59</c:v>
                </c:pt>
                <c:pt idx="22">
                  <c:v>94.551000000000002</c:v>
                </c:pt>
                <c:pt idx="23">
                  <c:v>93.91</c:v>
                </c:pt>
                <c:pt idx="24">
                  <c:v>95.513000000000005</c:v>
                </c:pt>
                <c:pt idx="25">
                  <c:v>93.269000000000005</c:v>
                </c:pt>
                <c:pt idx="26">
                  <c:v>94.872</c:v>
                </c:pt>
                <c:pt idx="27">
                  <c:v>92.948999999999998</c:v>
                </c:pt>
                <c:pt idx="28">
                  <c:v>96.153999999999996</c:v>
                </c:pt>
                <c:pt idx="29">
                  <c:v>92.628</c:v>
                </c:pt>
                <c:pt idx="30">
                  <c:v>96.153999999999996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4-4BA9-B8D8-3182402F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37504"/>
        <c:axId val="146701328"/>
      </c:scatterChart>
      <c:valAx>
        <c:axId val="2645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1328"/>
        <c:crosses val="autoZero"/>
        <c:crossBetween val="midCat"/>
      </c:valAx>
      <c:valAx>
        <c:axId val="1467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fedAvg_cifar10!$V$3:$V$33</c:f>
              <c:numCache>
                <c:formatCode>General</c:formatCode>
                <c:ptCount val="31"/>
                <c:pt idx="0">
                  <c:v>98.87</c:v>
                </c:pt>
                <c:pt idx="1">
                  <c:v>43.22</c:v>
                </c:pt>
                <c:pt idx="2">
                  <c:v>61.582000000000001</c:v>
                </c:pt>
                <c:pt idx="3">
                  <c:v>67.513999999999996</c:v>
                </c:pt>
                <c:pt idx="4">
                  <c:v>70.903999999999996</c:v>
                </c:pt>
                <c:pt idx="5">
                  <c:v>70.620999999999995</c:v>
                </c:pt>
                <c:pt idx="6">
                  <c:v>74.858999999999995</c:v>
                </c:pt>
                <c:pt idx="7">
                  <c:v>75.424000000000007</c:v>
                </c:pt>
                <c:pt idx="8">
                  <c:v>83.897999999999996</c:v>
                </c:pt>
                <c:pt idx="9">
                  <c:v>78.248999999999995</c:v>
                </c:pt>
                <c:pt idx="10">
                  <c:v>78.248999999999995</c:v>
                </c:pt>
                <c:pt idx="11">
                  <c:v>79.944000000000003</c:v>
                </c:pt>
                <c:pt idx="12">
                  <c:v>84.745999999999995</c:v>
                </c:pt>
                <c:pt idx="13">
                  <c:v>84.180999999999997</c:v>
                </c:pt>
                <c:pt idx="14">
                  <c:v>82.203000000000003</c:v>
                </c:pt>
                <c:pt idx="15">
                  <c:v>86.158000000000001</c:v>
                </c:pt>
                <c:pt idx="16">
                  <c:v>81.355999999999995</c:v>
                </c:pt>
                <c:pt idx="17">
                  <c:v>84.462999999999994</c:v>
                </c:pt>
                <c:pt idx="18">
                  <c:v>86.722999999999999</c:v>
                </c:pt>
                <c:pt idx="19">
                  <c:v>84.462999999999994</c:v>
                </c:pt>
                <c:pt idx="20">
                  <c:v>87.852999999999994</c:v>
                </c:pt>
                <c:pt idx="21">
                  <c:v>83.616</c:v>
                </c:pt>
                <c:pt idx="22">
                  <c:v>86.722999999999999</c:v>
                </c:pt>
                <c:pt idx="23">
                  <c:v>84.462999999999994</c:v>
                </c:pt>
                <c:pt idx="24">
                  <c:v>85.876000000000005</c:v>
                </c:pt>
                <c:pt idx="25">
                  <c:v>88.135999999999996</c:v>
                </c:pt>
                <c:pt idx="26">
                  <c:v>87.006</c:v>
                </c:pt>
                <c:pt idx="27">
                  <c:v>87.287999999999997</c:v>
                </c:pt>
                <c:pt idx="28">
                  <c:v>86.722999999999999</c:v>
                </c:pt>
                <c:pt idx="29">
                  <c:v>85.028000000000006</c:v>
                </c:pt>
                <c:pt idx="30">
                  <c:v>83.332999999999998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78A-81AC-9BFB8612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08224"/>
        <c:axId val="257759424"/>
      </c:scatterChart>
      <c:valAx>
        <c:axId val="2645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9424"/>
        <c:crosses val="autoZero"/>
        <c:crossBetween val="midCat"/>
      </c:valAx>
      <c:valAx>
        <c:axId val="257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fedAvg_cifar10!$AD$3:$AD$32</c:f>
              <c:numCache>
                <c:formatCode>General</c:formatCode>
                <c:ptCount val="30"/>
                <c:pt idx="0">
                  <c:v>10.571</c:v>
                </c:pt>
                <c:pt idx="1">
                  <c:v>56.997</c:v>
                </c:pt>
                <c:pt idx="2">
                  <c:v>73.242999999999995</c:v>
                </c:pt>
                <c:pt idx="3">
                  <c:v>78.257999999999996</c:v>
                </c:pt>
                <c:pt idx="4">
                  <c:v>81.320999999999998</c:v>
                </c:pt>
                <c:pt idx="5">
                  <c:v>80.721000000000004</c:v>
                </c:pt>
                <c:pt idx="6">
                  <c:v>84.084000000000003</c:v>
                </c:pt>
                <c:pt idx="7">
                  <c:v>84.805000000000007</c:v>
                </c:pt>
                <c:pt idx="8">
                  <c:v>84.715000000000003</c:v>
                </c:pt>
                <c:pt idx="9">
                  <c:v>85.495000000000005</c:v>
                </c:pt>
                <c:pt idx="10">
                  <c:v>85.405000000000001</c:v>
                </c:pt>
                <c:pt idx="11">
                  <c:v>86.456000000000003</c:v>
                </c:pt>
                <c:pt idx="12">
                  <c:v>88.408000000000001</c:v>
                </c:pt>
                <c:pt idx="13">
                  <c:v>88.227999999999994</c:v>
                </c:pt>
                <c:pt idx="14">
                  <c:v>88.978999999999999</c:v>
                </c:pt>
                <c:pt idx="15">
                  <c:v>88.078000000000003</c:v>
                </c:pt>
                <c:pt idx="16">
                  <c:v>88.588999999999999</c:v>
                </c:pt>
                <c:pt idx="17">
                  <c:v>88.378</c:v>
                </c:pt>
                <c:pt idx="18">
                  <c:v>89.338999999999999</c:v>
                </c:pt>
                <c:pt idx="19">
                  <c:v>88.918999999999997</c:v>
                </c:pt>
                <c:pt idx="20">
                  <c:v>89.91</c:v>
                </c:pt>
                <c:pt idx="21">
                  <c:v>88.918999999999997</c:v>
                </c:pt>
                <c:pt idx="22">
                  <c:v>89.88</c:v>
                </c:pt>
                <c:pt idx="23">
                  <c:v>89.099000000000004</c:v>
                </c:pt>
                <c:pt idx="24">
                  <c:v>89.61</c:v>
                </c:pt>
                <c:pt idx="25">
                  <c:v>88.498000000000005</c:v>
                </c:pt>
                <c:pt idx="26">
                  <c:v>90.781000000000006</c:v>
                </c:pt>
                <c:pt idx="27">
                  <c:v>89.278999999999996</c:v>
                </c:pt>
                <c:pt idx="28">
                  <c:v>90.24</c:v>
                </c:pt>
                <c:pt idx="29">
                  <c:v>89.278999999999996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A-45E4-BEF1-2BD30740AA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fedAvg_cifar10!$AE$3:$AE$32</c:f>
              <c:numCache>
                <c:formatCode>General</c:formatCode>
                <c:ptCount val="30"/>
                <c:pt idx="0">
                  <c:v>55.701999999999998</c:v>
                </c:pt>
                <c:pt idx="1">
                  <c:v>77.376999999999995</c:v>
                </c:pt>
                <c:pt idx="2">
                  <c:v>87.905000000000001</c:v>
                </c:pt>
                <c:pt idx="3">
                  <c:v>89.406000000000006</c:v>
                </c:pt>
                <c:pt idx="4">
                  <c:v>92.400999999999996</c:v>
                </c:pt>
                <c:pt idx="5">
                  <c:v>92.442999999999998</c:v>
                </c:pt>
                <c:pt idx="6">
                  <c:v>93.884</c:v>
                </c:pt>
                <c:pt idx="7">
                  <c:v>92.712999999999994</c:v>
                </c:pt>
                <c:pt idx="8">
                  <c:v>93.301000000000002</c:v>
                </c:pt>
                <c:pt idx="9">
                  <c:v>94.628</c:v>
                </c:pt>
                <c:pt idx="10">
                  <c:v>92.790999999999997</c:v>
                </c:pt>
                <c:pt idx="11">
                  <c:v>100</c:v>
                </c:pt>
                <c:pt idx="12">
                  <c:v>91.843000000000004</c:v>
                </c:pt>
                <c:pt idx="13">
                  <c:v>100</c:v>
                </c:pt>
                <c:pt idx="14">
                  <c:v>92.203000000000003</c:v>
                </c:pt>
                <c:pt idx="15">
                  <c:v>98.619</c:v>
                </c:pt>
                <c:pt idx="16">
                  <c:v>91.459000000000003</c:v>
                </c:pt>
                <c:pt idx="17">
                  <c:v>100</c:v>
                </c:pt>
                <c:pt idx="18">
                  <c:v>91.435000000000002</c:v>
                </c:pt>
                <c:pt idx="19">
                  <c:v>100</c:v>
                </c:pt>
                <c:pt idx="20">
                  <c:v>91.783000000000001</c:v>
                </c:pt>
                <c:pt idx="21">
                  <c:v>100</c:v>
                </c:pt>
                <c:pt idx="22">
                  <c:v>89.85</c:v>
                </c:pt>
                <c:pt idx="23">
                  <c:v>100</c:v>
                </c:pt>
                <c:pt idx="24">
                  <c:v>92.287000000000006</c:v>
                </c:pt>
                <c:pt idx="25">
                  <c:v>100</c:v>
                </c:pt>
                <c:pt idx="26">
                  <c:v>91.477000000000004</c:v>
                </c:pt>
                <c:pt idx="27">
                  <c:v>100</c:v>
                </c:pt>
                <c:pt idx="28">
                  <c:v>92.814999999999998</c:v>
                </c:pt>
                <c:pt idx="29">
                  <c:v>99.994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A-45E4-BEF1-2BD30740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9424"/>
        <c:axId val="257759920"/>
      </c:scatterChart>
      <c:valAx>
        <c:axId val="8170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9920"/>
        <c:crosses val="autoZero"/>
        <c:crossBetween val="midCat"/>
      </c:valAx>
      <c:valAx>
        <c:axId val="2577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fedAvg_cifar10!$AK$3:$AK$33</c:f>
              <c:numCache>
                <c:formatCode>General</c:formatCode>
                <c:ptCount val="31"/>
                <c:pt idx="0">
                  <c:v>0</c:v>
                </c:pt>
                <c:pt idx="1">
                  <c:v>73.076999999999998</c:v>
                </c:pt>
                <c:pt idx="2">
                  <c:v>78.204999999999998</c:v>
                </c:pt>
                <c:pt idx="3">
                  <c:v>89.423000000000002</c:v>
                </c:pt>
                <c:pt idx="4">
                  <c:v>88.141000000000005</c:v>
                </c:pt>
                <c:pt idx="5">
                  <c:v>94.230999999999995</c:v>
                </c:pt>
                <c:pt idx="6">
                  <c:v>92.308000000000007</c:v>
                </c:pt>
                <c:pt idx="7">
                  <c:v>91.667000000000002</c:v>
                </c:pt>
                <c:pt idx="8">
                  <c:v>89.102999999999994</c:v>
                </c:pt>
                <c:pt idx="9">
                  <c:v>90.063999999999993</c:v>
                </c:pt>
                <c:pt idx="10">
                  <c:v>89.423000000000002</c:v>
                </c:pt>
                <c:pt idx="11">
                  <c:v>90.704999999999998</c:v>
                </c:pt>
                <c:pt idx="12">
                  <c:v>91.025999999999996</c:v>
                </c:pt>
                <c:pt idx="13">
                  <c:v>90.704999999999998</c:v>
                </c:pt>
                <c:pt idx="14">
                  <c:v>93.269000000000005</c:v>
                </c:pt>
                <c:pt idx="15">
                  <c:v>90.704999999999998</c:v>
                </c:pt>
                <c:pt idx="16">
                  <c:v>91.667000000000002</c:v>
                </c:pt>
                <c:pt idx="17">
                  <c:v>92.628</c:v>
                </c:pt>
                <c:pt idx="18">
                  <c:v>91.667000000000002</c:v>
                </c:pt>
                <c:pt idx="19">
                  <c:v>91.346000000000004</c:v>
                </c:pt>
                <c:pt idx="20">
                  <c:v>92.628</c:v>
                </c:pt>
                <c:pt idx="21">
                  <c:v>90.063999999999993</c:v>
                </c:pt>
                <c:pt idx="22">
                  <c:v>91.346000000000004</c:v>
                </c:pt>
                <c:pt idx="23">
                  <c:v>91.346000000000004</c:v>
                </c:pt>
                <c:pt idx="24">
                  <c:v>93.269000000000005</c:v>
                </c:pt>
                <c:pt idx="25">
                  <c:v>92.308000000000007</c:v>
                </c:pt>
                <c:pt idx="26">
                  <c:v>95.513000000000005</c:v>
                </c:pt>
                <c:pt idx="27">
                  <c:v>92.628</c:v>
                </c:pt>
                <c:pt idx="28">
                  <c:v>93.269000000000005</c:v>
                </c:pt>
                <c:pt idx="29">
                  <c:v>92.628</c:v>
                </c:pt>
                <c:pt idx="30">
                  <c:v>94.551000000000002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2-4863-B4CA-54F7FD85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6384"/>
        <c:axId val="138072368"/>
      </c:scatterChart>
      <c:valAx>
        <c:axId val="2645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2368"/>
        <c:crosses val="autoZero"/>
        <c:crossBetween val="midCat"/>
      </c:valAx>
      <c:valAx>
        <c:axId val="138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fedAvg_cifar10!$AL$3:$AL$33</c:f>
              <c:numCache>
                <c:formatCode>General</c:formatCode>
                <c:ptCount val="31"/>
                <c:pt idx="0">
                  <c:v>98.88</c:v>
                </c:pt>
                <c:pt idx="1">
                  <c:v>38.936</c:v>
                </c:pt>
                <c:pt idx="2">
                  <c:v>57.982999999999997</c:v>
                </c:pt>
                <c:pt idx="3">
                  <c:v>70.308000000000007</c:v>
                </c:pt>
                <c:pt idx="4">
                  <c:v>73.388999999999996</c:v>
                </c:pt>
                <c:pt idx="5">
                  <c:v>74.510000000000005</c:v>
                </c:pt>
                <c:pt idx="6">
                  <c:v>73.668999999999997</c:v>
                </c:pt>
                <c:pt idx="7">
                  <c:v>79.272000000000006</c:v>
                </c:pt>
                <c:pt idx="8">
                  <c:v>79.831999999999994</c:v>
                </c:pt>
                <c:pt idx="9">
                  <c:v>75.91</c:v>
                </c:pt>
                <c:pt idx="10">
                  <c:v>77.870999999999995</c:v>
                </c:pt>
                <c:pt idx="11">
                  <c:v>79.552000000000007</c:v>
                </c:pt>
                <c:pt idx="12">
                  <c:v>82.072999999999993</c:v>
                </c:pt>
                <c:pt idx="13">
                  <c:v>84.034000000000006</c:v>
                </c:pt>
                <c:pt idx="14">
                  <c:v>82.912999999999997</c:v>
                </c:pt>
                <c:pt idx="15">
                  <c:v>86.834999999999994</c:v>
                </c:pt>
                <c:pt idx="16">
                  <c:v>82.632999999999996</c:v>
                </c:pt>
                <c:pt idx="17">
                  <c:v>83.192999999999998</c:v>
                </c:pt>
                <c:pt idx="18">
                  <c:v>83.754000000000005</c:v>
                </c:pt>
                <c:pt idx="19">
                  <c:v>82.072999999999993</c:v>
                </c:pt>
                <c:pt idx="20">
                  <c:v>86.555000000000007</c:v>
                </c:pt>
                <c:pt idx="21">
                  <c:v>80.951999999999998</c:v>
                </c:pt>
                <c:pt idx="22">
                  <c:v>84.034000000000006</c:v>
                </c:pt>
                <c:pt idx="23">
                  <c:v>85.153999999999996</c:v>
                </c:pt>
                <c:pt idx="24">
                  <c:v>85.433999999999997</c:v>
                </c:pt>
                <c:pt idx="25">
                  <c:v>84.873999999999995</c:v>
                </c:pt>
                <c:pt idx="26">
                  <c:v>84.313999999999993</c:v>
                </c:pt>
                <c:pt idx="27">
                  <c:v>88.515000000000001</c:v>
                </c:pt>
                <c:pt idx="28">
                  <c:v>85.994</c:v>
                </c:pt>
                <c:pt idx="29">
                  <c:v>84.034000000000006</c:v>
                </c:pt>
                <c:pt idx="30">
                  <c:v>82.072999999999993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0-4903-86C4-EB3271E1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5504"/>
        <c:axId val="138069888"/>
      </c:scatterChart>
      <c:valAx>
        <c:axId val="2645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9888"/>
        <c:crosses val="autoZero"/>
        <c:crossBetween val="midCat"/>
      </c:valAx>
      <c:valAx>
        <c:axId val="138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fedAvg_cifar10!$AT$3:$AT$32</c:f>
              <c:numCache>
                <c:formatCode>General</c:formatCode>
                <c:ptCount val="30"/>
                <c:pt idx="0">
                  <c:v>10.629</c:v>
                </c:pt>
                <c:pt idx="1">
                  <c:v>55.749000000000002</c:v>
                </c:pt>
                <c:pt idx="2">
                  <c:v>71.497</c:v>
                </c:pt>
                <c:pt idx="3">
                  <c:v>77.484999999999999</c:v>
                </c:pt>
                <c:pt idx="4">
                  <c:v>80.509</c:v>
                </c:pt>
                <c:pt idx="5">
                  <c:v>82.036000000000001</c:v>
                </c:pt>
                <c:pt idx="6">
                  <c:v>82.635000000000005</c:v>
                </c:pt>
                <c:pt idx="7">
                  <c:v>84.97</c:v>
                </c:pt>
                <c:pt idx="8">
                  <c:v>84.79</c:v>
                </c:pt>
                <c:pt idx="9">
                  <c:v>84.641000000000005</c:v>
                </c:pt>
                <c:pt idx="10">
                  <c:v>85.24</c:v>
                </c:pt>
                <c:pt idx="11">
                  <c:v>86.557000000000002</c:v>
                </c:pt>
                <c:pt idx="12">
                  <c:v>87.515000000000001</c:v>
                </c:pt>
                <c:pt idx="13">
                  <c:v>86.825999999999993</c:v>
                </c:pt>
                <c:pt idx="14">
                  <c:v>88.712999999999994</c:v>
                </c:pt>
                <c:pt idx="15">
                  <c:v>87.126000000000005</c:v>
                </c:pt>
                <c:pt idx="16">
                  <c:v>88.174000000000007</c:v>
                </c:pt>
                <c:pt idx="17">
                  <c:v>87.963999999999999</c:v>
                </c:pt>
                <c:pt idx="18">
                  <c:v>88.144000000000005</c:v>
                </c:pt>
                <c:pt idx="19">
                  <c:v>87.724999999999994</c:v>
                </c:pt>
                <c:pt idx="20">
                  <c:v>88.442999999999998</c:v>
                </c:pt>
                <c:pt idx="21">
                  <c:v>87.694999999999993</c:v>
                </c:pt>
                <c:pt idx="22">
                  <c:v>89.012</c:v>
                </c:pt>
                <c:pt idx="23">
                  <c:v>88.114000000000004</c:v>
                </c:pt>
                <c:pt idx="24">
                  <c:v>89.460999999999999</c:v>
                </c:pt>
                <c:pt idx="25">
                  <c:v>88.293000000000006</c:v>
                </c:pt>
                <c:pt idx="26">
                  <c:v>90.06</c:v>
                </c:pt>
                <c:pt idx="27">
                  <c:v>88.831999999999994</c:v>
                </c:pt>
                <c:pt idx="28">
                  <c:v>89.491</c:v>
                </c:pt>
                <c:pt idx="29">
                  <c:v>88.593000000000004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6-4EF5-B848-DAE8B905D0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fedAvg_cifar10!$AU$3:$AU$32</c:f>
              <c:numCache>
                <c:formatCode>General</c:formatCode>
                <c:ptCount val="30"/>
                <c:pt idx="0">
                  <c:v>55.779000000000003</c:v>
                </c:pt>
                <c:pt idx="1">
                  <c:v>76.965999999999994</c:v>
                </c:pt>
                <c:pt idx="2">
                  <c:v>88.111999999999995</c:v>
                </c:pt>
                <c:pt idx="3">
                  <c:v>90.611999999999995</c:v>
                </c:pt>
                <c:pt idx="4">
                  <c:v>92.128</c:v>
                </c:pt>
                <c:pt idx="5">
                  <c:v>91.643000000000001</c:v>
                </c:pt>
                <c:pt idx="6">
                  <c:v>93.058000000000007</c:v>
                </c:pt>
                <c:pt idx="7">
                  <c:v>93.188999999999993</c:v>
                </c:pt>
                <c:pt idx="8">
                  <c:v>92.218000000000004</c:v>
                </c:pt>
                <c:pt idx="9">
                  <c:v>91.570999999999998</c:v>
                </c:pt>
                <c:pt idx="10">
                  <c:v>91.456999999999994</c:v>
                </c:pt>
                <c:pt idx="11">
                  <c:v>100</c:v>
                </c:pt>
                <c:pt idx="12">
                  <c:v>92.308000000000007</c:v>
                </c:pt>
                <c:pt idx="13">
                  <c:v>100</c:v>
                </c:pt>
                <c:pt idx="14">
                  <c:v>90.760999999999996</c:v>
                </c:pt>
                <c:pt idx="15">
                  <c:v>100</c:v>
                </c:pt>
                <c:pt idx="16">
                  <c:v>91.924000000000007</c:v>
                </c:pt>
                <c:pt idx="17">
                  <c:v>100</c:v>
                </c:pt>
                <c:pt idx="18">
                  <c:v>92.56</c:v>
                </c:pt>
                <c:pt idx="19">
                  <c:v>100</c:v>
                </c:pt>
                <c:pt idx="20">
                  <c:v>92.488</c:v>
                </c:pt>
                <c:pt idx="21">
                  <c:v>100</c:v>
                </c:pt>
                <c:pt idx="22">
                  <c:v>90.965000000000003</c:v>
                </c:pt>
                <c:pt idx="23">
                  <c:v>100</c:v>
                </c:pt>
                <c:pt idx="24">
                  <c:v>91.480999999999995</c:v>
                </c:pt>
                <c:pt idx="25">
                  <c:v>100</c:v>
                </c:pt>
                <c:pt idx="26">
                  <c:v>90.875</c:v>
                </c:pt>
                <c:pt idx="27">
                  <c:v>100</c:v>
                </c:pt>
                <c:pt idx="28">
                  <c:v>91.438999999999993</c:v>
                </c:pt>
                <c:pt idx="29">
                  <c:v>99.891999999999996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6-4EF5-B848-DAE8B905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7904"/>
        <c:axId val="815812416"/>
      </c:scatterChart>
      <c:valAx>
        <c:axId val="8170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12416"/>
        <c:crosses val="autoZero"/>
        <c:crossBetween val="midCat"/>
      </c:valAx>
      <c:valAx>
        <c:axId val="8158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fedAvf_fmist!$AK$3:$AK$33</c:f>
              <c:numCache>
                <c:formatCode>General</c:formatCode>
                <c:ptCount val="31"/>
                <c:pt idx="0">
                  <c:v>0</c:v>
                </c:pt>
                <c:pt idx="1">
                  <c:v>96.409000000000006</c:v>
                </c:pt>
                <c:pt idx="2">
                  <c:v>97.513999999999996</c:v>
                </c:pt>
                <c:pt idx="3">
                  <c:v>98.066000000000003</c:v>
                </c:pt>
                <c:pt idx="4">
                  <c:v>97.238</c:v>
                </c:pt>
                <c:pt idx="5">
                  <c:v>97.238</c:v>
                </c:pt>
                <c:pt idx="6">
                  <c:v>98.619</c:v>
                </c:pt>
                <c:pt idx="7">
                  <c:v>98.066000000000003</c:v>
                </c:pt>
                <c:pt idx="8">
                  <c:v>98.343000000000004</c:v>
                </c:pt>
                <c:pt idx="9">
                  <c:v>97.79</c:v>
                </c:pt>
                <c:pt idx="10">
                  <c:v>98.066000000000003</c:v>
                </c:pt>
                <c:pt idx="11">
                  <c:v>97.513999999999996</c:v>
                </c:pt>
                <c:pt idx="12">
                  <c:v>98.343000000000004</c:v>
                </c:pt>
                <c:pt idx="13">
                  <c:v>99.171000000000006</c:v>
                </c:pt>
                <c:pt idx="14">
                  <c:v>98.066000000000003</c:v>
                </c:pt>
                <c:pt idx="15">
                  <c:v>98.066000000000003</c:v>
                </c:pt>
                <c:pt idx="16">
                  <c:v>98.343000000000004</c:v>
                </c:pt>
                <c:pt idx="17">
                  <c:v>98.066000000000003</c:v>
                </c:pt>
                <c:pt idx="18">
                  <c:v>98.343000000000004</c:v>
                </c:pt>
                <c:pt idx="19">
                  <c:v>98.619</c:v>
                </c:pt>
                <c:pt idx="20">
                  <c:v>98.619</c:v>
                </c:pt>
                <c:pt idx="21">
                  <c:v>97.79</c:v>
                </c:pt>
                <c:pt idx="22">
                  <c:v>97.79</c:v>
                </c:pt>
                <c:pt idx="23">
                  <c:v>98.343000000000004</c:v>
                </c:pt>
                <c:pt idx="24">
                  <c:v>98.066000000000003</c:v>
                </c:pt>
                <c:pt idx="25">
                  <c:v>98.343000000000004</c:v>
                </c:pt>
                <c:pt idx="26">
                  <c:v>98.619</c:v>
                </c:pt>
                <c:pt idx="27">
                  <c:v>98.343000000000004</c:v>
                </c:pt>
                <c:pt idx="28">
                  <c:v>98.894999999999996</c:v>
                </c:pt>
                <c:pt idx="29">
                  <c:v>97.79</c:v>
                </c:pt>
                <c:pt idx="30">
                  <c:v>98.894999999999996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D-4DE6-9977-089CFD835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fedAvf_fmist!$AP$3:$AP$33</c:f>
              <c:numCache>
                <c:formatCode>General</c:formatCode>
                <c:ptCount val="31"/>
                <c:pt idx="0">
                  <c:v>0</c:v>
                </c:pt>
                <c:pt idx="1">
                  <c:v>43.807000000000002</c:v>
                </c:pt>
                <c:pt idx="2">
                  <c:v>57.402000000000001</c:v>
                </c:pt>
                <c:pt idx="3">
                  <c:v>64.048000000000002</c:v>
                </c:pt>
                <c:pt idx="4">
                  <c:v>61.933999999999997</c:v>
                </c:pt>
                <c:pt idx="5">
                  <c:v>59.517000000000003</c:v>
                </c:pt>
                <c:pt idx="6">
                  <c:v>69.486000000000004</c:v>
                </c:pt>
                <c:pt idx="7">
                  <c:v>67.975999999999999</c:v>
                </c:pt>
                <c:pt idx="8">
                  <c:v>61.631</c:v>
                </c:pt>
                <c:pt idx="9">
                  <c:v>65.558999999999997</c:v>
                </c:pt>
                <c:pt idx="10">
                  <c:v>64.954999999999998</c:v>
                </c:pt>
                <c:pt idx="11">
                  <c:v>75.227000000000004</c:v>
                </c:pt>
                <c:pt idx="12">
                  <c:v>65.257000000000005</c:v>
                </c:pt>
                <c:pt idx="13">
                  <c:v>70.393000000000001</c:v>
                </c:pt>
                <c:pt idx="14">
                  <c:v>64.653000000000006</c:v>
                </c:pt>
                <c:pt idx="15">
                  <c:v>73.715999999999994</c:v>
                </c:pt>
                <c:pt idx="16">
                  <c:v>65.257000000000005</c:v>
                </c:pt>
                <c:pt idx="17">
                  <c:v>69.486000000000004</c:v>
                </c:pt>
                <c:pt idx="18">
                  <c:v>63.746000000000002</c:v>
                </c:pt>
                <c:pt idx="19">
                  <c:v>65.257000000000005</c:v>
                </c:pt>
                <c:pt idx="20">
                  <c:v>65.257000000000005</c:v>
                </c:pt>
                <c:pt idx="21">
                  <c:v>61.631</c:v>
                </c:pt>
                <c:pt idx="22">
                  <c:v>65.861000000000004</c:v>
                </c:pt>
                <c:pt idx="23">
                  <c:v>61.027000000000001</c:v>
                </c:pt>
                <c:pt idx="24">
                  <c:v>66.162999999999997</c:v>
                </c:pt>
                <c:pt idx="25">
                  <c:v>66.465000000000003</c:v>
                </c:pt>
                <c:pt idx="26">
                  <c:v>59.215000000000003</c:v>
                </c:pt>
                <c:pt idx="27">
                  <c:v>63.746000000000002</c:v>
                </c:pt>
                <c:pt idx="28">
                  <c:v>67.975999999999999</c:v>
                </c:pt>
                <c:pt idx="29">
                  <c:v>68.58</c:v>
                </c:pt>
                <c:pt idx="30">
                  <c:v>63.444000000000003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D-4DE6-9977-089CFD83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81744"/>
        <c:axId val="1058496000"/>
      </c:scatterChart>
      <c:valAx>
        <c:axId val="11146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96000"/>
        <c:crosses val="autoZero"/>
        <c:crossBetween val="midCat"/>
      </c:valAx>
      <c:valAx>
        <c:axId val="1058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8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60.182000000000002</c:v>
                </c:pt>
                <c:pt idx="3">
                  <c:v>66.869</c:v>
                </c:pt>
                <c:pt idx="4">
                  <c:v>69.909000000000006</c:v>
                </c:pt>
                <c:pt idx="5">
                  <c:v>68.084999999999994</c:v>
                </c:pt>
                <c:pt idx="6">
                  <c:v>67.477000000000004</c:v>
                </c:pt>
                <c:pt idx="7">
                  <c:v>67.477000000000004</c:v>
                </c:pt>
                <c:pt idx="8">
                  <c:v>68.692999999999998</c:v>
                </c:pt>
                <c:pt idx="9">
                  <c:v>69.605000000000004</c:v>
                </c:pt>
                <c:pt idx="10">
                  <c:v>71.733000000000004</c:v>
                </c:pt>
                <c:pt idx="11">
                  <c:v>70.820999999999998</c:v>
                </c:pt>
                <c:pt idx="12">
                  <c:v>68.997</c:v>
                </c:pt>
                <c:pt idx="13">
                  <c:v>67.477000000000004</c:v>
                </c:pt>
                <c:pt idx="14">
                  <c:v>68.388999999999996</c:v>
                </c:pt>
                <c:pt idx="15">
                  <c:v>65.653000000000006</c:v>
                </c:pt>
                <c:pt idx="16">
                  <c:v>69.909000000000006</c:v>
                </c:pt>
                <c:pt idx="17">
                  <c:v>73.555999999999997</c:v>
                </c:pt>
                <c:pt idx="18">
                  <c:v>67.173000000000002</c:v>
                </c:pt>
                <c:pt idx="19">
                  <c:v>72.036000000000001</c:v>
                </c:pt>
                <c:pt idx="20">
                  <c:v>64.134</c:v>
                </c:pt>
                <c:pt idx="21">
                  <c:v>68.388999999999996</c:v>
                </c:pt>
                <c:pt idx="22">
                  <c:v>67.781000000000006</c:v>
                </c:pt>
                <c:pt idx="23">
                  <c:v>69.909000000000006</c:v>
                </c:pt>
                <c:pt idx="24">
                  <c:v>65.046000000000006</c:v>
                </c:pt>
                <c:pt idx="25">
                  <c:v>71.429000000000002</c:v>
                </c:pt>
                <c:pt idx="26">
                  <c:v>64.134</c:v>
                </c:pt>
                <c:pt idx="27">
                  <c:v>65.349999999999994</c:v>
                </c:pt>
                <c:pt idx="28">
                  <c:v>70.516999999999996</c:v>
                </c:pt>
                <c:pt idx="29">
                  <c:v>68.997</c:v>
                </c:pt>
                <c:pt idx="30">
                  <c:v>65.046000000000006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4-402B-9B6E-EB91150467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98.076999999999998</c:v>
                </c:pt>
                <c:pt idx="3">
                  <c:v>98.397000000000006</c:v>
                </c:pt>
                <c:pt idx="4">
                  <c:v>98.076999999999998</c:v>
                </c:pt>
                <c:pt idx="5">
                  <c:v>98.076999999999998</c:v>
                </c:pt>
                <c:pt idx="6">
                  <c:v>98.397000000000006</c:v>
                </c:pt>
                <c:pt idx="7">
                  <c:v>98.718000000000004</c:v>
                </c:pt>
                <c:pt idx="8">
                  <c:v>98.397000000000006</c:v>
                </c:pt>
                <c:pt idx="9">
                  <c:v>97.436000000000007</c:v>
                </c:pt>
                <c:pt idx="10">
                  <c:v>97.756</c:v>
                </c:pt>
                <c:pt idx="11">
                  <c:v>98.718000000000004</c:v>
                </c:pt>
                <c:pt idx="12">
                  <c:v>98.718000000000004</c:v>
                </c:pt>
                <c:pt idx="13">
                  <c:v>98.076999999999998</c:v>
                </c:pt>
                <c:pt idx="14">
                  <c:v>98.397000000000006</c:v>
                </c:pt>
                <c:pt idx="15">
                  <c:v>99.358999999999995</c:v>
                </c:pt>
                <c:pt idx="16">
                  <c:v>98.718000000000004</c:v>
                </c:pt>
                <c:pt idx="17">
                  <c:v>98.718000000000004</c:v>
                </c:pt>
                <c:pt idx="18">
                  <c:v>98.397000000000006</c:v>
                </c:pt>
                <c:pt idx="19">
                  <c:v>99.037999999999997</c:v>
                </c:pt>
                <c:pt idx="20">
                  <c:v>99.037999999999997</c:v>
                </c:pt>
                <c:pt idx="21">
                  <c:v>97.436000000000007</c:v>
                </c:pt>
                <c:pt idx="22">
                  <c:v>98.076999999999998</c:v>
                </c:pt>
                <c:pt idx="23">
                  <c:v>97.114999999999995</c:v>
                </c:pt>
                <c:pt idx="24">
                  <c:v>98.397000000000006</c:v>
                </c:pt>
                <c:pt idx="25">
                  <c:v>98.076999999999998</c:v>
                </c:pt>
                <c:pt idx="26">
                  <c:v>97.756</c:v>
                </c:pt>
                <c:pt idx="27">
                  <c:v>97.756</c:v>
                </c:pt>
                <c:pt idx="28">
                  <c:v>97.114999999999995</c:v>
                </c:pt>
                <c:pt idx="29">
                  <c:v>97.756</c:v>
                </c:pt>
                <c:pt idx="30">
                  <c:v>98.076999999999998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34-402B-9B6E-EB91150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53392"/>
        <c:axId val="478454591"/>
      </c:scatterChart>
      <c:valAx>
        <c:axId val="79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591"/>
        <c:crosses val="autoZero"/>
        <c:crossBetween val="midCat"/>
      </c:valAx>
      <c:valAx>
        <c:axId val="4784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afl_fmnist!$U$3:$U$33</c:f>
              <c:numCache>
                <c:formatCode>General</c:formatCode>
                <c:ptCount val="31"/>
                <c:pt idx="0">
                  <c:v>0</c:v>
                </c:pt>
                <c:pt idx="1">
                  <c:v>95.567999999999998</c:v>
                </c:pt>
                <c:pt idx="2">
                  <c:v>97.23</c:v>
                </c:pt>
                <c:pt idx="3">
                  <c:v>97.23</c:v>
                </c:pt>
                <c:pt idx="4">
                  <c:v>97.507000000000005</c:v>
                </c:pt>
                <c:pt idx="5">
                  <c:v>97.507000000000005</c:v>
                </c:pt>
                <c:pt idx="6">
                  <c:v>97.784000000000006</c:v>
                </c:pt>
                <c:pt idx="7">
                  <c:v>96.676000000000002</c:v>
                </c:pt>
                <c:pt idx="8">
                  <c:v>97.784000000000006</c:v>
                </c:pt>
                <c:pt idx="9">
                  <c:v>96.399000000000001</c:v>
                </c:pt>
                <c:pt idx="10">
                  <c:v>96.676000000000002</c:v>
                </c:pt>
                <c:pt idx="11">
                  <c:v>97.784000000000006</c:v>
                </c:pt>
                <c:pt idx="12">
                  <c:v>97.23</c:v>
                </c:pt>
                <c:pt idx="13">
                  <c:v>97.784000000000006</c:v>
                </c:pt>
                <c:pt idx="14">
                  <c:v>97.507000000000005</c:v>
                </c:pt>
                <c:pt idx="15">
                  <c:v>98.061000000000007</c:v>
                </c:pt>
                <c:pt idx="16">
                  <c:v>97.23</c:v>
                </c:pt>
                <c:pt idx="17">
                  <c:v>96.399000000000001</c:v>
                </c:pt>
                <c:pt idx="18">
                  <c:v>97.507000000000005</c:v>
                </c:pt>
                <c:pt idx="19">
                  <c:v>97.507000000000005</c:v>
                </c:pt>
                <c:pt idx="20">
                  <c:v>97.784000000000006</c:v>
                </c:pt>
                <c:pt idx="21">
                  <c:v>98.061000000000007</c:v>
                </c:pt>
                <c:pt idx="22">
                  <c:v>97.507000000000005</c:v>
                </c:pt>
                <c:pt idx="23">
                  <c:v>96.953000000000003</c:v>
                </c:pt>
                <c:pt idx="24">
                  <c:v>98.337999999999994</c:v>
                </c:pt>
                <c:pt idx="25">
                  <c:v>98.337999999999994</c:v>
                </c:pt>
                <c:pt idx="26">
                  <c:v>98.337999999999994</c:v>
                </c:pt>
                <c:pt idx="27">
                  <c:v>97.507000000000005</c:v>
                </c:pt>
                <c:pt idx="28">
                  <c:v>96.122</c:v>
                </c:pt>
                <c:pt idx="29">
                  <c:v>97.23</c:v>
                </c:pt>
                <c:pt idx="30">
                  <c:v>98.337999999999994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F-4168-817D-4EF0150305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afl_fmnist!$Z$3:$Z$33</c:f>
              <c:numCache>
                <c:formatCode>General</c:formatCode>
                <c:ptCount val="31"/>
                <c:pt idx="0">
                  <c:v>0</c:v>
                </c:pt>
                <c:pt idx="1">
                  <c:v>44.377000000000002</c:v>
                </c:pt>
                <c:pt idx="2">
                  <c:v>59.271000000000001</c:v>
                </c:pt>
                <c:pt idx="3">
                  <c:v>67.173000000000002</c:v>
                </c:pt>
                <c:pt idx="4">
                  <c:v>68.997</c:v>
                </c:pt>
                <c:pt idx="5">
                  <c:v>63.83</c:v>
                </c:pt>
                <c:pt idx="6">
                  <c:v>62.31</c:v>
                </c:pt>
                <c:pt idx="7">
                  <c:v>68.084999999999994</c:v>
                </c:pt>
                <c:pt idx="8">
                  <c:v>66.260999999999996</c:v>
                </c:pt>
                <c:pt idx="9">
                  <c:v>68.997</c:v>
                </c:pt>
                <c:pt idx="10">
                  <c:v>70.820999999999998</c:v>
                </c:pt>
                <c:pt idx="11">
                  <c:v>68.388999999999996</c:v>
                </c:pt>
                <c:pt idx="12">
                  <c:v>64.134</c:v>
                </c:pt>
                <c:pt idx="13">
                  <c:v>66.260999999999996</c:v>
                </c:pt>
                <c:pt idx="14">
                  <c:v>64.742000000000004</c:v>
                </c:pt>
                <c:pt idx="15">
                  <c:v>65.349999999999994</c:v>
                </c:pt>
                <c:pt idx="16">
                  <c:v>67.477000000000004</c:v>
                </c:pt>
                <c:pt idx="17">
                  <c:v>70.516999999999996</c:v>
                </c:pt>
                <c:pt idx="18">
                  <c:v>65.349999999999994</c:v>
                </c:pt>
                <c:pt idx="19">
                  <c:v>68.997</c:v>
                </c:pt>
                <c:pt idx="20">
                  <c:v>59.271000000000001</c:v>
                </c:pt>
                <c:pt idx="21">
                  <c:v>68.997</c:v>
                </c:pt>
                <c:pt idx="22">
                  <c:v>67.781000000000006</c:v>
                </c:pt>
                <c:pt idx="23">
                  <c:v>68.388999999999996</c:v>
                </c:pt>
                <c:pt idx="24">
                  <c:v>63.526000000000003</c:v>
                </c:pt>
                <c:pt idx="25">
                  <c:v>68.388999999999996</c:v>
                </c:pt>
                <c:pt idx="26">
                  <c:v>64.134</c:v>
                </c:pt>
                <c:pt idx="27">
                  <c:v>64.438000000000002</c:v>
                </c:pt>
                <c:pt idx="28">
                  <c:v>69.909000000000006</c:v>
                </c:pt>
                <c:pt idx="29">
                  <c:v>67.477000000000004</c:v>
                </c:pt>
                <c:pt idx="30">
                  <c:v>61.094000000000001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F-4168-817D-4EF01503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75200"/>
        <c:axId val="1058451856"/>
      </c:scatterChart>
      <c:valAx>
        <c:axId val="10528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856"/>
        <c:crosses val="autoZero"/>
        <c:crossBetween val="midCat"/>
      </c:valAx>
      <c:valAx>
        <c:axId val="1058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afl_fmnist!$AK$3:$AK$33</c:f>
              <c:numCache>
                <c:formatCode>General</c:formatCode>
                <c:ptCount val="31"/>
                <c:pt idx="0">
                  <c:v>0</c:v>
                </c:pt>
                <c:pt idx="1">
                  <c:v>96.409000000000006</c:v>
                </c:pt>
                <c:pt idx="2">
                  <c:v>97.513999999999996</c:v>
                </c:pt>
                <c:pt idx="3">
                  <c:v>97.79</c:v>
                </c:pt>
                <c:pt idx="4">
                  <c:v>97.513999999999996</c:v>
                </c:pt>
                <c:pt idx="5">
                  <c:v>97.238</c:v>
                </c:pt>
                <c:pt idx="6">
                  <c:v>98.066000000000003</c:v>
                </c:pt>
                <c:pt idx="7">
                  <c:v>98.343000000000004</c:v>
                </c:pt>
                <c:pt idx="8">
                  <c:v>98.343000000000004</c:v>
                </c:pt>
                <c:pt idx="9">
                  <c:v>97.513999999999996</c:v>
                </c:pt>
                <c:pt idx="10">
                  <c:v>97.79</c:v>
                </c:pt>
                <c:pt idx="11">
                  <c:v>98.066000000000003</c:v>
                </c:pt>
                <c:pt idx="12">
                  <c:v>98.343000000000004</c:v>
                </c:pt>
                <c:pt idx="13">
                  <c:v>98.343000000000004</c:v>
                </c:pt>
                <c:pt idx="14">
                  <c:v>98.066000000000003</c:v>
                </c:pt>
                <c:pt idx="15">
                  <c:v>98.066000000000003</c:v>
                </c:pt>
                <c:pt idx="16">
                  <c:v>98.066000000000003</c:v>
                </c:pt>
                <c:pt idx="17">
                  <c:v>97.79</c:v>
                </c:pt>
                <c:pt idx="18">
                  <c:v>97.79</c:v>
                </c:pt>
                <c:pt idx="19">
                  <c:v>98.343000000000004</c:v>
                </c:pt>
                <c:pt idx="20">
                  <c:v>97.79</c:v>
                </c:pt>
                <c:pt idx="21">
                  <c:v>98.066000000000003</c:v>
                </c:pt>
                <c:pt idx="22">
                  <c:v>97.79</c:v>
                </c:pt>
                <c:pt idx="23">
                  <c:v>97.79</c:v>
                </c:pt>
                <c:pt idx="24">
                  <c:v>98.619</c:v>
                </c:pt>
                <c:pt idx="25">
                  <c:v>97.79</c:v>
                </c:pt>
                <c:pt idx="26">
                  <c:v>98.619</c:v>
                </c:pt>
                <c:pt idx="27">
                  <c:v>98.066000000000003</c:v>
                </c:pt>
                <c:pt idx="28">
                  <c:v>96.960999999999999</c:v>
                </c:pt>
                <c:pt idx="29">
                  <c:v>98.066000000000003</c:v>
                </c:pt>
                <c:pt idx="30">
                  <c:v>98.343000000000004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5-4C8B-B9A8-856F309E11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afl_fmnist!$AP$3:$AP$33</c:f>
              <c:numCache>
                <c:formatCode>General</c:formatCode>
                <c:ptCount val="31"/>
                <c:pt idx="0">
                  <c:v>0</c:v>
                </c:pt>
                <c:pt idx="1">
                  <c:v>43.807000000000002</c:v>
                </c:pt>
                <c:pt idx="2">
                  <c:v>54.984999999999999</c:v>
                </c:pt>
                <c:pt idx="3">
                  <c:v>65.558999999999997</c:v>
                </c:pt>
                <c:pt idx="4">
                  <c:v>69.183999999999997</c:v>
                </c:pt>
                <c:pt idx="5">
                  <c:v>63.444000000000003</c:v>
                </c:pt>
                <c:pt idx="6">
                  <c:v>65.257000000000005</c:v>
                </c:pt>
                <c:pt idx="7">
                  <c:v>65.257000000000005</c:v>
                </c:pt>
                <c:pt idx="8">
                  <c:v>64.349999999999994</c:v>
                </c:pt>
                <c:pt idx="9">
                  <c:v>68.58</c:v>
                </c:pt>
                <c:pt idx="10">
                  <c:v>69.183999999999997</c:v>
                </c:pt>
                <c:pt idx="11">
                  <c:v>70.090999999999994</c:v>
                </c:pt>
                <c:pt idx="12">
                  <c:v>65.257000000000005</c:v>
                </c:pt>
                <c:pt idx="13">
                  <c:v>65.861000000000004</c:v>
                </c:pt>
                <c:pt idx="14">
                  <c:v>63.746000000000002</c:v>
                </c:pt>
                <c:pt idx="15">
                  <c:v>62.84</c:v>
                </c:pt>
                <c:pt idx="16">
                  <c:v>69.486000000000004</c:v>
                </c:pt>
                <c:pt idx="17">
                  <c:v>70.694999999999993</c:v>
                </c:pt>
                <c:pt idx="18">
                  <c:v>65.558999999999997</c:v>
                </c:pt>
                <c:pt idx="19">
                  <c:v>69.486000000000004</c:v>
                </c:pt>
                <c:pt idx="20">
                  <c:v>59.819000000000003</c:v>
                </c:pt>
                <c:pt idx="21">
                  <c:v>70.694999999999993</c:v>
                </c:pt>
                <c:pt idx="22">
                  <c:v>68.882000000000005</c:v>
                </c:pt>
                <c:pt idx="23">
                  <c:v>69.486000000000004</c:v>
                </c:pt>
                <c:pt idx="24">
                  <c:v>64.653000000000006</c:v>
                </c:pt>
                <c:pt idx="25">
                  <c:v>69.183999999999997</c:v>
                </c:pt>
                <c:pt idx="26">
                  <c:v>64.954999999999998</c:v>
                </c:pt>
                <c:pt idx="27">
                  <c:v>64.653000000000006</c:v>
                </c:pt>
                <c:pt idx="28">
                  <c:v>68.882000000000005</c:v>
                </c:pt>
                <c:pt idx="29">
                  <c:v>67.674000000000007</c:v>
                </c:pt>
                <c:pt idx="30">
                  <c:v>61.027000000000001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5-4C8B-B9A8-856F309E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48448"/>
        <c:axId val="1058453840"/>
      </c:scatterChart>
      <c:valAx>
        <c:axId val="7904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3840"/>
        <c:crosses val="autoZero"/>
        <c:crossBetween val="midCat"/>
      </c:valAx>
      <c:valAx>
        <c:axId val="10584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C:0,</a:t>
            </a:r>
            <a:r>
              <a:rPr lang="en-US" baseline="0"/>
              <a:t> Group 2, worst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53.671999999999997</c:v>
                </c:pt>
                <c:pt idx="3">
                  <c:v>56.78</c:v>
                </c:pt>
                <c:pt idx="4">
                  <c:v>75.141000000000005</c:v>
                </c:pt>
                <c:pt idx="5">
                  <c:v>74.293999999999997</c:v>
                </c:pt>
                <c:pt idx="6">
                  <c:v>77.400999999999996</c:v>
                </c:pt>
                <c:pt idx="7">
                  <c:v>79.944000000000003</c:v>
                </c:pt>
                <c:pt idx="8">
                  <c:v>75.706000000000003</c:v>
                </c:pt>
                <c:pt idx="9">
                  <c:v>78.813999999999993</c:v>
                </c:pt>
                <c:pt idx="10">
                  <c:v>77.400999999999996</c:v>
                </c:pt>
                <c:pt idx="11">
                  <c:v>79.379000000000005</c:v>
                </c:pt>
                <c:pt idx="12">
                  <c:v>80.507999999999996</c:v>
                </c:pt>
                <c:pt idx="13">
                  <c:v>76.835999999999999</c:v>
                </c:pt>
                <c:pt idx="14">
                  <c:v>81.355999999999995</c:v>
                </c:pt>
                <c:pt idx="15">
                  <c:v>83.051000000000002</c:v>
                </c:pt>
                <c:pt idx="16">
                  <c:v>79.379000000000005</c:v>
                </c:pt>
                <c:pt idx="17">
                  <c:v>79.096000000000004</c:v>
                </c:pt>
                <c:pt idx="18">
                  <c:v>79.944000000000003</c:v>
                </c:pt>
                <c:pt idx="19">
                  <c:v>80.225999999999999</c:v>
                </c:pt>
                <c:pt idx="20">
                  <c:v>84.462999999999994</c:v>
                </c:pt>
                <c:pt idx="21">
                  <c:v>80.225999999999999</c:v>
                </c:pt>
                <c:pt idx="22">
                  <c:v>80.225999999999999</c:v>
                </c:pt>
                <c:pt idx="23">
                  <c:v>75.989000000000004</c:v>
                </c:pt>
                <c:pt idx="24">
                  <c:v>82.768000000000001</c:v>
                </c:pt>
                <c:pt idx="25">
                  <c:v>82.486000000000004</c:v>
                </c:pt>
                <c:pt idx="26">
                  <c:v>82.486000000000004</c:v>
                </c:pt>
                <c:pt idx="27">
                  <c:v>81.638000000000005</c:v>
                </c:pt>
                <c:pt idx="28">
                  <c:v>83.616</c:v>
                </c:pt>
                <c:pt idx="29">
                  <c:v>85.028000000000006</c:v>
                </c:pt>
                <c:pt idx="30">
                  <c:v>84.180999999999997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1-41D3-9166-C3017D0B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3216"/>
        <c:axId val="146097248"/>
      </c:scatterChart>
      <c:valAx>
        <c:axId val="1381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7248"/>
        <c:crosses val="autoZero"/>
        <c:crossBetween val="midCat"/>
      </c:valAx>
      <c:valAx>
        <c:axId val="1460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C:0, Group 2,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76.923000000000002</c:v>
                </c:pt>
                <c:pt idx="3">
                  <c:v>87.179000000000002</c:v>
                </c:pt>
                <c:pt idx="4">
                  <c:v>92.628</c:v>
                </c:pt>
                <c:pt idx="5">
                  <c:v>91.667000000000002</c:v>
                </c:pt>
                <c:pt idx="6">
                  <c:v>90.704999999999998</c:v>
                </c:pt>
                <c:pt idx="7">
                  <c:v>91.667000000000002</c:v>
                </c:pt>
                <c:pt idx="8">
                  <c:v>89.744</c:v>
                </c:pt>
                <c:pt idx="9">
                  <c:v>92.948999999999998</c:v>
                </c:pt>
                <c:pt idx="10">
                  <c:v>91.025999999999996</c:v>
                </c:pt>
                <c:pt idx="11">
                  <c:v>94.230999999999995</c:v>
                </c:pt>
                <c:pt idx="12">
                  <c:v>95.191999999999993</c:v>
                </c:pt>
                <c:pt idx="13">
                  <c:v>94.551000000000002</c:v>
                </c:pt>
                <c:pt idx="14">
                  <c:v>93.269000000000005</c:v>
                </c:pt>
                <c:pt idx="15">
                  <c:v>96.795000000000002</c:v>
                </c:pt>
                <c:pt idx="16">
                  <c:v>93.59</c:v>
                </c:pt>
                <c:pt idx="17">
                  <c:v>91.986999999999995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95.191999999999993</c:v>
                </c:pt>
                <c:pt idx="22">
                  <c:v>95.832999999999998</c:v>
                </c:pt>
                <c:pt idx="23">
                  <c:v>95.513000000000005</c:v>
                </c:pt>
                <c:pt idx="24">
                  <c:v>94.230999999999995</c:v>
                </c:pt>
                <c:pt idx="25">
                  <c:v>95.513000000000005</c:v>
                </c:pt>
                <c:pt idx="26">
                  <c:v>93.91</c:v>
                </c:pt>
                <c:pt idx="27">
                  <c:v>93.59</c:v>
                </c:pt>
                <c:pt idx="28">
                  <c:v>95.832999999999998</c:v>
                </c:pt>
                <c:pt idx="29">
                  <c:v>94.872</c:v>
                </c:pt>
                <c:pt idx="30">
                  <c:v>95.513000000000005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8-4123-B716-C25491F8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08704"/>
        <c:axId val="147780480"/>
      </c:scatterChart>
      <c:valAx>
        <c:axId val="2645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480"/>
        <c:crosses val="autoZero"/>
        <c:crossBetween val="midCat"/>
      </c:valAx>
      <c:valAx>
        <c:axId val="147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Group 1,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78.846000000000004</c:v>
                </c:pt>
                <c:pt idx="3">
                  <c:v>88.781999999999996</c:v>
                </c:pt>
                <c:pt idx="4">
                  <c:v>90.385000000000005</c:v>
                </c:pt>
                <c:pt idx="5">
                  <c:v>89.423000000000002</c:v>
                </c:pt>
                <c:pt idx="6">
                  <c:v>91.025999999999996</c:v>
                </c:pt>
                <c:pt idx="7">
                  <c:v>90.063999999999993</c:v>
                </c:pt>
                <c:pt idx="8">
                  <c:v>91.025999999999996</c:v>
                </c:pt>
                <c:pt idx="9">
                  <c:v>94.551000000000002</c:v>
                </c:pt>
                <c:pt idx="10">
                  <c:v>91.667000000000002</c:v>
                </c:pt>
                <c:pt idx="11">
                  <c:v>93.91</c:v>
                </c:pt>
                <c:pt idx="12">
                  <c:v>94.551000000000002</c:v>
                </c:pt>
                <c:pt idx="13">
                  <c:v>93.59</c:v>
                </c:pt>
                <c:pt idx="14">
                  <c:v>91.667000000000002</c:v>
                </c:pt>
                <c:pt idx="15">
                  <c:v>95.191999999999993</c:v>
                </c:pt>
                <c:pt idx="16">
                  <c:v>93.269000000000005</c:v>
                </c:pt>
                <c:pt idx="17">
                  <c:v>92.308000000000007</c:v>
                </c:pt>
                <c:pt idx="18">
                  <c:v>95.832999999999998</c:v>
                </c:pt>
                <c:pt idx="19">
                  <c:v>93.91</c:v>
                </c:pt>
                <c:pt idx="20">
                  <c:v>96.153999999999996</c:v>
                </c:pt>
                <c:pt idx="21">
                  <c:v>94.872</c:v>
                </c:pt>
                <c:pt idx="22">
                  <c:v>95.513000000000005</c:v>
                </c:pt>
                <c:pt idx="23">
                  <c:v>95.513000000000005</c:v>
                </c:pt>
                <c:pt idx="24">
                  <c:v>95.513000000000005</c:v>
                </c:pt>
                <c:pt idx="25">
                  <c:v>94.551000000000002</c:v>
                </c:pt>
                <c:pt idx="26">
                  <c:v>95.191999999999993</c:v>
                </c:pt>
                <c:pt idx="27">
                  <c:v>94.872</c:v>
                </c:pt>
                <c:pt idx="28">
                  <c:v>95.513000000000005</c:v>
                </c:pt>
                <c:pt idx="29">
                  <c:v>95.513000000000005</c:v>
                </c:pt>
                <c:pt idx="30">
                  <c:v>97.114999999999995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3-4354-B2E4-72EBF992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7344"/>
        <c:axId val="2051486592"/>
      </c:scatterChart>
      <c:valAx>
        <c:axId val="2645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86592"/>
        <c:crosses val="autoZero"/>
        <c:crossBetween val="midCat"/>
      </c:valAx>
      <c:valAx>
        <c:axId val="2051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257377</xdr:colOff>
      <xdr:row>37</xdr:row>
      <xdr:rowOff>6486</xdr:rowOff>
    </xdr:from>
    <xdr:to>
      <xdr:col>9</xdr:col>
      <xdr:colOff>573526</xdr:colOff>
      <xdr:row>52</xdr:row>
      <xdr:rowOff>13781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905FC-E87D-CE0C-FEEB-857BFF95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373812</xdr:colOff>
      <xdr:row>36</xdr:row>
      <xdr:rowOff>138023</xdr:rowOff>
    </xdr:from>
    <xdr:to>
      <xdr:col>26</xdr:col>
      <xdr:colOff>57510</xdr:colOff>
      <xdr:row>50</xdr:row>
      <xdr:rowOff>113581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495D6-8306-F80C-E724-5472DA91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122404</xdr:colOff>
      <xdr:row>37</xdr:row>
      <xdr:rowOff>40440</xdr:rowOff>
    </xdr:from>
    <xdr:to>
      <xdr:col>41</xdr:col>
      <xdr:colOff>403977</xdr:colOff>
      <xdr:row>51</xdr:row>
      <xdr:rowOff>151731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9FE62-81F9-D13D-D05E-E7D4CD09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144518</xdr:colOff>
      <xdr:row>36</xdr:row>
      <xdr:rowOff>196740</xdr:rowOff>
    </xdr:from>
    <xdr:to>
      <xdr:col>9</xdr:col>
      <xdr:colOff>463113</xdr:colOff>
      <xdr:row>50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48684-2731-18FC-EAF3-D47731F60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163287</xdr:colOff>
      <xdr:row>36</xdr:row>
      <xdr:rowOff>108176</xdr:rowOff>
    </xdr:from>
    <xdr:to>
      <xdr:col>25</xdr:col>
      <xdr:colOff>449037</xdr:colOff>
      <xdr:row>51</xdr:row>
      <xdr:rowOff>44903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4E887-0897-03AF-18A3-5D0014235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61232</xdr:colOff>
      <xdr:row>36</xdr:row>
      <xdr:rowOff>6123</xdr:rowOff>
    </xdr:from>
    <xdr:to>
      <xdr:col>41</xdr:col>
      <xdr:colOff>346982</xdr:colOff>
      <xdr:row>50</xdr:row>
      <xdr:rowOff>129948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E0FB1-1AC2-F446-7284-FA956333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46223</xdr:colOff>
      <xdr:row>36</xdr:row>
      <xdr:rowOff>169210</xdr:rowOff>
    </xdr:from>
    <xdr:to>
      <xdr:col>9</xdr:col>
      <xdr:colOff>261937</xdr:colOff>
      <xdr:row>50</xdr:row>
      <xdr:rowOff>166968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D6E40-30CB-FE12-97DD-02A8BE1C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543486</xdr:colOff>
      <xdr:row>37</xdr:row>
      <xdr:rowOff>1121</xdr:rowOff>
    </xdr:from>
    <xdr:to>
      <xdr:col>16</xdr:col>
      <xdr:colOff>521074</xdr:colOff>
      <xdr:row>50</xdr:row>
      <xdr:rowOff>194982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88729-3735-8D70-A426-EC3AA4BF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67235</xdr:colOff>
      <xdr:row>36</xdr:row>
      <xdr:rowOff>29136</xdr:rowOff>
    </xdr:from>
    <xdr:to>
      <xdr:col>32</xdr:col>
      <xdr:colOff>745191</xdr:colOff>
      <xdr:row>50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D041E-9AF1-544D-D132-6FBD0984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67236</xdr:colOff>
      <xdr:row>36</xdr:row>
      <xdr:rowOff>29135</xdr:rowOff>
    </xdr:from>
    <xdr:to>
      <xdr:col>25</xdr:col>
      <xdr:colOff>324971</xdr:colOff>
      <xdr:row>50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1307B-AACE-EE33-7A24-433C6AC60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599515</xdr:colOff>
      <xdr:row>36</xdr:row>
      <xdr:rowOff>113179</xdr:rowOff>
    </xdr:from>
    <xdr:to>
      <xdr:col>48</xdr:col>
      <xdr:colOff>661147</xdr:colOff>
      <xdr:row>50</xdr:row>
      <xdr:rowOff>110937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2C5CB-FA76-0314-9D1E-FC45430D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207309</xdr:colOff>
      <xdr:row>36</xdr:row>
      <xdr:rowOff>113180</xdr:rowOff>
    </xdr:from>
    <xdr:to>
      <xdr:col>41</xdr:col>
      <xdr:colOff>465044</xdr:colOff>
      <xdr:row>50</xdr:row>
      <xdr:rowOff>110938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E91F0-D764-8502-404C-E74FF08D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45445</xdr:colOff>
      <xdr:row>51</xdr:row>
      <xdr:rowOff>11706</xdr:rowOff>
    </xdr:from>
    <xdr:to>
      <xdr:col>9</xdr:col>
      <xdr:colOff>305719</xdr:colOff>
      <xdr:row>65</xdr:row>
      <xdr:rowOff>23641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403F59-3769-3BDE-8720-7E9B91262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81836</xdr:colOff>
      <xdr:row>50</xdr:row>
      <xdr:rowOff>104105</xdr:rowOff>
    </xdr:from>
    <xdr:to>
      <xdr:col>25</xdr:col>
      <xdr:colOff>427955</xdr:colOff>
      <xdr:row>65</xdr:row>
      <xdr:rowOff>30051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2FD036-27F6-56F7-5357-3B778BE3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142204</xdr:colOff>
      <xdr:row>51</xdr:row>
      <xdr:rowOff>104105</xdr:rowOff>
    </xdr:from>
    <xdr:to>
      <xdr:col>41</xdr:col>
      <xdr:colOff>488324</xdr:colOff>
      <xdr:row>66</xdr:row>
      <xdr:rowOff>30052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6EB3A8-EB70-3C80-EAF4-5461A5567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492804</xdr:colOff>
      <xdr:row>51</xdr:row>
      <xdr:rowOff>55022</xdr:rowOff>
    </xdr:from>
    <xdr:to>
      <xdr:col>16</xdr:col>
      <xdr:colOff>516952</xdr:colOff>
      <xdr:row>65</xdr:row>
      <xdr:rowOff>166822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D1706-BAA9-1135-D186-FD0E07861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17493</xdr:colOff>
      <xdr:row>50</xdr:row>
      <xdr:rowOff>183502</xdr:rowOff>
    </xdr:from>
    <xdr:to>
      <xdr:col>32</xdr:col>
      <xdr:colOff>740615</xdr:colOff>
      <xdr:row>65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DA0296-113F-EA1B-12AE-F43E2BD0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56372</xdr:colOff>
      <xdr:row>51</xdr:row>
      <xdr:rowOff>144625</xdr:rowOff>
    </xdr:from>
    <xdr:to>
      <xdr:col>49</xdr:col>
      <xdr:colOff>1943</xdr:colOff>
      <xdr:row>65</xdr:row>
      <xdr:rowOff>166396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F4E89F-E6B7-92C2-E5E7-B7D2CA08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18709</xdr:colOff>
      <xdr:row>36</xdr:row>
      <xdr:rowOff>23132</xdr:rowOff>
    </xdr:from>
    <xdr:to>
      <xdr:col>9</xdr:col>
      <xdr:colOff>304459</xdr:colOff>
      <xdr:row>50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CC61-870A-7EAB-1FE5-A3D94F36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494959</xdr:colOff>
      <xdr:row>36</xdr:row>
      <xdr:rowOff>40141</xdr:rowOff>
    </xdr:from>
    <xdr:to>
      <xdr:col>16</xdr:col>
      <xdr:colOff>627629</xdr:colOff>
      <xdr:row>50</xdr:row>
      <xdr:rowOff>163966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48FA6-7B53-AD1C-BD4B-04514ECA8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18709</xdr:colOff>
      <xdr:row>51</xdr:row>
      <xdr:rowOff>40142</xdr:rowOff>
    </xdr:from>
    <xdr:to>
      <xdr:col>9</xdr:col>
      <xdr:colOff>304459</xdr:colOff>
      <xdr:row>65</xdr:row>
      <xdr:rowOff>163967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20B98-7BA4-B997-89B9-6B02A017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545986</xdr:colOff>
      <xdr:row>35</xdr:row>
      <xdr:rowOff>176212</xdr:rowOff>
    </xdr:from>
    <xdr:to>
      <xdr:col>32</xdr:col>
      <xdr:colOff>678655</xdr:colOff>
      <xdr:row>50</xdr:row>
      <xdr:rowOff>112939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02E520-307E-548D-5AAD-640B7708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</xdr:colOff>
      <xdr:row>36</xdr:row>
      <xdr:rowOff>23132</xdr:rowOff>
    </xdr:from>
    <xdr:to>
      <xdr:col>25</xdr:col>
      <xdr:colOff>321468</xdr:colOff>
      <xdr:row>50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5C7A0-3691-CE80-EFDD-66C2B9D8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1700</xdr:colOff>
      <xdr:row>52</xdr:row>
      <xdr:rowOff>6122</xdr:rowOff>
    </xdr:from>
    <xdr:to>
      <xdr:col>25</xdr:col>
      <xdr:colOff>287450</xdr:colOff>
      <xdr:row>66</xdr:row>
      <xdr:rowOff>129947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381CBF-9D19-D535-5D90-644E17570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511968</xdr:colOff>
      <xdr:row>35</xdr:row>
      <xdr:rowOff>176212</xdr:rowOff>
    </xdr:from>
    <xdr:to>
      <xdr:col>48</xdr:col>
      <xdr:colOff>644638</xdr:colOff>
      <xdr:row>50</xdr:row>
      <xdr:rowOff>112939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CB18B4-65A0-0F1D-F510-DFB1918F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86745</xdr:colOff>
      <xdr:row>36</xdr:row>
      <xdr:rowOff>74159</xdr:rowOff>
    </xdr:from>
    <xdr:to>
      <xdr:col>41</xdr:col>
      <xdr:colOff>372495</xdr:colOff>
      <xdr:row>51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E20AA-D2CF-65CE-C0FB-B2AD2A4C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35718</xdr:colOff>
      <xdr:row>51</xdr:row>
      <xdr:rowOff>108177</xdr:rowOff>
    </xdr:from>
    <xdr:to>
      <xdr:col>41</xdr:col>
      <xdr:colOff>321468</xdr:colOff>
      <xdr:row>66</xdr:row>
      <xdr:rowOff>44903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34B03-C425-87A9-075A-8626D1A6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E281-5EDB-4AC4-A831-F51921EE406A}">
  <dimension ref="A1:BD36"/>
  <sheetViews>
    <sheetView topLeftCell="J1" zoomScale="46" workbookViewId="0">
      <selection activeCell="AS33" sqref="AS33"/>
    </sheetView>
  </sheetViews>
  <sheetFormatPr defaultRowHeight="15" x14ac:dyDescent="0.25"/>
  <cols>
    <col min="1" max="1" width="24.42578125" style="13" bestFit="1" customWidth="1"/>
    <col min="2" max="2" width="9.140625" style="14"/>
    <col min="3" max="13" width="9.140625" style="13"/>
    <col min="14" max="14" width="11" style="13" bestFit="1" customWidth="1"/>
    <col min="15" max="15" width="11.5703125" style="13" bestFit="1" customWidth="1"/>
    <col min="16" max="16" width="11" style="13" bestFit="1" customWidth="1"/>
    <col min="17" max="17" width="11.5703125" style="13" bestFit="1" customWidth="1"/>
    <col min="18" max="18" width="9.140625" style="14"/>
    <col min="19" max="29" width="9.140625" style="13"/>
    <col min="30" max="30" width="11" style="13" bestFit="1" customWidth="1"/>
    <col min="31" max="31" width="11.5703125" style="13" bestFit="1" customWidth="1"/>
    <col min="32" max="32" width="11" style="13" bestFit="1" customWidth="1"/>
    <col min="33" max="33" width="11.5703125" style="13" bestFit="1" customWidth="1"/>
    <col min="34" max="34" width="9.140625" style="14"/>
    <col min="35" max="45" width="9.140625" style="13"/>
    <col min="46" max="46" width="11" style="13" bestFit="1" customWidth="1"/>
    <col min="47" max="47" width="11.5703125" style="13" bestFit="1" customWidth="1"/>
    <col min="48" max="48" width="11" style="13" bestFit="1" customWidth="1"/>
    <col min="49" max="49" width="11.5703125" style="13" bestFit="1" customWidth="1"/>
    <col min="50" max="50" width="9.140625" style="14"/>
    <col min="51" max="16384" width="9.140625" style="13"/>
  </cols>
  <sheetData>
    <row r="1" spans="1:56" ht="18.75" x14ac:dyDescent="0.3">
      <c r="A1" s="17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19</v>
      </c>
      <c r="BC1" s="7"/>
      <c r="BD1" s="7"/>
    </row>
    <row r="2" spans="1:56" x14ac:dyDescent="0.25">
      <c r="A2" s="13" t="s">
        <v>0</v>
      </c>
      <c r="C2" s="16" t="s">
        <v>1</v>
      </c>
      <c r="D2" s="16">
        <v>0</v>
      </c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>
        <v>7</v>
      </c>
      <c r="L2" s="16">
        <v>8</v>
      </c>
      <c r="M2" s="16">
        <v>9</v>
      </c>
      <c r="N2" s="16" t="s">
        <v>5</v>
      </c>
      <c r="O2" s="16" t="s">
        <v>6</v>
      </c>
      <c r="P2" s="16" t="s">
        <v>7</v>
      </c>
      <c r="Q2" s="16" t="s">
        <v>8</v>
      </c>
      <c r="S2" s="16" t="s">
        <v>1</v>
      </c>
      <c r="T2" s="16">
        <v>0</v>
      </c>
      <c r="U2" s="16">
        <v>1</v>
      </c>
      <c r="V2" s="16">
        <v>2</v>
      </c>
      <c r="W2" s="16">
        <v>3</v>
      </c>
      <c r="X2" s="16">
        <v>4</v>
      </c>
      <c r="Y2" s="16">
        <v>5</v>
      </c>
      <c r="Z2" s="16">
        <v>6</v>
      </c>
      <c r="AA2" s="16">
        <v>7</v>
      </c>
      <c r="AB2" s="16">
        <v>8</v>
      </c>
      <c r="AC2" s="16">
        <v>9</v>
      </c>
      <c r="AD2" s="16" t="s">
        <v>5</v>
      </c>
      <c r="AE2" s="16" t="s">
        <v>6</v>
      </c>
      <c r="AF2" s="16" t="s">
        <v>7</v>
      </c>
      <c r="AG2" s="16" t="s">
        <v>8</v>
      </c>
      <c r="AI2" s="16" t="s">
        <v>1</v>
      </c>
      <c r="AJ2" s="16">
        <v>0</v>
      </c>
      <c r="AK2" s="16">
        <v>1</v>
      </c>
      <c r="AL2" s="16">
        <v>2</v>
      </c>
      <c r="AM2" s="16">
        <v>3</v>
      </c>
      <c r="AN2" s="16">
        <v>4</v>
      </c>
      <c r="AO2" s="16">
        <v>5</v>
      </c>
      <c r="AP2" s="16">
        <v>6</v>
      </c>
      <c r="AQ2" s="16">
        <v>7</v>
      </c>
      <c r="AR2" s="16">
        <v>8</v>
      </c>
      <c r="AS2" s="16">
        <v>9</v>
      </c>
      <c r="AT2" s="16" t="s">
        <v>5</v>
      </c>
      <c r="AU2" s="16" t="s">
        <v>6</v>
      </c>
      <c r="AV2" s="16" t="s">
        <v>7</v>
      </c>
      <c r="AW2" s="16" t="s">
        <v>8</v>
      </c>
      <c r="BB2" s="18" t="s">
        <v>16</v>
      </c>
      <c r="BC2" s="7" t="s">
        <v>15</v>
      </c>
      <c r="BD2" s="7"/>
    </row>
    <row r="3" spans="1:56" x14ac:dyDescent="0.25">
      <c r="A3" s="13">
        <v>1</v>
      </c>
      <c r="BB3" s="18">
        <v>0</v>
      </c>
      <c r="BC3" s="7">
        <f>I35</f>
        <v>5.3670000000000044</v>
      </c>
      <c r="BD3" s="7"/>
    </row>
    <row r="4" spans="1:56" x14ac:dyDescent="0.25">
      <c r="A4" s="13">
        <v>2</v>
      </c>
      <c r="BB4" s="18">
        <v>1</v>
      </c>
      <c r="BC4" s="7">
        <f>Y35</f>
        <v>6.0880000000000081</v>
      </c>
      <c r="BD4" s="7"/>
    </row>
    <row r="5" spans="1:56" x14ac:dyDescent="0.25">
      <c r="A5" s="13">
        <v>3</v>
      </c>
      <c r="BB5" s="18">
        <v>2</v>
      </c>
      <c r="BC5" s="7">
        <f>AO35</f>
        <v>6.4680000000000035</v>
      </c>
      <c r="BD5" s="7"/>
    </row>
    <row r="6" spans="1:56" x14ac:dyDescent="0.25">
      <c r="A6" s="13">
        <v>4</v>
      </c>
      <c r="BB6" s="18" t="s">
        <v>17</v>
      </c>
      <c r="BC6" s="8">
        <f>BC3+BC4+BC5</f>
        <v>17.923000000000016</v>
      </c>
      <c r="BD6" s="9"/>
    </row>
    <row r="7" spans="1:56" x14ac:dyDescent="0.25">
      <c r="A7" s="13">
        <v>5</v>
      </c>
    </row>
    <row r="8" spans="1:56" x14ac:dyDescent="0.25">
      <c r="A8" s="13">
        <v>6</v>
      </c>
    </row>
    <row r="9" spans="1:56" x14ac:dyDescent="0.25">
      <c r="A9" s="13">
        <v>7</v>
      </c>
    </row>
    <row r="10" spans="1:56" x14ac:dyDescent="0.25">
      <c r="A10" s="13">
        <v>8</v>
      </c>
    </row>
    <row r="11" spans="1:56" x14ac:dyDescent="0.25">
      <c r="A11" s="13">
        <v>9</v>
      </c>
    </row>
    <row r="12" spans="1:56" x14ac:dyDescent="0.25">
      <c r="A12" s="13">
        <v>10</v>
      </c>
    </row>
    <row r="13" spans="1:56" x14ac:dyDescent="0.25">
      <c r="A13" s="13">
        <v>11</v>
      </c>
    </row>
    <row r="14" spans="1:56" x14ac:dyDescent="0.25">
      <c r="A14" s="13">
        <v>12</v>
      </c>
    </row>
    <row r="15" spans="1:56" x14ac:dyDescent="0.25">
      <c r="A15" s="13">
        <v>13</v>
      </c>
    </row>
    <row r="16" spans="1:56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49" ht="23.25" x14ac:dyDescent="0.35">
      <c r="A33" s="15">
        <v>31</v>
      </c>
      <c r="D33" s="13">
        <v>99.048000000000002</v>
      </c>
      <c r="E33" s="13">
        <v>95.912999999999997</v>
      </c>
      <c r="F33" s="13">
        <v>96.697000000000003</v>
      </c>
      <c r="G33" s="13">
        <v>94.769000000000005</v>
      </c>
      <c r="H33" s="13">
        <v>94.504999999999995</v>
      </c>
      <c r="I33" s="13">
        <v>94.983000000000004</v>
      </c>
      <c r="J33" s="13">
        <v>95.224000000000004</v>
      </c>
      <c r="K33" s="13">
        <v>93.680999999999997</v>
      </c>
      <c r="L33" s="13">
        <v>93.98</v>
      </c>
      <c r="M33" s="13">
        <v>94.512</v>
      </c>
      <c r="T33" s="13">
        <v>98.73</v>
      </c>
      <c r="U33" s="13">
        <v>97.82</v>
      </c>
      <c r="V33" s="13">
        <v>94.894999999999996</v>
      </c>
      <c r="W33" s="13">
        <v>93.230999999999995</v>
      </c>
      <c r="X33" s="13">
        <v>93.956000000000003</v>
      </c>
      <c r="Y33" s="13">
        <v>96.99</v>
      </c>
      <c r="Z33" s="13">
        <v>96.715999999999994</v>
      </c>
      <c r="AA33" s="13">
        <v>95.055000000000007</v>
      </c>
      <c r="AB33" s="13">
        <v>92.641999999999996</v>
      </c>
      <c r="AC33" s="13">
        <v>94.816999999999993</v>
      </c>
      <c r="AJ33" s="13">
        <v>97.468000000000004</v>
      </c>
      <c r="AK33" s="13">
        <v>96.466999999999999</v>
      </c>
      <c r="AL33" s="13">
        <v>94.064999999999998</v>
      </c>
      <c r="AM33" s="13">
        <v>96.33</v>
      </c>
      <c r="AN33" s="13">
        <v>91.802999999999997</v>
      </c>
      <c r="AO33" s="13">
        <v>94.649000000000001</v>
      </c>
      <c r="AP33" s="13">
        <v>96.141999999999996</v>
      </c>
      <c r="AQ33" s="13">
        <v>93.406999999999996</v>
      </c>
      <c r="AR33" s="13">
        <v>91</v>
      </c>
      <c r="AS33" s="13">
        <v>95.731999999999999</v>
      </c>
    </row>
    <row r="34" spans="1:49" x14ac:dyDescent="0.25">
      <c r="A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D35" s="13" t="s">
        <v>10</v>
      </c>
      <c r="E35" s="13">
        <f>MAX(D33:M33)</f>
        <v>99.048000000000002</v>
      </c>
      <c r="G35" s="10" t="s">
        <v>14</v>
      </c>
      <c r="H35" s="10"/>
      <c r="I35" s="13">
        <f>E35-E36</f>
        <v>5.3670000000000044</v>
      </c>
      <c r="T35" s="13" t="s">
        <v>10</v>
      </c>
      <c r="U35" s="13">
        <f>MAX(T33:AC33)</f>
        <v>98.73</v>
      </c>
      <c r="W35" s="10" t="s">
        <v>14</v>
      </c>
      <c r="X35" s="10"/>
      <c r="Y35" s="13">
        <f>U35-U36</f>
        <v>6.0880000000000081</v>
      </c>
      <c r="AJ35" s="13" t="s">
        <v>10</v>
      </c>
      <c r="AK35" s="13">
        <f>MAX(AJ33:AS33)</f>
        <v>97.468000000000004</v>
      </c>
      <c r="AM35" s="10" t="s">
        <v>14</v>
      </c>
      <c r="AN35" s="10"/>
      <c r="AO35" s="13">
        <f>AK35-AK36</f>
        <v>6.4680000000000035</v>
      </c>
    </row>
    <row r="36" spans="1:49" x14ac:dyDescent="0.25">
      <c r="D36" s="13" t="s">
        <v>11</v>
      </c>
      <c r="E36" s="13">
        <f>MIN(D33:M33)</f>
        <v>93.680999999999997</v>
      </c>
      <c r="T36" s="13" t="s">
        <v>11</v>
      </c>
      <c r="U36" s="13">
        <f>MIN(T33:AC33)</f>
        <v>92.641999999999996</v>
      </c>
      <c r="W36" s="6"/>
      <c r="X36" s="6"/>
      <c r="AJ36" s="13" t="s">
        <v>11</v>
      </c>
      <c r="AK36" s="13">
        <f>MIN(AJ33:AS33)</f>
        <v>91</v>
      </c>
    </row>
  </sheetData>
  <mergeCells count="13">
    <mergeCell ref="W36:X36"/>
    <mergeCell ref="BC4:BD4"/>
    <mergeCell ref="BC5:BD5"/>
    <mergeCell ref="BC6:BD6"/>
    <mergeCell ref="G35:H35"/>
    <mergeCell ref="W35:X35"/>
    <mergeCell ref="AM35:AN35"/>
    <mergeCell ref="C1:Q1"/>
    <mergeCell ref="S1:AG1"/>
    <mergeCell ref="AI1:AW1"/>
    <mergeCell ref="BB1:BD1"/>
    <mergeCell ref="BC2:BD2"/>
    <mergeCell ref="BC3:B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684F-6B71-4A34-B7F6-CD17F57D6BBD}">
  <dimension ref="A1:BD36"/>
  <sheetViews>
    <sheetView zoomScale="58" workbookViewId="0">
      <selection activeCell="BF3" sqref="BF3"/>
    </sheetView>
  </sheetViews>
  <sheetFormatPr defaultRowHeight="15" x14ac:dyDescent="0.25"/>
  <cols>
    <col min="1" max="1" width="24.42578125" style="13" bestFit="1" customWidth="1"/>
    <col min="2" max="2" width="9.140625" style="14"/>
    <col min="3" max="13" width="9.140625" style="13"/>
    <col min="14" max="14" width="11" style="13" bestFit="1" customWidth="1"/>
    <col min="15" max="15" width="11.5703125" style="13" bestFit="1" customWidth="1"/>
    <col min="16" max="16" width="11" style="13" bestFit="1" customWidth="1"/>
    <col min="17" max="17" width="11.5703125" style="13" bestFit="1" customWidth="1"/>
    <col min="18" max="18" width="9.140625" style="14"/>
    <col min="19" max="29" width="9.140625" style="13"/>
    <col min="30" max="30" width="11" style="13" bestFit="1" customWidth="1"/>
    <col min="31" max="31" width="11.5703125" style="13" bestFit="1" customWidth="1"/>
    <col min="32" max="32" width="11" style="13" bestFit="1" customWidth="1"/>
    <col min="33" max="33" width="11.5703125" style="13" bestFit="1" customWidth="1"/>
    <col min="34" max="34" width="9.140625" style="14"/>
    <col min="35" max="45" width="9.140625" style="13"/>
    <col min="46" max="46" width="11" style="13" bestFit="1" customWidth="1"/>
    <col min="47" max="47" width="11.5703125" style="13" bestFit="1" customWidth="1"/>
    <col min="48" max="48" width="11" style="13" bestFit="1" customWidth="1"/>
    <col min="49" max="49" width="11.5703125" style="13" bestFit="1" customWidth="1"/>
    <col min="50" max="50" width="9.140625" style="14"/>
    <col min="51" max="16384" width="9.140625" style="13"/>
  </cols>
  <sheetData>
    <row r="1" spans="1:56" ht="18.75" x14ac:dyDescent="0.3">
      <c r="A1" s="17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20</v>
      </c>
      <c r="BC1" s="7"/>
      <c r="BD1" s="7"/>
    </row>
    <row r="2" spans="1:56" x14ac:dyDescent="0.25">
      <c r="A2" s="13" t="s">
        <v>0</v>
      </c>
      <c r="C2" s="16" t="s">
        <v>1</v>
      </c>
      <c r="D2" s="16">
        <v>0</v>
      </c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>
        <v>7</v>
      </c>
      <c r="L2" s="16">
        <v>8</v>
      </c>
      <c r="M2" s="16">
        <v>9</v>
      </c>
      <c r="N2" s="16" t="s">
        <v>5</v>
      </c>
      <c r="O2" s="16" t="s">
        <v>6</v>
      </c>
      <c r="P2" s="16" t="s">
        <v>7</v>
      </c>
      <c r="Q2" s="16" t="s">
        <v>8</v>
      </c>
      <c r="S2" s="16" t="s">
        <v>1</v>
      </c>
      <c r="T2" s="16">
        <v>0</v>
      </c>
      <c r="U2" s="16">
        <v>1</v>
      </c>
      <c r="V2" s="16">
        <v>2</v>
      </c>
      <c r="W2" s="16">
        <v>3</v>
      </c>
      <c r="X2" s="16">
        <v>4</v>
      </c>
      <c r="Y2" s="16">
        <v>5</v>
      </c>
      <c r="Z2" s="16">
        <v>6</v>
      </c>
      <c r="AA2" s="16">
        <v>7</v>
      </c>
      <c r="AB2" s="16">
        <v>8</v>
      </c>
      <c r="AC2" s="16">
        <v>9</v>
      </c>
      <c r="AD2" s="16" t="s">
        <v>5</v>
      </c>
      <c r="AE2" s="16" t="s">
        <v>6</v>
      </c>
      <c r="AF2" s="16" t="s">
        <v>7</v>
      </c>
      <c r="AG2" s="16" t="s">
        <v>8</v>
      </c>
      <c r="AI2" s="16" t="s">
        <v>1</v>
      </c>
      <c r="AJ2" s="16">
        <v>0</v>
      </c>
      <c r="AK2" s="16">
        <v>1</v>
      </c>
      <c r="AL2" s="16">
        <v>2</v>
      </c>
      <c r="AM2" s="16">
        <v>3</v>
      </c>
      <c r="AN2" s="16">
        <v>4</v>
      </c>
      <c r="AO2" s="16">
        <v>5</v>
      </c>
      <c r="AP2" s="16">
        <v>6</v>
      </c>
      <c r="AQ2" s="16">
        <v>7</v>
      </c>
      <c r="AR2" s="16">
        <v>8</v>
      </c>
      <c r="AS2" s="16">
        <v>9</v>
      </c>
      <c r="AT2" s="16" t="s">
        <v>5</v>
      </c>
      <c r="AU2" s="16" t="s">
        <v>6</v>
      </c>
      <c r="AV2" s="16" t="s">
        <v>7</v>
      </c>
      <c r="AW2" s="16" t="s">
        <v>8</v>
      </c>
      <c r="BB2" s="18" t="s">
        <v>16</v>
      </c>
      <c r="BC2" s="7" t="s">
        <v>15</v>
      </c>
      <c r="BD2" s="7"/>
    </row>
    <row r="3" spans="1:56" x14ac:dyDescent="0.25">
      <c r="A3" s="13">
        <v>1</v>
      </c>
      <c r="BB3" s="18">
        <v>0</v>
      </c>
      <c r="BC3" s="7">
        <f>I35</f>
        <v>7.2800000000000011</v>
      </c>
      <c r="BD3" s="7"/>
    </row>
    <row r="4" spans="1:56" x14ac:dyDescent="0.25">
      <c r="A4" s="13">
        <v>2</v>
      </c>
      <c r="BB4" s="18">
        <v>1</v>
      </c>
      <c r="BC4" s="7">
        <f>Y35</f>
        <v>6.6570000000000107</v>
      </c>
      <c r="BD4" s="7"/>
    </row>
    <row r="5" spans="1:56" x14ac:dyDescent="0.25">
      <c r="A5" s="13">
        <v>3</v>
      </c>
      <c r="BB5" s="18">
        <v>2</v>
      </c>
      <c r="BC5" s="7">
        <f>AO35</f>
        <v>6.1009999999999991</v>
      </c>
      <c r="BD5" s="7"/>
    </row>
    <row r="6" spans="1:56" x14ac:dyDescent="0.25">
      <c r="A6" s="13">
        <v>4</v>
      </c>
      <c r="BB6" s="18" t="s">
        <v>17</v>
      </c>
      <c r="BC6" s="8">
        <f>BC3+BC4+BC5</f>
        <v>20.038000000000011</v>
      </c>
      <c r="BD6" s="9"/>
    </row>
    <row r="7" spans="1:56" x14ac:dyDescent="0.25">
      <c r="A7" s="13">
        <v>5</v>
      </c>
    </row>
    <row r="8" spans="1:56" x14ac:dyDescent="0.25">
      <c r="A8" s="13">
        <v>6</v>
      </c>
    </row>
    <row r="9" spans="1:56" x14ac:dyDescent="0.25">
      <c r="A9" s="13">
        <v>7</v>
      </c>
    </row>
    <row r="10" spans="1:56" x14ac:dyDescent="0.25">
      <c r="A10" s="13">
        <v>8</v>
      </c>
    </row>
    <row r="11" spans="1:56" x14ac:dyDescent="0.25">
      <c r="A11" s="13">
        <v>9</v>
      </c>
    </row>
    <row r="12" spans="1:56" x14ac:dyDescent="0.25">
      <c r="A12" s="13">
        <v>10</v>
      </c>
    </row>
    <row r="13" spans="1:56" x14ac:dyDescent="0.25">
      <c r="A13" s="13">
        <v>11</v>
      </c>
    </row>
    <row r="14" spans="1:56" x14ac:dyDescent="0.25">
      <c r="A14" s="13">
        <v>12</v>
      </c>
    </row>
    <row r="15" spans="1:56" x14ac:dyDescent="0.25">
      <c r="A15" s="13">
        <v>13</v>
      </c>
    </row>
    <row r="16" spans="1:56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49" ht="23.25" x14ac:dyDescent="0.35">
      <c r="A33" s="15">
        <v>31</v>
      </c>
      <c r="D33" s="13">
        <v>99.048000000000002</v>
      </c>
      <c r="E33" s="13">
        <v>97.003</v>
      </c>
      <c r="F33" s="13">
        <v>96.396000000000001</v>
      </c>
      <c r="G33" s="13">
        <v>94.769000000000005</v>
      </c>
      <c r="H33" s="13">
        <v>95.879000000000005</v>
      </c>
      <c r="I33" s="13">
        <v>94.313999999999993</v>
      </c>
      <c r="J33" s="13">
        <v>95.522000000000006</v>
      </c>
      <c r="K33" s="13">
        <v>92.856999999999999</v>
      </c>
      <c r="L33" s="13">
        <v>95.652000000000001</v>
      </c>
      <c r="M33" s="13">
        <v>91.768000000000001</v>
      </c>
      <c r="T33" s="13">
        <v>98.73</v>
      </c>
      <c r="U33" s="13">
        <v>97.82</v>
      </c>
      <c r="V33" s="13">
        <v>95.796000000000006</v>
      </c>
      <c r="W33" s="13">
        <v>94.462000000000003</v>
      </c>
      <c r="X33" s="13">
        <v>93.956000000000003</v>
      </c>
      <c r="Y33" s="13">
        <v>95.652000000000001</v>
      </c>
      <c r="Z33" s="13">
        <v>96.119</v>
      </c>
      <c r="AA33" s="13">
        <v>96.429000000000002</v>
      </c>
      <c r="AB33" s="13">
        <v>94.649000000000001</v>
      </c>
      <c r="AC33" s="13">
        <v>92.072999999999993</v>
      </c>
      <c r="AJ33" s="13">
        <v>98.100999999999999</v>
      </c>
      <c r="AK33" s="13">
        <v>97.554000000000002</v>
      </c>
      <c r="AL33" s="13">
        <v>93.769000000000005</v>
      </c>
      <c r="AM33" s="13">
        <v>96.941999999999993</v>
      </c>
      <c r="AN33" s="13">
        <v>93.989000000000004</v>
      </c>
      <c r="AO33" s="13">
        <v>93.98</v>
      </c>
      <c r="AP33" s="13">
        <v>95.846000000000004</v>
      </c>
      <c r="AQ33" s="13">
        <v>94.230999999999995</v>
      </c>
      <c r="AR33" s="13">
        <v>92</v>
      </c>
      <c r="AS33" s="13">
        <v>92.683000000000007</v>
      </c>
    </row>
    <row r="34" spans="1:49" x14ac:dyDescent="0.25">
      <c r="A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D35" s="13" t="s">
        <v>10</v>
      </c>
      <c r="E35" s="13">
        <f>MAX(D33:M33)</f>
        <v>99.048000000000002</v>
      </c>
      <c r="G35" s="10" t="s">
        <v>14</v>
      </c>
      <c r="H35" s="10"/>
      <c r="I35" s="13">
        <f>E35-E36</f>
        <v>7.2800000000000011</v>
      </c>
      <c r="T35" s="13" t="s">
        <v>10</v>
      </c>
      <c r="U35" s="13">
        <f>MAX(T33:AC33)</f>
        <v>98.73</v>
      </c>
      <c r="W35" s="10" t="s">
        <v>14</v>
      </c>
      <c r="X35" s="10"/>
      <c r="Y35" s="13">
        <f>U35-U36</f>
        <v>6.6570000000000107</v>
      </c>
      <c r="AJ35" s="13" t="s">
        <v>10</v>
      </c>
      <c r="AK35" s="13">
        <f>MAX(AJ33:AS33)</f>
        <v>98.100999999999999</v>
      </c>
      <c r="AM35" s="10" t="s">
        <v>14</v>
      </c>
      <c r="AN35" s="10"/>
      <c r="AO35" s="13">
        <f>AK35-AK36</f>
        <v>6.1009999999999991</v>
      </c>
    </row>
    <row r="36" spans="1:49" x14ac:dyDescent="0.25">
      <c r="D36" s="13" t="s">
        <v>11</v>
      </c>
      <c r="E36" s="13">
        <f>MIN(D33:M33)</f>
        <v>91.768000000000001</v>
      </c>
      <c r="T36" s="13" t="s">
        <v>11</v>
      </c>
      <c r="U36" s="13">
        <f>MIN(T33:AC33)</f>
        <v>92.072999999999993</v>
      </c>
      <c r="W36" s="6"/>
      <c r="X36" s="6"/>
      <c r="AJ36" s="13" t="s">
        <v>11</v>
      </c>
      <c r="AK36" s="13">
        <f>MIN(AJ33:AS33)</f>
        <v>92</v>
      </c>
    </row>
  </sheetData>
  <mergeCells count="13">
    <mergeCell ref="W36:X36"/>
    <mergeCell ref="BC4:BD4"/>
    <mergeCell ref="BC5:BD5"/>
    <mergeCell ref="BC6:BD6"/>
    <mergeCell ref="G35:H35"/>
    <mergeCell ref="W35:X35"/>
    <mergeCell ref="AM35:AN35"/>
    <mergeCell ref="C1:Q1"/>
    <mergeCell ref="S1:AG1"/>
    <mergeCell ref="AI1:AW1"/>
    <mergeCell ref="BB1:BD1"/>
    <mergeCell ref="BC2:BD2"/>
    <mergeCell ref="BC3:B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6A1F-3E2C-49D1-8210-F9CB493994BB}">
  <dimension ref="A1:BD36"/>
  <sheetViews>
    <sheetView topLeftCell="A19" zoomScale="49" workbookViewId="0">
      <selection activeCell="AU40" sqref="AU40"/>
    </sheetView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17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19</v>
      </c>
      <c r="BC1" s="7"/>
      <c r="BD1" s="7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7" t="s">
        <v>15</v>
      </c>
      <c r="BD2" s="7"/>
    </row>
    <row r="3" spans="1:56" x14ac:dyDescent="0.25">
      <c r="A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99.406999999999996</v>
      </c>
      <c r="J3">
        <v>0</v>
      </c>
      <c r="K3">
        <v>0</v>
      </c>
      <c r="L3">
        <v>0</v>
      </c>
      <c r="M3">
        <v>0</v>
      </c>
      <c r="N3">
        <v>10.06</v>
      </c>
      <c r="O3">
        <v>86.27</v>
      </c>
      <c r="P3">
        <v>2.3069999999999999</v>
      </c>
      <c r="Q3">
        <v>0.35799999999999998</v>
      </c>
      <c r="T3">
        <v>0</v>
      </c>
      <c r="U3">
        <v>0</v>
      </c>
      <c r="V3">
        <v>0</v>
      </c>
      <c r="W3">
        <v>0</v>
      </c>
      <c r="X3">
        <v>0</v>
      </c>
      <c r="Y3">
        <v>100</v>
      </c>
      <c r="Z3">
        <v>0</v>
      </c>
      <c r="AA3">
        <v>0</v>
      </c>
      <c r="AB3">
        <v>0</v>
      </c>
      <c r="AC3">
        <v>0</v>
      </c>
      <c r="AD3">
        <v>10.119999999999999</v>
      </c>
      <c r="AE3">
        <v>86.61</v>
      </c>
      <c r="AF3">
        <v>2.3079999999999998</v>
      </c>
      <c r="AG3">
        <v>0.36</v>
      </c>
      <c r="AJ3">
        <v>0</v>
      </c>
      <c r="AK3">
        <v>0</v>
      </c>
      <c r="AL3">
        <v>0</v>
      </c>
      <c r="AM3">
        <v>0</v>
      </c>
      <c r="AN3">
        <v>0</v>
      </c>
      <c r="AO3">
        <v>99.703000000000003</v>
      </c>
      <c r="AP3">
        <v>0</v>
      </c>
      <c r="AQ3">
        <v>0</v>
      </c>
      <c r="AR3">
        <v>0</v>
      </c>
      <c r="AS3">
        <v>0</v>
      </c>
      <c r="AT3">
        <v>10.06</v>
      </c>
      <c r="AU3">
        <v>86.54</v>
      </c>
      <c r="AV3">
        <v>2.3079999999999998</v>
      </c>
      <c r="AW3">
        <v>0.35599999999999998</v>
      </c>
      <c r="BB3" s="5">
        <v>0</v>
      </c>
      <c r="BC3" s="7">
        <f>I35</f>
        <v>33.368000000000009</v>
      </c>
      <c r="BD3" s="7"/>
    </row>
    <row r="4" spans="1:56" x14ac:dyDescent="0.25">
      <c r="A4">
        <v>2</v>
      </c>
      <c r="D4">
        <v>87.138000000000005</v>
      </c>
      <c r="E4">
        <v>96.122</v>
      </c>
      <c r="F4">
        <v>77.846000000000004</v>
      </c>
      <c r="G4">
        <v>88.986000000000004</v>
      </c>
      <c r="H4">
        <v>77.611999999999995</v>
      </c>
      <c r="I4">
        <v>92.581999999999994</v>
      </c>
      <c r="J4">
        <v>47.112000000000002</v>
      </c>
      <c r="K4">
        <v>97.384</v>
      </c>
      <c r="L4">
        <v>96.153999999999996</v>
      </c>
      <c r="M4">
        <v>94.561999999999998</v>
      </c>
      <c r="N4">
        <v>85.676000000000002</v>
      </c>
      <c r="O4">
        <v>91.01</v>
      </c>
      <c r="P4">
        <v>0.42399999999999999</v>
      </c>
      <c r="Q4">
        <v>0.23499999999999999</v>
      </c>
      <c r="T4">
        <v>88.424000000000007</v>
      </c>
      <c r="U4">
        <v>95.567999999999998</v>
      </c>
      <c r="V4">
        <v>77.537999999999997</v>
      </c>
      <c r="W4">
        <v>89.564999999999998</v>
      </c>
      <c r="X4">
        <v>77.015000000000001</v>
      </c>
      <c r="Y4">
        <v>91.394999999999996</v>
      </c>
      <c r="Z4">
        <v>44.377000000000002</v>
      </c>
      <c r="AA4">
        <v>96.221000000000004</v>
      </c>
      <c r="AB4">
        <v>95.832999999999998</v>
      </c>
      <c r="AC4">
        <v>91.843000000000004</v>
      </c>
      <c r="AD4">
        <v>84.894999999999996</v>
      </c>
      <c r="AE4">
        <v>90.745000000000005</v>
      </c>
      <c r="AF4">
        <v>0.432</v>
      </c>
      <c r="AG4">
        <v>0.24199999999999999</v>
      </c>
      <c r="AJ4">
        <v>90.385000000000005</v>
      </c>
      <c r="AK4">
        <v>96.409000000000006</v>
      </c>
      <c r="AL4">
        <v>75.076999999999998</v>
      </c>
      <c r="AM4">
        <v>90.751000000000005</v>
      </c>
      <c r="AN4">
        <v>79.290000000000006</v>
      </c>
      <c r="AO4">
        <v>91.691000000000003</v>
      </c>
      <c r="AP4">
        <v>43.807000000000002</v>
      </c>
      <c r="AQ4">
        <v>96.242999999999995</v>
      </c>
      <c r="AR4">
        <v>95.191999999999993</v>
      </c>
      <c r="AS4">
        <v>92.447000000000003</v>
      </c>
      <c r="AT4">
        <v>85.24</v>
      </c>
      <c r="AU4">
        <v>91.28</v>
      </c>
      <c r="AV4">
        <v>0.42799999999999999</v>
      </c>
      <c r="AW4">
        <v>0.23</v>
      </c>
      <c r="BB4" s="5">
        <v>1</v>
      </c>
      <c r="BC4" s="7">
        <f>Y35</f>
        <v>32.13600000000001</v>
      </c>
      <c r="BD4" s="7"/>
    </row>
    <row r="5" spans="1:56" x14ac:dyDescent="0.25">
      <c r="A5">
        <v>3</v>
      </c>
      <c r="D5">
        <v>84.887</v>
      </c>
      <c r="E5">
        <v>97.23</v>
      </c>
      <c r="F5">
        <v>78.153999999999996</v>
      </c>
      <c r="G5">
        <v>91.593999999999994</v>
      </c>
      <c r="H5">
        <v>84.775999999999996</v>
      </c>
      <c r="I5">
        <v>97.328999999999994</v>
      </c>
      <c r="J5">
        <v>60.485999999999997</v>
      </c>
      <c r="K5">
        <v>93.313999999999993</v>
      </c>
      <c r="L5">
        <v>97.756</v>
      </c>
      <c r="M5">
        <v>96.375</v>
      </c>
      <c r="N5">
        <v>88.317999999999998</v>
      </c>
      <c r="O5">
        <v>95.135000000000005</v>
      </c>
      <c r="P5">
        <v>0.32</v>
      </c>
      <c r="Q5">
        <v>0.128</v>
      </c>
      <c r="T5">
        <v>86.495000000000005</v>
      </c>
      <c r="U5">
        <v>97.23</v>
      </c>
      <c r="V5">
        <v>76.614999999999995</v>
      </c>
      <c r="W5">
        <v>93.332999999999998</v>
      </c>
      <c r="X5">
        <v>82.686999999999998</v>
      </c>
      <c r="Y5">
        <v>96.438999999999993</v>
      </c>
      <c r="Z5">
        <v>60.485999999999997</v>
      </c>
      <c r="AA5">
        <v>93.313999999999993</v>
      </c>
      <c r="AB5">
        <v>97.756</v>
      </c>
      <c r="AC5">
        <v>96.375</v>
      </c>
      <c r="AD5">
        <v>88.197999999999993</v>
      </c>
      <c r="AE5">
        <v>95.034999999999997</v>
      </c>
      <c r="AF5">
        <v>0.32900000000000001</v>
      </c>
      <c r="AG5">
        <v>0.13200000000000001</v>
      </c>
      <c r="AJ5">
        <v>85.256</v>
      </c>
      <c r="AK5">
        <v>97.513999999999996</v>
      </c>
      <c r="AL5">
        <v>76.923000000000002</v>
      </c>
      <c r="AM5">
        <v>92.775000000000006</v>
      </c>
      <c r="AN5">
        <v>81.656999999999996</v>
      </c>
      <c r="AO5">
        <v>98.813000000000002</v>
      </c>
      <c r="AP5">
        <v>57.402000000000001</v>
      </c>
      <c r="AQ5">
        <v>90.173000000000002</v>
      </c>
      <c r="AR5">
        <v>97.114999999999995</v>
      </c>
      <c r="AS5">
        <v>96.072999999999993</v>
      </c>
      <c r="AT5">
        <v>87.484999999999999</v>
      </c>
      <c r="AU5">
        <v>95.165000000000006</v>
      </c>
      <c r="AV5">
        <v>0.33100000000000002</v>
      </c>
      <c r="AW5">
        <v>0.127</v>
      </c>
      <c r="BB5" s="5">
        <v>2</v>
      </c>
      <c r="BC5" s="7">
        <f>AO35</f>
        <v>35.450999999999993</v>
      </c>
      <c r="BD5" s="7"/>
    </row>
    <row r="6" spans="1:56" x14ac:dyDescent="0.25">
      <c r="A6">
        <v>4</v>
      </c>
      <c r="D6">
        <v>83.28</v>
      </c>
      <c r="E6">
        <v>97.23</v>
      </c>
      <c r="F6">
        <v>82.769000000000005</v>
      </c>
      <c r="G6">
        <v>91.593999999999994</v>
      </c>
      <c r="H6">
        <v>83.881</v>
      </c>
      <c r="I6">
        <v>97.033000000000001</v>
      </c>
      <c r="J6">
        <v>66.869</v>
      </c>
      <c r="K6">
        <v>93.313999999999993</v>
      </c>
      <c r="L6">
        <v>97.436000000000007</v>
      </c>
      <c r="M6">
        <v>96.978999999999999</v>
      </c>
      <c r="N6">
        <v>89.159000000000006</v>
      </c>
      <c r="O6">
        <v>97.105000000000004</v>
      </c>
      <c r="P6">
        <v>0.311</v>
      </c>
      <c r="Q6">
        <v>7.8E-2</v>
      </c>
      <c r="T6">
        <v>84.244</v>
      </c>
      <c r="U6">
        <v>97.23</v>
      </c>
      <c r="V6">
        <v>83.385000000000005</v>
      </c>
      <c r="W6">
        <v>91.884</v>
      </c>
      <c r="X6">
        <v>77.91</v>
      </c>
      <c r="Y6">
        <v>95.846000000000004</v>
      </c>
      <c r="Z6">
        <v>68.388999999999996</v>
      </c>
      <c r="AA6">
        <v>92.733000000000004</v>
      </c>
      <c r="AB6">
        <v>97.756</v>
      </c>
      <c r="AC6">
        <v>96.375</v>
      </c>
      <c r="AD6">
        <v>88.679000000000002</v>
      </c>
      <c r="AE6">
        <v>97.135000000000005</v>
      </c>
      <c r="AF6">
        <v>0.33100000000000002</v>
      </c>
      <c r="AG6">
        <v>7.5999999999999998E-2</v>
      </c>
      <c r="AJ6">
        <v>81.730999999999995</v>
      </c>
      <c r="AK6">
        <v>98.066000000000003</v>
      </c>
      <c r="AL6">
        <v>84.614999999999995</v>
      </c>
      <c r="AM6">
        <v>91.04</v>
      </c>
      <c r="AN6">
        <v>76.923000000000002</v>
      </c>
      <c r="AO6">
        <v>97.033000000000001</v>
      </c>
      <c r="AP6">
        <v>64.048000000000002</v>
      </c>
      <c r="AQ6">
        <v>92.775000000000006</v>
      </c>
      <c r="AR6">
        <v>97.436000000000007</v>
      </c>
      <c r="AS6">
        <v>95.468000000000004</v>
      </c>
      <c r="AT6">
        <v>88.024000000000001</v>
      </c>
      <c r="AU6">
        <v>96.83</v>
      </c>
      <c r="AV6">
        <v>0.34</v>
      </c>
      <c r="AW6">
        <v>8.5000000000000006E-2</v>
      </c>
      <c r="BB6" s="5" t="s">
        <v>17</v>
      </c>
      <c r="BC6" s="8">
        <f>BC3+BC4+BC5</f>
        <v>100.95500000000001</v>
      </c>
      <c r="BD6" s="9"/>
    </row>
    <row r="7" spans="1:56" x14ac:dyDescent="0.25">
      <c r="A7">
        <v>5</v>
      </c>
      <c r="D7">
        <v>85.852000000000004</v>
      </c>
      <c r="E7">
        <v>98.337999999999994</v>
      </c>
      <c r="F7">
        <v>81.537999999999997</v>
      </c>
      <c r="G7">
        <v>91.884</v>
      </c>
      <c r="H7">
        <v>82.984999999999999</v>
      </c>
      <c r="I7">
        <v>95.846000000000004</v>
      </c>
      <c r="J7">
        <v>64.742000000000004</v>
      </c>
      <c r="K7">
        <v>94.186000000000007</v>
      </c>
      <c r="L7">
        <v>99.037999999999997</v>
      </c>
      <c r="M7">
        <v>96.072999999999993</v>
      </c>
      <c r="N7">
        <v>89.159000000000006</v>
      </c>
      <c r="O7">
        <v>98.064999999999998</v>
      </c>
      <c r="P7">
        <v>0.35</v>
      </c>
      <c r="Q7">
        <v>5.6000000000000001E-2</v>
      </c>
      <c r="T7">
        <v>86.174000000000007</v>
      </c>
      <c r="U7">
        <v>97.507000000000005</v>
      </c>
      <c r="V7">
        <v>81.230999999999995</v>
      </c>
      <c r="W7">
        <v>91.884</v>
      </c>
      <c r="X7">
        <v>81.492999999999995</v>
      </c>
      <c r="Y7">
        <v>95.846000000000004</v>
      </c>
      <c r="Z7">
        <v>65.653000000000006</v>
      </c>
      <c r="AA7">
        <v>94.477000000000004</v>
      </c>
      <c r="AB7">
        <v>97.756</v>
      </c>
      <c r="AC7">
        <v>96.072999999999993</v>
      </c>
      <c r="AD7">
        <v>88.918999999999997</v>
      </c>
      <c r="AE7">
        <v>98.185000000000002</v>
      </c>
      <c r="AF7">
        <v>0.36799999999999999</v>
      </c>
      <c r="AG7">
        <v>5.1999999999999998E-2</v>
      </c>
      <c r="AJ7">
        <v>85.576999999999998</v>
      </c>
      <c r="AK7">
        <v>97.238</v>
      </c>
      <c r="AL7">
        <v>82.153999999999996</v>
      </c>
      <c r="AM7">
        <v>90.462000000000003</v>
      </c>
      <c r="AN7">
        <v>81.361000000000004</v>
      </c>
      <c r="AO7">
        <v>96.141999999999996</v>
      </c>
      <c r="AP7">
        <v>61.933999999999997</v>
      </c>
      <c r="AQ7">
        <v>92.486000000000004</v>
      </c>
      <c r="AR7">
        <v>97.756</v>
      </c>
      <c r="AS7">
        <v>94.26</v>
      </c>
      <c r="AT7">
        <v>88.024000000000001</v>
      </c>
      <c r="AU7">
        <v>98.06</v>
      </c>
      <c r="AV7">
        <v>0.38300000000000001</v>
      </c>
      <c r="AW7">
        <v>5.7000000000000002E-2</v>
      </c>
    </row>
    <row r="8" spans="1:56" x14ac:dyDescent="0.25">
      <c r="A8">
        <v>6</v>
      </c>
      <c r="D8">
        <v>83.600999999999999</v>
      </c>
      <c r="E8">
        <v>96.953000000000003</v>
      </c>
      <c r="F8">
        <v>82.153999999999996</v>
      </c>
      <c r="G8">
        <v>94.203000000000003</v>
      </c>
      <c r="H8">
        <v>81.492999999999995</v>
      </c>
      <c r="I8">
        <v>96.736000000000004</v>
      </c>
      <c r="J8">
        <v>63.83</v>
      </c>
      <c r="K8">
        <v>93.894999999999996</v>
      </c>
      <c r="L8">
        <v>97.436000000000007</v>
      </c>
      <c r="M8">
        <v>96.978999999999999</v>
      </c>
      <c r="N8">
        <v>88.858999999999995</v>
      </c>
      <c r="O8">
        <v>98.59</v>
      </c>
      <c r="P8">
        <v>0.39300000000000002</v>
      </c>
      <c r="Q8">
        <v>4.1000000000000002E-2</v>
      </c>
      <c r="T8">
        <v>80.706999999999994</v>
      </c>
      <c r="U8">
        <v>97.23</v>
      </c>
      <c r="V8">
        <v>82.769000000000005</v>
      </c>
      <c r="W8">
        <v>92.463999999999999</v>
      </c>
      <c r="X8">
        <v>82.984999999999999</v>
      </c>
      <c r="Y8">
        <v>95.549000000000007</v>
      </c>
      <c r="Z8">
        <v>61.398000000000003</v>
      </c>
      <c r="AA8">
        <v>94.766999999999996</v>
      </c>
      <c r="AB8">
        <v>97.756</v>
      </c>
      <c r="AC8">
        <v>96.375</v>
      </c>
      <c r="AD8">
        <v>88.347999999999999</v>
      </c>
      <c r="AE8">
        <v>98.27</v>
      </c>
      <c r="AF8">
        <v>0.41599999999999998</v>
      </c>
      <c r="AG8">
        <v>4.8000000000000001E-2</v>
      </c>
      <c r="AJ8">
        <v>81.09</v>
      </c>
      <c r="AK8">
        <v>97.238</v>
      </c>
      <c r="AL8">
        <v>85.230999999999995</v>
      </c>
      <c r="AM8">
        <v>94.22</v>
      </c>
      <c r="AN8">
        <v>82.543999999999997</v>
      </c>
      <c r="AO8">
        <v>97.626000000000005</v>
      </c>
      <c r="AP8">
        <v>59.517000000000003</v>
      </c>
      <c r="AQ8">
        <v>92.486000000000004</v>
      </c>
      <c r="AR8">
        <v>96.795000000000002</v>
      </c>
      <c r="AS8">
        <v>94.561999999999998</v>
      </c>
      <c r="AT8">
        <v>88.263000000000005</v>
      </c>
      <c r="AU8">
        <v>98.45</v>
      </c>
      <c r="AV8">
        <v>0.41799999999999998</v>
      </c>
      <c r="AW8">
        <v>4.2999999999999997E-2</v>
      </c>
    </row>
    <row r="9" spans="1:56" x14ac:dyDescent="0.25">
      <c r="A9">
        <v>7</v>
      </c>
      <c r="D9">
        <v>79.421000000000006</v>
      </c>
      <c r="E9">
        <v>97.507000000000005</v>
      </c>
      <c r="F9">
        <v>80.308000000000007</v>
      </c>
      <c r="G9">
        <v>91.884</v>
      </c>
      <c r="H9">
        <v>82.09</v>
      </c>
      <c r="I9">
        <v>95.846000000000004</v>
      </c>
      <c r="J9">
        <v>70.820999999999998</v>
      </c>
      <c r="K9">
        <v>95.058000000000007</v>
      </c>
      <c r="L9">
        <v>97.114999999999995</v>
      </c>
      <c r="M9">
        <v>95.77</v>
      </c>
      <c r="N9">
        <v>88.739000000000004</v>
      </c>
      <c r="O9">
        <v>98.64</v>
      </c>
      <c r="P9">
        <v>0.39</v>
      </c>
      <c r="Q9">
        <v>0.04</v>
      </c>
      <c r="T9">
        <v>77.17</v>
      </c>
      <c r="U9">
        <v>97.784000000000006</v>
      </c>
      <c r="V9">
        <v>78.769000000000005</v>
      </c>
      <c r="W9">
        <v>91.013999999999996</v>
      </c>
      <c r="X9">
        <v>82.686999999999998</v>
      </c>
      <c r="Y9">
        <v>95.251999999999995</v>
      </c>
      <c r="Z9">
        <v>68.997</v>
      </c>
      <c r="AA9">
        <v>96.512</v>
      </c>
      <c r="AB9">
        <v>98.076999999999998</v>
      </c>
      <c r="AC9">
        <v>94.561999999999998</v>
      </c>
      <c r="AD9">
        <v>88.257999999999996</v>
      </c>
      <c r="AE9">
        <v>98.944999999999993</v>
      </c>
      <c r="AF9">
        <v>0.41599999999999998</v>
      </c>
      <c r="AG9">
        <v>3.2000000000000001E-2</v>
      </c>
      <c r="AJ9">
        <v>80.128</v>
      </c>
      <c r="AK9">
        <v>98.619</v>
      </c>
      <c r="AL9">
        <v>80.923000000000002</v>
      </c>
      <c r="AM9">
        <v>91.617999999999995</v>
      </c>
      <c r="AN9">
        <v>79.290000000000006</v>
      </c>
      <c r="AO9">
        <v>97.923000000000002</v>
      </c>
      <c r="AP9">
        <v>69.486000000000004</v>
      </c>
      <c r="AQ9">
        <v>93.641999999999996</v>
      </c>
      <c r="AR9">
        <v>96.795000000000002</v>
      </c>
      <c r="AS9">
        <v>93.352999999999994</v>
      </c>
      <c r="AT9">
        <v>88.322999999999993</v>
      </c>
      <c r="AU9">
        <v>98.605000000000004</v>
      </c>
      <c r="AV9">
        <v>0.41399999999999998</v>
      </c>
      <c r="AW9">
        <v>4.1000000000000002E-2</v>
      </c>
    </row>
    <row r="10" spans="1:56" x14ac:dyDescent="0.25">
      <c r="A10">
        <v>8</v>
      </c>
      <c r="D10">
        <v>82.637</v>
      </c>
      <c r="E10">
        <v>96.953000000000003</v>
      </c>
      <c r="F10">
        <v>79.385000000000005</v>
      </c>
      <c r="G10">
        <v>91.304000000000002</v>
      </c>
      <c r="H10">
        <v>85.075000000000003</v>
      </c>
      <c r="I10">
        <v>94.659000000000006</v>
      </c>
      <c r="J10">
        <v>70.212999999999994</v>
      </c>
      <c r="K10">
        <v>95.058000000000007</v>
      </c>
      <c r="L10">
        <v>98.397000000000006</v>
      </c>
      <c r="M10">
        <v>96.375</v>
      </c>
      <c r="N10">
        <v>89.129000000000005</v>
      </c>
      <c r="O10">
        <v>99.2</v>
      </c>
      <c r="P10">
        <v>0.374</v>
      </c>
      <c r="Q10">
        <v>2.4E-2</v>
      </c>
      <c r="T10">
        <v>78.778000000000006</v>
      </c>
      <c r="U10">
        <v>97.23</v>
      </c>
      <c r="V10">
        <v>76.923000000000002</v>
      </c>
      <c r="W10">
        <v>91.884</v>
      </c>
      <c r="X10">
        <v>84.179000000000002</v>
      </c>
      <c r="Y10">
        <v>94.659000000000006</v>
      </c>
      <c r="Z10">
        <v>69.909000000000006</v>
      </c>
      <c r="AA10">
        <v>95.64</v>
      </c>
      <c r="AB10">
        <v>98.718000000000004</v>
      </c>
      <c r="AC10">
        <v>95.77</v>
      </c>
      <c r="AD10">
        <v>88.528999999999996</v>
      </c>
      <c r="AE10">
        <v>99.025000000000006</v>
      </c>
      <c r="AF10">
        <v>0.40699999999999997</v>
      </c>
      <c r="AG10">
        <v>0.03</v>
      </c>
      <c r="AJ10">
        <v>77.563999999999993</v>
      </c>
      <c r="AK10">
        <v>98.066000000000003</v>
      </c>
      <c r="AL10">
        <v>79.385000000000005</v>
      </c>
      <c r="AM10">
        <v>90.173000000000002</v>
      </c>
      <c r="AN10">
        <v>81.953000000000003</v>
      </c>
      <c r="AO10">
        <v>97.033000000000001</v>
      </c>
      <c r="AP10">
        <v>67.975999999999999</v>
      </c>
      <c r="AQ10">
        <v>94.22</v>
      </c>
      <c r="AR10">
        <v>97.756</v>
      </c>
      <c r="AS10">
        <v>94.561999999999998</v>
      </c>
      <c r="AT10">
        <v>88.024000000000001</v>
      </c>
      <c r="AU10">
        <v>99.265000000000001</v>
      </c>
      <c r="AV10">
        <v>0.41499999999999998</v>
      </c>
      <c r="AW10">
        <v>2.4E-2</v>
      </c>
    </row>
    <row r="11" spans="1:56" x14ac:dyDescent="0.25">
      <c r="A11">
        <v>9</v>
      </c>
      <c r="D11">
        <v>86.495000000000005</v>
      </c>
      <c r="E11">
        <v>98.061000000000007</v>
      </c>
      <c r="F11">
        <v>82.153999999999996</v>
      </c>
      <c r="G11">
        <v>93.623000000000005</v>
      </c>
      <c r="H11">
        <v>82.09</v>
      </c>
      <c r="I11">
        <v>97.328999999999994</v>
      </c>
      <c r="J11">
        <v>67.173000000000002</v>
      </c>
      <c r="K11">
        <v>93.894999999999996</v>
      </c>
      <c r="L11">
        <v>98.397000000000006</v>
      </c>
      <c r="M11">
        <v>96.072999999999993</v>
      </c>
      <c r="N11">
        <v>89.64</v>
      </c>
      <c r="O11">
        <v>99.06</v>
      </c>
      <c r="P11">
        <v>0.38600000000000001</v>
      </c>
      <c r="Q11">
        <v>2.7E-2</v>
      </c>
      <c r="T11">
        <v>86.174000000000007</v>
      </c>
      <c r="U11">
        <v>97.507000000000005</v>
      </c>
      <c r="V11">
        <v>83.076999999999998</v>
      </c>
      <c r="W11">
        <v>93.043000000000006</v>
      </c>
      <c r="X11">
        <v>81.790999999999997</v>
      </c>
      <c r="Y11">
        <v>98.813000000000002</v>
      </c>
      <c r="Z11">
        <v>63.83</v>
      </c>
      <c r="AA11">
        <v>94.766999999999996</v>
      </c>
      <c r="AB11">
        <v>98.076999999999998</v>
      </c>
      <c r="AC11">
        <v>95.77</v>
      </c>
      <c r="AD11">
        <v>89.399000000000001</v>
      </c>
      <c r="AE11">
        <v>99.44</v>
      </c>
      <c r="AF11">
        <v>0.41399999999999998</v>
      </c>
      <c r="AG11">
        <v>0.02</v>
      </c>
      <c r="AJ11">
        <v>83.653999999999996</v>
      </c>
      <c r="AK11">
        <v>98.343000000000004</v>
      </c>
      <c r="AL11">
        <v>84.614999999999995</v>
      </c>
      <c r="AM11">
        <v>93.352999999999994</v>
      </c>
      <c r="AN11">
        <v>80.177999999999997</v>
      </c>
      <c r="AO11">
        <v>98.516000000000005</v>
      </c>
      <c r="AP11">
        <v>61.631</v>
      </c>
      <c r="AQ11">
        <v>91.908000000000001</v>
      </c>
      <c r="AR11">
        <v>96.795000000000002</v>
      </c>
      <c r="AS11">
        <v>94.561999999999998</v>
      </c>
      <c r="AT11">
        <v>88.472999999999999</v>
      </c>
      <c r="AU11">
        <v>99.375</v>
      </c>
      <c r="AV11">
        <v>0.441</v>
      </c>
      <c r="AW11">
        <v>2.1999999999999999E-2</v>
      </c>
    </row>
    <row r="12" spans="1:56" x14ac:dyDescent="0.25">
      <c r="A12">
        <v>10</v>
      </c>
      <c r="D12">
        <v>85.531000000000006</v>
      </c>
      <c r="E12">
        <v>97.23</v>
      </c>
      <c r="F12">
        <v>84</v>
      </c>
      <c r="G12">
        <v>92.754000000000005</v>
      </c>
      <c r="H12">
        <v>81.194000000000003</v>
      </c>
      <c r="I12">
        <v>96.141999999999996</v>
      </c>
      <c r="J12">
        <v>66.260999999999996</v>
      </c>
      <c r="K12">
        <v>93.894999999999996</v>
      </c>
      <c r="L12">
        <v>98.397000000000006</v>
      </c>
      <c r="M12">
        <v>97.281000000000006</v>
      </c>
      <c r="N12">
        <v>89.369</v>
      </c>
      <c r="O12">
        <v>99.334999999999994</v>
      </c>
      <c r="P12">
        <v>0.375</v>
      </c>
      <c r="Q12">
        <v>2.1999999999999999E-2</v>
      </c>
      <c r="T12">
        <v>85.209000000000003</v>
      </c>
      <c r="U12">
        <v>97.507000000000005</v>
      </c>
      <c r="V12">
        <v>82.153999999999996</v>
      </c>
      <c r="W12">
        <v>92.174000000000007</v>
      </c>
      <c r="X12">
        <v>82.388000000000005</v>
      </c>
      <c r="Y12">
        <v>97.923000000000002</v>
      </c>
      <c r="Z12">
        <v>65.653000000000006</v>
      </c>
      <c r="AA12">
        <v>94.766999999999996</v>
      </c>
      <c r="AB12">
        <v>98.397000000000006</v>
      </c>
      <c r="AC12">
        <v>97.885000000000005</v>
      </c>
      <c r="AD12">
        <v>89.52</v>
      </c>
      <c r="AE12">
        <v>98.8</v>
      </c>
      <c r="AF12">
        <v>0.40100000000000002</v>
      </c>
      <c r="AG12">
        <v>3.3000000000000002E-2</v>
      </c>
      <c r="AJ12">
        <v>85.256</v>
      </c>
      <c r="AK12">
        <v>97.79</v>
      </c>
      <c r="AL12">
        <v>83.076999999999998</v>
      </c>
      <c r="AM12">
        <v>90.751000000000005</v>
      </c>
      <c r="AN12">
        <v>81.064999999999998</v>
      </c>
      <c r="AO12">
        <v>97.626000000000005</v>
      </c>
      <c r="AP12">
        <v>65.558999999999997</v>
      </c>
      <c r="AQ12">
        <v>92.775000000000006</v>
      </c>
      <c r="AR12">
        <v>97.756</v>
      </c>
      <c r="AS12">
        <v>95.468000000000004</v>
      </c>
      <c r="AT12">
        <v>88.802000000000007</v>
      </c>
      <c r="AU12">
        <v>99.385000000000005</v>
      </c>
      <c r="AV12">
        <v>0.40600000000000003</v>
      </c>
      <c r="AW12">
        <v>1.9E-2</v>
      </c>
    </row>
    <row r="13" spans="1:56" x14ac:dyDescent="0.25">
      <c r="A13">
        <v>11</v>
      </c>
      <c r="D13">
        <v>88.102999999999994</v>
      </c>
      <c r="E13">
        <v>98.337999999999994</v>
      </c>
      <c r="F13">
        <v>82.462000000000003</v>
      </c>
      <c r="G13">
        <v>91.013999999999996</v>
      </c>
      <c r="H13">
        <v>83.284000000000006</v>
      </c>
      <c r="I13">
        <v>97.033000000000001</v>
      </c>
      <c r="J13">
        <v>64.742000000000004</v>
      </c>
      <c r="K13">
        <v>93.313999999999993</v>
      </c>
      <c r="L13">
        <v>99.037999999999997</v>
      </c>
      <c r="M13">
        <v>97.281000000000006</v>
      </c>
      <c r="N13">
        <v>89.55</v>
      </c>
      <c r="O13">
        <v>99.27</v>
      </c>
      <c r="P13">
        <v>0.36799999999999999</v>
      </c>
      <c r="Q13">
        <v>2.4E-2</v>
      </c>
      <c r="T13">
        <v>87.138000000000005</v>
      </c>
      <c r="U13">
        <v>97.507000000000005</v>
      </c>
      <c r="V13">
        <v>81.537999999999997</v>
      </c>
      <c r="W13">
        <v>91.884</v>
      </c>
      <c r="X13">
        <v>84.775999999999996</v>
      </c>
      <c r="Y13">
        <v>96.438999999999993</v>
      </c>
      <c r="Z13">
        <v>63.83</v>
      </c>
      <c r="AA13">
        <v>94.477000000000004</v>
      </c>
      <c r="AB13">
        <v>98.397000000000006</v>
      </c>
      <c r="AC13">
        <v>97.582999999999998</v>
      </c>
      <c r="AD13">
        <v>89.459000000000003</v>
      </c>
      <c r="AE13">
        <v>98.78</v>
      </c>
      <c r="AF13">
        <v>0.41099999999999998</v>
      </c>
      <c r="AG13">
        <v>3.5000000000000003E-2</v>
      </c>
      <c r="AJ13">
        <v>86.218000000000004</v>
      </c>
      <c r="AK13">
        <v>98.066000000000003</v>
      </c>
      <c r="AL13">
        <v>84.614999999999995</v>
      </c>
      <c r="AM13">
        <v>90.751000000000005</v>
      </c>
      <c r="AN13">
        <v>81.064999999999998</v>
      </c>
      <c r="AO13">
        <v>97.033000000000001</v>
      </c>
      <c r="AP13">
        <v>64.954999999999998</v>
      </c>
      <c r="AQ13">
        <v>93.063999999999993</v>
      </c>
      <c r="AR13">
        <v>96.795000000000002</v>
      </c>
      <c r="AS13">
        <v>96.375</v>
      </c>
      <c r="AT13">
        <v>88.981999999999999</v>
      </c>
      <c r="AU13">
        <v>99</v>
      </c>
      <c r="AV13">
        <v>0.40600000000000003</v>
      </c>
      <c r="AW13">
        <v>0.03</v>
      </c>
    </row>
    <row r="14" spans="1:56" x14ac:dyDescent="0.25">
      <c r="A14">
        <v>12</v>
      </c>
      <c r="D14">
        <v>81.349999999999994</v>
      </c>
      <c r="E14">
        <v>96.399000000000001</v>
      </c>
      <c r="F14">
        <v>81.846000000000004</v>
      </c>
      <c r="G14">
        <v>92.174000000000007</v>
      </c>
      <c r="H14">
        <v>77.313000000000002</v>
      </c>
      <c r="I14">
        <v>96.141999999999996</v>
      </c>
      <c r="J14">
        <v>76.900000000000006</v>
      </c>
      <c r="K14">
        <v>93.894999999999996</v>
      </c>
      <c r="L14">
        <v>98.076999999999998</v>
      </c>
      <c r="M14">
        <v>97.281000000000006</v>
      </c>
      <c r="N14">
        <v>89.248999999999995</v>
      </c>
      <c r="O14">
        <v>98.924999999999997</v>
      </c>
      <c r="P14">
        <v>0.39200000000000002</v>
      </c>
      <c r="Q14">
        <v>3.1E-2</v>
      </c>
      <c r="T14">
        <v>81.349999999999994</v>
      </c>
      <c r="U14">
        <v>96.676000000000002</v>
      </c>
      <c r="V14">
        <v>79.385000000000005</v>
      </c>
      <c r="W14">
        <v>93.043000000000006</v>
      </c>
      <c r="X14">
        <v>74.03</v>
      </c>
      <c r="Y14">
        <v>96.736000000000004</v>
      </c>
      <c r="Z14">
        <v>72.644000000000005</v>
      </c>
      <c r="AA14">
        <v>95.058000000000007</v>
      </c>
      <c r="AB14">
        <v>98.076999999999998</v>
      </c>
      <c r="AC14">
        <v>97.885000000000005</v>
      </c>
      <c r="AD14">
        <v>88.619</v>
      </c>
      <c r="AE14">
        <v>99.32</v>
      </c>
      <c r="AF14">
        <v>0.40600000000000003</v>
      </c>
      <c r="AG14">
        <v>2.3E-2</v>
      </c>
      <c r="AJ14">
        <v>81.09</v>
      </c>
      <c r="AK14">
        <v>97.513999999999996</v>
      </c>
      <c r="AL14">
        <v>81.537999999999997</v>
      </c>
      <c r="AM14">
        <v>92.197000000000003</v>
      </c>
      <c r="AN14">
        <v>76.923000000000002</v>
      </c>
      <c r="AO14">
        <v>97.033000000000001</v>
      </c>
      <c r="AP14">
        <v>75.227000000000004</v>
      </c>
      <c r="AQ14">
        <v>93.063999999999993</v>
      </c>
      <c r="AR14">
        <v>96.795000000000002</v>
      </c>
      <c r="AS14">
        <v>94.864000000000004</v>
      </c>
      <c r="AT14">
        <v>88.742999999999995</v>
      </c>
      <c r="AU14">
        <v>99</v>
      </c>
      <c r="AV14">
        <v>0.41299999999999998</v>
      </c>
      <c r="AW14">
        <v>2.9000000000000001E-2</v>
      </c>
    </row>
    <row r="15" spans="1:56" x14ac:dyDescent="0.25">
      <c r="A15">
        <v>13</v>
      </c>
      <c r="D15">
        <v>86.816999999999993</v>
      </c>
      <c r="E15">
        <v>97.23</v>
      </c>
      <c r="F15">
        <v>84</v>
      </c>
      <c r="G15">
        <v>92.754000000000005</v>
      </c>
      <c r="H15">
        <v>80.896000000000001</v>
      </c>
      <c r="I15">
        <v>96.438999999999993</v>
      </c>
      <c r="J15">
        <v>68.084999999999994</v>
      </c>
      <c r="K15">
        <v>92.733000000000004</v>
      </c>
      <c r="L15">
        <v>98.718000000000004</v>
      </c>
      <c r="M15">
        <v>97.885000000000005</v>
      </c>
      <c r="N15">
        <v>89.64</v>
      </c>
      <c r="O15">
        <v>99.075000000000003</v>
      </c>
      <c r="P15">
        <v>0.38200000000000001</v>
      </c>
      <c r="Q15">
        <v>2.8000000000000001E-2</v>
      </c>
      <c r="T15">
        <v>85.531000000000006</v>
      </c>
      <c r="U15">
        <v>97.784000000000006</v>
      </c>
      <c r="V15">
        <v>80.308000000000007</v>
      </c>
      <c r="W15">
        <v>92.174000000000007</v>
      </c>
      <c r="X15">
        <v>79.403000000000006</v>
      </c>
      <c r="Y15">
        <v>97.328999999999994</v>
      </c>
      <c r="Z15">
        <v>66.869</v>
      </c>
      <c r="AA15">
        <v>92.441999999999993</v>
      </c>
      <c r="AB15">
        <v>97.756</v>
      </c>
      <c r="AC15">
        <v>98.186999999999998</v>
      </c>
      <c r="AD15">
        <v>88.888999999999996</v>
      </c>
      <c r="AE15">
        <v>98.91</v>
      </c>
      <c r="AF15">
        <v>0.41199999999999998</v>
      </c>
      <c r="AG15">
        <v>3.5000000000000003E-2</v>
      </c>
      <c r="AJ15">
        <v>86.537999999999997</v>
      </c>
      <c r="AK15">
        <v>98.343000000000004</v>
      </c>
      <c r="AL15">
        <v>84.923000000000002</v>
      </c>
      <c r="AM15">
        <v>92.775000000000006</v>
      </c>
      <c r="AN15">
        <v>79.290000000000006</v>
      </c>
      <c r="AO15">
        <v>97.328999999999994</v>
      </c>
      <c r="AP15">
        <v>65.257000000000005</v>
      </c>
      <c r="AQ15">
        <v>91.328999999999994</v>
      </c>
      <c r="AR15">
        <v>96.795000000000002</v>
      </c>
      <c r="AS15">
        <v>95.77</v>
      </c>
      <c r="AT15">
        <v>88.921999999999997</v>
      </c>
      <c r="AU15">
        <v>99.01</v>
      </c>
      <c r="AV15">
        <v>0.41099999999999998</v>
      </c>
      <c r="AW15">
        <v>2.9000000000000001E-2</v>
      </c>
    </row>
    <row r="16" spans="1:56" x14ac:dyDescent="0.25">
      <c r="A16">
        <v>14</v>
      </c>
      <c r="D16">
        <v>83.600999999999999</v>
      </c>
      <c r="E16">
        <v>98.891999999999996</v>
      </c>
      <c r="F16">
        <v>82.462000000000003</v>
      </c>
      <c r="G16">
        <v>91.304000000000002</v>
      </c>
      <c r="H16">
        <v>82.686999999999998</v>
      </c>
      <c r="I16">
        <v>96.736000000000004</v>
      </c>
      <c r="J16">
        <v>70.212999999999994</v>
      </c>
      <c r="K16">
        <v>94.477000000000004</v>
      </c>
      <c r="L16">
        <v>98.397000000000006</v>
      </c>
      <c r="M16">
        <v>96.072999999999993</v>
      </c>
      <c r="N16">
        <v>89.61</v>
      </c>
      <c r="O16">
        <v>99.51</v>
      </c>
      <c r="P16">
        <v>0.38100000000000001</v>
      </c>
      <c r="Q16">
        <v>1.7999999999999999E-2</v>
      </c>
      <c r="T16">
        <v>83.923000000000002</v>
      </c>
      <c r="U16">
        <v>97.784000000000006</v>
      </c>
      <c r="V16">
        <v>80.308000000000007</v>
      </c>
      <c r="W16">
        <v>90.435000000000002</v>
      </c>
      <c r="X16">
        <v>83.881</v>
      </c>
      <c r="Y16">
        <v>96.438999999999993</v>
      </c>
      <c r="Z16">
        <v>68.997</v>
      </c>
      <c r="AA16">
        <v>96.221000000000004</v>
      </c>
      <c r="AB16">
        <v>97.756</v>
      </c>
      <c r="AC16">
        <v>96.375</v>
      </c>
      <c r="AD16">
        <v>89.338999999999999</v>
      </c>
      <c r="AE16">
        <v>99.135000000000005</v>
      </c>
      <c r="AF16">
        <v>0.40200000000000002</v>
      </c>
      <c r="AG16">
        <v>2.5000000000000001E-2</v>
      </c>
      <c r="AJ16">
        <v>82.691999999999993</v>
      </c>
      <c r="AK16">
        <v>99.171000000000006</v>
      </c>
      <c r="AL16">
        <v>82.462000000000003</v>
      </c>
      <c r="AM16">
        <v>91.617999999999995</v>
      </c>
      <c r="AN16">
        <v>81.656999999999996</v>
      </c>
      <c r="AO16">
        <v>98.22</v>
      </c>
      <c r="AP16">
        <v>70.393000000000001</v>
      </c>
      <c r="AQ16">
        <v>93.641999999999996</v>
      </c>
      <c r="AR16">
        <v>96.474000000000004</v>
      </c>
      <c r="AS16">
        <v>93.957999999999998</v>
      </c>
      <c r="AT16">
        <v>89.162000000000006</v>
      </c>
      <c r="AU16">
        <v>99.03</v>
      </c>
      <c r="AV16">
        <v>0.40200000000000002</v>
      </c>
      <c r="AW16">
        <v>2.9000000000000001E-2</v>
      </c>
    </row>
    <row r="17" spans="1:49" x14ac:dyDescent="0.25">
      <c r="A17">
        <v>15</v>
      </c>
      <c r="D17">
        <v>90.353999999999999</v>
      </c>
      <c r="E17">
        <v>97.784000000000006</v>
      </c>
      <c r="F17">
        <v>82.769000000000005</v>
      </c>
      <c r="G17">
        <v>91.593999999999994</v>
      </c>
      <c r="H17">
        <v>81.492999999999995</v>
      </c>
      <c r="I17">
        <v>97.626000000000005</v>
      </c>
      <c r="J17">
        <v>67.477000000000004</v>
      </c>
      <c r="K17">
        <v>94.477000000000004</v>
      </c>
      <c r="L17">
        <v>98.397000000000006</v>
      </c>
      <c r="M17">
        <v>96.072999999999993</v>
      </c>
      <c r="N17">
        <v>89.88</v>
      </c>
      <c r="O17">
        <v>99.135000000000005</v>
      </c>
      <c r="P17">
        <v>0.378</v>
      </c>
      <c r="Q17">
        <v>2.9000000000000001E-2</v>
      </c>
      <c r="T17">
        <v>89.710999999999999</v>
      </c>
      <c r="U17">
        <v>97.507000000000005</v>
      </c>
      <c r="V17">
        <v>81.230999999999995</v>
      </c>
      <c r="W17">
        <v>91.593999999999994</v>
      </c>
      <c r="X17">
        <v>85.671999999999997</v>
      </c>
      <c r="Y17">
        <v>97.923000000000002</v>
      </c>
      <c r="Z17">
        <v>66.869</v>
      </c>
      <c r="AA17">
        <v>95.349000000000004</v>
      </c>
      <c r="AB17">
        <v>97.756</v>
      </c>
      <c r="AC17">
        <v>95.468000000000004</v>
      </c>
      <c r="AD17">
        <v>90</v>
      </c>
      <c r="AE17">
        <v>98.95</v>
      </c>
      <c r="AF17">
        <v>0.41499999999999998</v>
      </c>
      <c r="AG17">
        <v>3.1E-2</v>
      </c>
      <c r="AJ17">
        <v>88.141000000000005</v>
      </c>
      <c r="AK17">
        <v>98.066000000000003</v>
      </c>
      <c r="AL17">
        <v>82.153999999999996</v>
      </c>
      <c r="AM17">
        <v>91.617999999999995</v>
      </c>
      <c r="AN17">
        <v>81.953000000000003</v>
      </c>
      <c r="AO17">
        <v>97.923000000000002</v>
      </c>
      <c r="AP17">
        <v>64.653000000000006</v>
      </c>
      <c r="AQ17">
        <v>92.775000000000006</v>
      </c>
      <c r="AR17">
        <v>97.436000000000007</v>
      </c>
      <c r="AS17">
        <v>93.656000000000006</v>
      </c>
      <c r="AT17">
        <v>88.921999999999997</v>
      </c>
      <c r="AU17">
        <v>99.27</v>
      </c>
      <c r="AV17">
        <v>0.436</v>
      </c>
      <c r="AW17">
        <v>2.3E-2</v>
      </c>
    </row>
    <row r="18" spans="1:49" x14ac:dyDescent="0.25">
      <c r="A18">
        <v>16</v>
      </c>
      <c r="D18">
        <v>82.957999999999998</v>
      </c>
      <c r="E18">
        <v>98.061000000000007</v>
      </c>
      <c r="F18">
        <v>83.691999999999993</v>
      </c>
      <c r="G18">
        <v>90.435000000000002</v>
      </c>
      <c r="H18">
        <v>79.700999999999993</v>
      </c>
      <c r="I18">
        <v>97.328999999999994</v>
      </c>
      <c r="J18">
        <v>71.429000000000002</v>
      </c>
      <c r="K18">
        <v>93.894999999999996</v>
      </c>
      <c r="L18">
        <v>98.397000000000006</v>
      </c>
      <c r="M18">
        <v>96.375</v>
      </c>
      <c r="N18">
        <v>89.338999999999999</v>
      </c>
      <c r="O18">
        <v>99.344999999999999</v>
      </c>
      <c r="P18">
        <v>0.36799999999999999</v>
      </c>
      <c r="Q18">
        <v>2.3E-2</v>
      </c>
      <c r="T18">
        <v>84.566000000000003</v>
      </c>
      <c r="U18">
        <v>97.23</v>
      </c>
      <c r="V18">
        <v>82.153999999999996</v>
      </c>
      <c r="W18">
        <v>90.435000000000002</v>
      </c>
      <c r="X18">
        <v>80.299000000000007</v>
      </c>
      <c r="Y18">
        <v>97.626000000000005</v>
      </c>
      <c r="Z18">
        <v>72.34</v>
      </c>
      <c r="AA18">
        <v>94.477000000000004</v>
      </c>
      <c r="AB18">
        <v>97.756</v>
      </c>
      <c r="AC18">
        <v>96.677000000000007</v>
      </c>
      <c r="AD18">
        <v>89.459000000000003</v>
      </c>
      <c r="AE18">
        <v>99.004999999999995</v>
      </c>
      <c r="AF18">
        <v>0.38600000000000001</v>
      </c>
      <c r="AG18">
        <v>0.03</v>
      </c>
      <c r="AJ18">
        <v>84.614999999999995</v>
      </c>
      <c r="AK18">
        <v>98.066000000000003</v>
      </c>
      <c r="AL18">
        <v>82.769000000000005</v>
      </c>
      <c r="AM18">
        <v>91.04</v>
      </c>
      <c r="AN18">
        <v>76.923000000000002</v>
      </c>
      <c r="AO18">
        <v>97.328999999999994</v>
      </c>
      <c r="AP18">
        <v>73.715999999999994</v>
      </c>
      <c r="AQ18">
        <v>90.751000000000005</v>
      </c>
      <c r="AR18">
        <v>98.076999999999998</v>
      </c>
      <c r="AS18">
        <v>94.864000000000004</v>
      </c>
      <c r="AT18">
        <v>88.891999999999996</v>
      </c>
      <c r="AU18">
        <v>99.09</v>
      </c>
      <c r="AV18">
        <v>0.40200000000000002</v>
      </c>
      <c r="AW18">
        <v>2.9000000000000001E-2</v>
      </c>
    </row>
    <row r="19" spans="1:49" x14ac:dyDescent="0.25">
      <c r="A19">
        <v>17</v>
      </c>
      <c r="D19">
        <v>87.138000000000005</v>
      </c>
      <c r="E19">
        <v>98.337999999999994</v>
      </c>
      <c r="F19">
        <v>82.153999999999996</v>
      </c>
      <c r="G19">
        <v>91.884</v>
      </c>
      <c r="H19">
        <v>80</v>
      </c>
      <c r="I19">
        <v>97.626000000000005</v>
      </c>
      <c r="J19">
        <v>68.084999999999994</v>
      </c>
      <c r="K19">
        <v>93.605000000000004</v>
      </c>
      <c r="L19">
        <v>99.037999999999997</v>
      </c>
      <c r="M19">
        <v>96.978999999999999</v>
      </c>
      <c r="N19">
        <v>89.58</v>
      </c>
      <c r="O19">
        <v>98.944999999999993</v>
      </c>
      <c r="P19">
        <v>0.38300000000000001</v>
      </c>
      <c r="Q19">
        <v>3.1E-2</v>
      </c>
      <c r="T19">
        <v>86.816999999999993</v>
      </c>
      <c r="U19">
        <v>97.507000000000005</v>
      </c>
      <c r="V19">
        <v>81.537999999999997</v>
      </c>
      <c r="W19">
        <v>93.332999999999998</v>
      </c>
      <c r="X19">
        <v>81.790999999999997</v>
      </c>
      <c r="Y19">
        <v>97.033000000000001</v>
      </c>
      <c r="Z19">
        <v>66.869</v>
      </c>
      <c r="AA19">
        <v>95.349000000000004</v>
      </c>
      <c r="AB19">
        <v>98.076999999999998</v>
      </c>
      <c r="AC19">
        <v>97.281000000000006</v>
      </c>
      <c r="AD19">
        <v>89.67</v>
      </c>
      <c r="AE19">
        <v>99.055000000000007</v>
      </c>
      <c r="AF19">
        <v>0.40100000000000002</v>
      </c>
      <c r="AG19">
        <v>2.8000000000000001E-2</v>
      </c>
      <c r="AJ19">
        <v>87.5</v>
      </c>
      <c r="AK19">
        <v>98.343000000000004</v>
      </c>
      <c r="AL19">
        <v>80.923000000000002</v>
      </c>
      <c r="AM19">
        <v>92.197000000000003</v>
      </c>
      <c r="AN19">
        <v>81.953000000000003</v>
      </c>
      <c r="AO19">
        <v>97.923000000000002</v>
      </c>
      <c r="AP19">
        <v>65.257000000000005</v>
      </c>
      <c r="AQ19">
        <v>93.930999999999997</v>
      </c>
      <c r="AR19">
        <v>97.114999999999995</v>
      </c>
      <c r="AS19">
        <v>95.165999999999997</v>
      </c>
      <c r="AT19">
        <v>89.132000000000005</v>
      </c>
      <c r="AU19">
        <v>99.025000000000006</v>
      </c>
      <c r="AV19">
        <v>0.42499999999999999</v>
      </c>
      <c r="AW19">
        <v>3.1E-2</v>
      </c>
    </row>
    <row r="20" spans="1:49" x14ac:dyDescent="0.25">
      <c r="A20">
        <v>18</v>
      </c>
      <c r="D20">
        <v>85.531000000000006</v>
      </c>
      <c r="E20">
        <v>97.507000000000005</v>
      </c>
      <c r="F20">
        <v>80.614999999999995</v>
      </c>
      <c r="G20">
        <v>92.463999999999999</v>
      </c>
      <c r="H20">
        <v>83.881</v>
      </c>
      <c r="I20">
        <v>96.736000000000004</v>
      </c>
      <c r="J20">
        <v>69.909000000000006</v>
      </c>
      <c r="K20">
        <v>93.894999999999996</v>
      </c>
      <c r="L20">
        <v>98.076999999999998</v>
      </c>
      <c r="M20">
        <v>96.677000000000007</v>
      </c>
      <c r="N20">
        <v>89.64</v>
      </c>
      <c r="O20">
        <v>99.215000000000003</v>
      </c>
      <c r="P20">
        <v>0.373</v>
      </c>
      <c r="Q20">
        <v>2.5000000000000001E-2</v>
      </c>
      <c r="T20">
        <v>85.852000000000004</v>
      </c>
      <c r="U20">
        <v>96.953000000000003</v>
      </c>
      <c r="V20">
        <v>79.076999999999998</v>
      </c>
      <c r="W20">
        <v>91.304000000000002</v>
      </c>
      <c r="X20">
        <v>85.97</v>
      </c>
      <c r="Y20">
        <v>96.141999999999996</v>
      </c>
      <c r="Z20">
        <v>70.212999999999994</v>
      </c>
      <c r="AA20">
        <v>95.349000000000004</v>
      </c>
      <c r="AB20">
        <v>97.756</v>
      </c>
      <c r="AC20">
        <v>96.677000000000007</v>
      </c>
      <c r="AD20">
        <v>89.64</v>
      </c>
      <c r="AE20">
        <v>98.805000000000007</v>
      </c>
      <c r="AF20">
        <v>0.38700000000000001</v>
      </c>
      <c r="AG20">
        <v>3.5999999999999997E-2</v>
      </c>
      <c r="AJ20">
        <v>85.256</v>
      </c>
      <c r="AK20">
        <v>98.066000000000003</v>
      </c>
      <c r="AL20">
        <v>81.846000000000004</v>
      </c>
      <c r="AM20">
        <v>92.197000000000003</v>
      </c>
      <c r="AN20">
        <v>82.543999999999997</v>
      </c>
      <c r="AO20">
        <v>97.626000000000005</v>
      </c>
      <c r="AP20">
        <v>69.486000000000004</v>
      </c>
      <c r="AQ20">
        <v>94.509</v>
      </c>
      <c r="AR20">
        <v>96.795000000000002</v>
      </c>
      <c r="AS20">
        <v>94.561999999999998</v>
      </c>
      <c r="AT20">
        <v>89.400999999999996</v>
      </c>
      <c r="AU20">
        <v>98.81</v>
      </c>
      <c r="AV20">
        <v>0.40200000000000002</v>
      </c>
      <c r="AW20">
        <v>3.5999999999999997E-2</v>
      </c>
    </row>
    <row r="21" spans="1:49" x14ac:dyDescent="0.25">
      <c r="A21">
        <v>19</v>
      </c>
      <c r="D21">
        <v>88.745999999999995</v>
      </c>
      <c r="E21">
        <v>97.23</v>
      </c>
      <c r="F21">
        <v>82.462000000000003</v>
      </c>
      <c r="G21">
        <v>91.593999999999994</v>
      </c>
      <c r="H21">
        <v>80.596999999999994</v>
      </c>
      <c r="I21">
        <v>96.438999999999993</v>
      </c>
      <c r="J21">
        <v>65.956999999999994</v>
      </c>
      <c r="K21">
        <v>93.605000000000004</v>
      </c>
      <c r="L21">
        <v>98.397000000000006</v>
      </c>
      <c r="M21">
        <v>96.677000000000007</v>
      </c>
      <c r="N21">
        <v>89.248999999999995</v>
      </c>
      <c r="O21">
        <v>98.784999999999997</v>
      </c>
      <c r="P21">
        <v>0.38100000000000001</v>
      </c>
      <c r="Q21">
        <v>3.5999999999999997E-2</v>
      </c>
      <c r="T21">
        <v>87.46</v>
      </c>
      <c r="U21">
        <v>98.061000000000007</v>
      </c>
      <c r="V21">
        <v>83.385000000000005</v>
      </c>
      <c r="W21">
        <v>90.724999999999994</v>
      </c>
      <c r="X21">
        <v>83.581999999999994</v>
      </c>
      <c r="Y21">
        <v>97.328999999999994</v>
      </c>
      <c r="Z21">
        <v>67.477000000000004</v>
      </c>
      <c r="AA21">
        <v>94.477000000000004</v>
      </c>
      <c r="AB21">
        <v>97.756</v>
      </c>
      <c r="AC21">
        <v>98.186999999999998</v>
      </c>
      <c r="AD21">
        <v>89.94</v>
      </c>
      <c r="AE21">
        <v>99.04</v>
      </c>
      <c r="AF21">
        <v>0.376</v>
      </c>
      <c r="AG21">
        <v>0.03</v>
      </c>
      <c r="AJ21">
        <v>86.537999999999997</v>
      </c>
      <c r="AK21">
        <v>98.343000000000004</v>
      </c>
      <c r="AL21">
        <v>82.462000000000003</v>
      </c>
      <c r="AM21">
        <v>91.908000000000001</v>
      </c>
      <c r="AN21">
        <v>81.361000000000004</v>
      </c>
      <c r="AO21">
        <v>98.22</v>
      </c>
      <c r="AP21">
        <v>63.746000000000002</v>
      </c>
      <c r="AQ21">
        <v>91.617999999999995</v>
      </c>
      <c r="AR21">
        <v>97.756</v>
      </c>
      <c r="AS21">
        <v>96.375</v>
      </c>
      <c r="AT21">
        <v>88.921999999999997</v>
      </c>
      <c r="AU21">
        <v>99.07</v>
      </c>
      <c r="AV21">
        <v>0.41</v>
      </c>
      <c r="AW21">
        <v>2.5999999999999999E-2</v>
      </c>
    </row>
    <row r="22" spans="1:49" x14ac:dyDescent="0.25">
      <c r="A22">
        <v>20</v>
      </c>
      <c r="D22">
        <v>89.067999999999998</v>
      </c>
      <c r="E22">
        <v>98.337999999999994</v>
      </c>
      <c r="F22">
        <v>80.923000000000002</v>
      </c>
      <c r="G22">
        <v>91.304000000000002</v>
      </c>
      <c r="H22">
        <v>85.671999999999997</v>
      </c>
      <c r="I22">
        <v>97.328999999999994</v>
      </c>
      <c r="J22">
        <v>65.653000000000006</v>
      </c>
      <c r="K22">
        <v>92.441999999999993</v>
      </c>
      <c r="L22">
        <v>98.397000000000006</v>
      </c>
      <c r="M22">
        <v>96.375</v>
      </c>
      <c r="N22">
        <v>89.64</v>
      </c>
      <c r="O22">
        <v>99.29</v>
      </c>
      <c r="P22">
        <v>0.36699999999999999</v>
      </c>
      <c r="Q22">
        <v>2.1000000000000001E-2</v>
      </c>
      <c r="T22">
        <v>87.46</v>
      </c>
      <c r="U22">
        <v>97.507000000000005</v>
      </c>
      <c r="V22">
        <v>80.614999999999995</v>
      </c>
      <c r="W22">
        <v>91.884</v>
      </c>
      <c r="X22">
        <v>89.254000000000005</v>
      </c>
      <c r="Y22">
        <v>97.923000000000002</v>
      </c>
      <c r="Z22">
        <v>65.046000000000006</v>
      </c>
      <c r="AA22">
        <v>95.349000000000004</v>
      </c>
      <c r="AB22">
        <v>97.756</v>
      </c>
      <c r="AC22">
        <v>96.978999999999999</v>
      </c>
      <c r="AD22">
        <v>90.09</v>
      </c>
      <c r="AE22">
        <v>99.015000000000001</v>
      </c>
      <c r="AF22">
        <v>0.375</v>
      </c>
      <c r="AG22">
        <v>0.03</v>
      </c>
      <c r="AJ22">
        <v>85.897000000000006</v>
      </c>
      <c r="AK22">
        <v>98.619</v>
      </c>
      <c r="AL22">
        <v>79.076999999999998</v>
      </c>
      <c r="AM22">
        <v>92.775000000000006</v>
      </c>
      <c r="AN22">
        <v>82.248999999999995</v>
      </c>
      <c r="AO22">
        <v>97.923000000000002</v>
      </c>
      <c r="AP22">
        <v>65.257000000000005</v>
      </c>
      <c r="AQ22">
        <v>93.063999999999993</v>
      </c>
      <c r="AR22">
        <v>96.795000000000002</v>
      </c>
      <c r="AS22">
        <v>95.165999999999997</v>
      </c>
      <c r="AT22">
        <v>88.802000000000007</v>
      </c>
      <c r="AU22">
        <v>99.07</v>
      </c>
      <c r="AV22">
        <v>0.4</v>
      </c>
      <c r="AW22">
        <v>0.03</v>
      </c>
    </row>
    <row r="23" spans="1:49" x14ac:dyDescent="0.25">
      <c r="A23">
        <v>21</v>
      </c>
      <c r="D23">
        <v>86.495000000000005</v>
      </c>
      <c r="E23">
        <v>98.891999999999996</v>
      </c>
      <c r="F23">
        <v>86.462000000000003</v>
      </c>
      <c r="G23">
        <v>90.144999999999996</v>
      </c>
      <c r="H23">
        <v>79.700999999999993</v>
      </c>
      <c r="I23">
        <v>97.033000000000001</v>
      </c>
      <c r="J23">
        <v>68.388999999999996</v>
      </c>
      <c r="K23">
        <v>94.186000000000007</v>
      </c>
      <c r="L23">
        <v>97.436000000000007</v>
      </c>
      <c r="M23">
        <v>95.165999999999997</v>
      </c>
      <c r="N23">
        <v>89.489000000000004</v>
      </c>
      <c r="O23">
        <v>99.254999999999995</v>
      </c>
      <c r="P23">
        <v>0.377</v>
      </c>
      <c r="Q23">
        <v>2.4E-2</v>
      </c>
      <c r="T23">
        <v>87.138000000000005</v>
      </c>
      <c r="U23">
        <v>98.061000000000007</v>
      </c>
      <c r="V23">
        <v>86.153999999999996</v>
      </c>
      <c r="W23">
        <v>89.855000000000004</v>
      </c>
      <c r="X23">
        <v>81.492999999999995</v>
      </c>
      <c r="Y23">
        <v>97.626000000000005</v>
      </c>
      <c r="Z23">
        <v>65.653000000000006</v>
      </c>
      <c r="AA23">
        <v>95.64</v>
      </c>
      <c r="AB23">
        <v>98.076999999999998</v>
      </c>
      <c r="AC23">
        <v>96.072999999999993</v>
      </c>
      <c r="AD23">
        <v>89.67</v>
      </c>
      <c r="AE23">
        <v>98.75</v>
      </c>
      <c r="AF23">
        <v>0.38800000000000001</v>
      </c>
      <c r="AG23">
        <v>3.7999999999999999E-2</v>
      </c>
      <c r="AJ23">
        <v>86.537999999999997</v>
      </c>
      <c r="AK23">
        <v>98.619</v>
      </c>
      <c r="AL23">
        <v>85.230999999999995</v>
      </c>
      <c r="AM23">
        <v>89.594999999999999</v>
      </c>
      <c r="AN23">
        <v>76.626999999999995</v>
      </c>
      <c r="AO23">
        <v>97.328999999999994</v>
      </c>
      <c r="AP23">
        <v>65.257000000000005</v>
      </c>
      <c r="AQ23">
        <v>93.641999999999996</v>
      </c>
      <c r="AR23">
        <v>96.474000000000004</v>
      </c>
      <c r="AS23">
        <v>94.561999999999998</v>
      </c>
      <c r="AT23">
        <v>88.472999999999999</v>
      </c>
      <c r="AU23">
        <v>99.045000000000002</v>
      </c>
      <c r="AV23">
        <v>0.40600000000000003</v>
      </c>
      <c r="AW23">
        <v>2.8000000000000001E-2</v>
      </c>
    </row>
    <row r="24" spans="1:49" x14ac:dyDescent="0.25">
      <c r="A24">
        <v>22</v>
      </c>
      <c r="D24">
        <v>88.424000000000007</v>
      </c>
      <c r="E24">
        <v>97.23</v>
      </c>
      <c r="F24">
        <v>83.385000000000005</v>
      </c>
      <c r="G24">
        <v>90.435000000000002</v>
      </c>
      <c r="H24">
        <v>84.477999999999994</v>
      </c>
      <c r="I24">
        <v>96.438999999999993</v>
      </c>
      <c r="J24">
        <v>64.438000000000002</v>
      </c>
      <c r="K24">
        <v>93.894999999999996</v>
      </c>
      <c r="L24">
        <v>98.718000000000004</v>
      </c>
      <c r="M24">
        <v>96.978999999999999</v>
      </c>
      <c r="N24">
        <v>89.52</v>
      </c>
      <c r="O24">
        <v>99.484999999999999</v>
      </c>
      <c r="P24">
        <v>0.378</v>
      </c>
      <c r="Q24">
        <v>1.7999999999999999E-2</v>
      </c>
      <c r="T24">
        <v>87.46</v>
      </c>
      <c r="U24">
        <v>97.507000000000005</v>
      </c>
      <c r="V24">
        <v>83.385000000000005</v>
      </c>
      <c r="W24">
        <v>90.144999999999996</v>
      </c>
      <c r="X24">
        <v>84.775999999999996</v>
      </c>
      <c r="Y24">
        <v>96.438999999999993</v>
      </c>
      <c r="Z24">
        <v>65.653000000000006</v>
      </c>
      <c r="AA24">
        <v>95.64</v>
      </c>
      <c r="AB24">
        <v>98.397000000000006</v>
      </c>
      <c r="AC24">
        <v>98.186999999999998</v>
      </c>
      <c r="AD24">
        <v>89.85</v>
      </c>
      <c r="AE24">
        <v>99.305000000000007</v>
      </c>
      <c r="AF24">
        <v>0.39300000000000002</v>
      </c>
      <c r="AG24">
        <v>2.4E-2</v>
      </c>
      <c r="AJ24">
        <v>88.781999999999996</v>
      </c>
      <c r="AK24">
        <v>97.79</v>
      </c>
      <c r="AL24">
        <v>84.923000000000002</v>
      </c>
      <c r="AM24">
        <v>90.173000000000002</v>
      </c>
      <c r="AN24">
        <v>80.472999999999999</v>
      </c>
      <c r="AO24">
        <v>96.736000000000004</v>
      </c>
      <c r="AP24">
        <v>61.631</v>
      </c>
      <c r="AQ24">
        <v>92.775000000000006</v>
      </c>
      <c r="AR24">
        <v>97.756</v>
      </c>
      <c r="AS24">
        <v>95.77</v>
      </c>
      <c r="AT24">
        <v>88.742999999999995</v>
      </c>
      <c r="AU24">
        <v>98.91</v>
      </c>
      <c r="AV24">
        <v>0.41199999999999998</v>
      </c>
      <c r="AW24">
        <v>3.2000000000000001E-2</v>
      </c>
    </row>
    <row r="25" spans="1:49" x14ac:dyDescent="0.25">
      <c r="A25">
        <v>23</v>
      </c>
      <c r="D25">
        <v>86.174000000000007</v>
      </c>
      <c r="E25">
        <v>98.614999999999995</v>
      </c>
      <c r="F25">
        <v>80.614999999999995</v>
      </c>
      <c r="G25">
        <v>91.593999999999994</v>
      </c>
      <c r="H25">
        <v>86.866</v>
      </c>
      <c r="I25">
        <v>97.033000000000001</v>
      </c>
      <c r="J25">
        <v>68.388999999999996</v>
      </c>
      <c r="K25">
        <v>92.733000000000004</v>
      </c>
      <c r="L25">
        <v>99.358999999999995</v>
      </c>
      <c r="M25">
        <v>96.677000000000007</v>
      </c>
      <c r="N25">
        <v>89.91</v>
      </c>
      <c r="O25">
        <v>99.66</v>
      </c>
      <c r="P25">
        <v>0.39</v>
      </c>
      <c r="Q25">
        <v>1.2E-2</v>
      </c>
      <c r="T25">
        <v>86.495000000000005</v>
      </c>
      <c r="U25">
        <v>97.507000000000005</v>
      </c>
      <c r="V25">
        <v>80.308000000000007</v>
      </c>
      <c r="W25">
        <v>90.144999999999996</v>
      </c>
      <c r="X25">
        <v>89.552000000000007</v>
      </c>
      <c r="Y25">
        <v>97.923000000000002</v>
      </c>
      <c r="Z25">
        <v>67.173000000000002</v>
      </c>
      <c r="AA25">
        <v>94.477000000000004</v>
      </c>
      <c r="AB25">
        <v>98.718000000000004</v>
      </c>
      <c r="AC25">
        <v>97.281000000000006</v>
      </c>
      <c r="AD25">
        <v>90.06</v>
      </c>
      <c r="AE25">
        <v>99.32</v>
      </c>
      <c r="AF25">
        <v>0.38700000000000001</v>
      </c>
      <c r="AG25">
        <v>2.1999999999999999E-2</v>
      </c>
      <c r="AJ25">
        <v>86.218000000000004</v>
      </c>
      <c r="AK25">
        <v>97.79</v>
      </c>
      <c r="AL25">
        <v>80</v>
      </c>
      <c r="AM25">
        <v>93.352999999999994</v>
      </c>
      <c r="AN25">
        <v>82.248999999999995</v>
      </c>
      <c r="AO25">
        <v>97.626000000000005</v>
      </c>
      <c r="AP25">
        <v>65.861000000000004</v>
      </c>
      <c r="AQ25">
        <v>92.486000000000004</v>
      </c>
      <c r="AR25">
        <v>97.436000000000007</v>
      </c>
      <c r="AS25">
        <v>96.375</v>
      </c>
      <c r="AT25">
        <v>89.042000000000002</v>
      </c>
      <c r="AU25">
        <v>99.784999999999997</v>
      </c>
      <c r="AV25">
        <v>0.42099999999999999</v>
      </c>
      <c r="AW25">
        <v>8.9999999999999993E-3</v>
      </c>
    </row>
    <row r="26" spans="1:49" x14ac:dyDescent="0.25">
      <c r="A26">
        <v>24</v>
      </c>
      <c r="D26">
        <v>89.067999999999998</v>
      </c>
      <c r="E26">
        <v>98.891999999999996</v>
      </c>
      <c r="F26">
        <v>81.846000000000004</v>
      </c>
      <c r="G26">
        <v>92.174000000000007</v>
      </c>
      <c r="H26">
        <v>86.566999999999993</v>
      </c>
      <c r="I26">
        <v>97.626000000000005</v>
      </c>
      <c r="J26">
        <v>62.613999999999997</v>
      </c>
      <c r="K26">
        <v>94.477000000000004</v>
      </c>
      <c r="L26">
        <v>98.718000000000004</v>
      </c>
      <c r="M26">
        <v>95.77</v>
      </c>
      <c r="N26">
        <v>89.88</v>
      </c>
      <c r="O26">
        <v>98.99</v>
      </c>
      <c r="P26">
        <v>0.40300000000000002</v>
      </c>
      <c r="Q26">
        <v>0.03</v>
      </c>
      <c r="T26">
        <v>89.710999999999999</v>
      </c>
      <c r="U26">
        <v>98.061000000000007</v>
      </c>
      <c r="V26">
        <v>80.308000000000007</v>
      </c>
      <c r="W26">
        <v>91.013999999999996</v>
      </c>
      <c r="X26">
        <v>88.06</v>
      </c>
      <c r="Y26">
        <v>97.626000000000005</v>
      </c>
      <c r="Z26">
        <v>64.134</v>
      </c>
      <c r="AA26">
        <v>95.058000000000007</v>
      </c>
      <c r="AB26">
        <v>98.718000000000004</v>
      </c>
      <c r="AC26">
        <v>96.375</v>
      </c>
      <c r="AD26">
        <v>90</v>
      </c>
      <c r="AE26">
        <v>99.025000000000006</v>
      </c>
      <c r="AF26">
        <v>0.41099999999999998</v>
      </c>
      <c r="AG26">
        <v>2.9000000000000001E-2</v>
      </c>
      <c r="AJ26">
        <v>88.462000000000003</v>
      </c>
      <c r="AK26">
        <v>98.343000000000004</v>
      </c>
      <c r="AL26">
        <v>82.462000000000003</v>
      </c>
      <c r="AM26">
        <v>91.617999999999995</v>
      </c>
      <c r="AN26">
        <v>84.614999999999995</v>
      </c>
      <c r="AO26">
        <v>98.22</v>
      </c>
      <c r="AP26">
        <v>61.027000000000001</v>
      </c>
      <c r="AQ26">
        <v>93.063999999999993</v>
      </c>
      <c r="AR26">
        <v>96.153999999999996</v>
      </c>
      <c r="AS26">
        <v>93.957999999999998</v>
      </c>
      <c r="AT26">
        <v>88.891999999999996</v>
      </c>
      <c r="AU26">
        <v>99.12</v>
      </c>
      <c r="AV26">
        <v>0.45</v>
      </c>
      <c r="AW26">
        <v>2.9000000000000001E-2</v>
      </c>
    </row>
    <row r="27" spans="1:49" x14ac:dyDescent="0.25">
      <c r="A27">
        <v>25</v>
      </c>
      <c r="D27">
        <v>86.495000000000005</v>
      </c>
      <c r="E27">
        <v>98.337999999999994</v>
      </c>
      <c r="F27">
        <v>80.308000000000007</v>
      </c>
      <c r="G27">
        <v>91.884</v>
      </c>
      <c r="H27">
        <v>83.881</v>
      </c>
      <c r="I27">
        <v>97.626000000000005</v>
      </c>
      <c r="J27">
        <v>68.692999999999998</v>
      </c>
      <c r="K27">
        <v>93.894999999999996</v>
      </c>
      <c r="L27">
        <v>99.037999999999997</v>
      </c>
      <c r="M27">
        <v>96.677000000000007</v>
      </c>
      <c r="N27">
        <v>89.79</v>
      </c>
      <c r="O27">
        <v>98.555000000000007</v>
      </c>
      <c r="P27">
        <v>0.379</v>
      </c>
      <c r="Q27">
        <v>4.2999999999999997E-2</v>
      </c>
      <c r="T27">
        <v>86.174000000000007</v>
      </c>
      <c r="U27">
        <v>97.784000000000006</v>
      </c>
      <c r="V27">
        <v>80.308000000000007</v>
      </c>
      <c r="W27">
        <v>93.043000000000006</v>
      </c>
      <c r="X27">
        <v>86.566999999999993</v>
      </c>
      <c r="Y27">
        <v>97.328999999999994</v>
      </c>
      <c r="Z27">
        <v>68.692999999999998</v>
      </c>
      <c r="AA27">
        <v>94.477000000000004</v>
      </c>
      <c r="AB27">
        <v>98.397000000000006</v>
      </c>
      <c r="AC27">
        <v>97.281000000000006</v>
      </c>
      <c r="AD27">
        <v>90.12</v>
      </c>
      <c r="AE27">
        <v>99.23</v>
      </c>
      <c r="AF27">
        <v>0.39100000000000001</v>
      </c>
      <c r="AG27">
        <v>2.4E-2</v>
      </c>
      <c r="AJ27">
        <v>84.614999999999995</v>
      </c>
      <c r="AK27">
        <v>98.066000000000003</v>
      </c>
      <c r="AL27">
        <v>80.614999999999995</v>
      </c>
      <c r="AM27">
        <v>93.063999999999993</v>
      </c>
      <c r="AN27">
        <v>81.064999999999998</v>
      </c>
      <c r="AO27">
        <v>97.923000000000002</v>
      </c>
      <c r="AP27">
        <v>66.162999999999997</v>
      </c>
      <c r="AQ27">
        <v>92.775000000000006</v>
      </c>
      <c r="AR27">
        <v>97.114999999999995</v>
      </c>
      <c r="AS27">
        <v>95.468000000000004</v>
      </c>
      <c r="AT27">
        <v>88.802000000000007</v>
      </c>
      <c r="AU27">
        <v>99.334999999999994</v>
      </c>
      <c r="AV27">
        <v>0.41299999999999998</v>
      </c>
      <c r="AW27">
        <v>2.1000000000000001E-2</v>
      </c>
    </row>
    <row r="28" spans="1:49" x14ac:dyDescent="0.25">
      <c r="A28">
        <v>26</v>
      </c>
      <c r="D28">
        <v>87.138000000000005</v>
      </c>
      <c r="E28">
        <v>97.784000000000006</v>
      </c>
      <c r="F28">
        <v>83.691999999999993</v>
      </c>
      <c r="G28">
        <v>91.013999999999996</v>
      </c>
      <c r="H28">
        <v>77.611999999999995</v>
      </c>
      <c r="I28">
        <v>96.736000000000004</v>
      </c>
      <c r="J28">
        <v>69.605000000000004</v>
      </c>
      <c r="K28">
        <v>95.349000000000004</v>
      </c>
      <c r="L28">
        <v>98.397000000000006</v>
      </c>
      <c r="M28">
        <v>94.26</v>
      </c>
      <c r="N28">
        <v>89.248999999999995</v>
      </c>
      <c r="O28">
        <v>99.07</v>
      </c>
      <c r="P28">
        <v>0.39900000000000002</v>
      </c>
      <c r="Q28">
        <v>0.03</v>
      </c>
      <c r="T28">
        <v>86.816999999999993</v>
      </c>
      <c r="U28">
        <v>97.507000000000005</v>
      </c>
      <c r="V28">
        <v>83.076999999999998</v>
      </c>
      <c r="W28">
        <v>91.593999999999994</v>
      </c>
      <c r="X28">
        <v>80.299000000000007</v>
      </c>
      <c r="Y28">
        <v>97.033000000000001</v>
      </c>
      <c r="Z28">
        <v>68.997</v>
      </c>
      <c r="AA28">
        <v>96.221000000000004</v>
      </c>
      <c r="AB28">
        <v>98.397000000000006</v>
      </c>
      <c r="AC28">
        <v>95.165999999999997</v>
      </c>
      <c r="AD28">
        <v>89.61</v>
      </c>
      <c r="AE28">
        <v>99.08</v>
      </c>
      <c r="AF28">
        <v>0.40100000000000002</v>
      </c>
      <c r="AG28">
        <v>3.1E-2</v>
      </c>
      <c r="AJ28">
        <v>88.141000000000005</v>
      </c>
      <c r="AK28">
        <v>98.343000000000004</v>
      </c>
      <c r="AL28">
        <v>84</v>
      </c>
      <c r="AM28">
        <v>93.063999999999993</v>
      </c>
      <c r="AN28">
        <v>74.555999999999997</v>
      </c>
      <c r="AO28">
        <v>96.736000000000004</v>
      </c>
      <c r="AP28">
        <v>66.465000000000003</v>
      </c>
      <c r="AQ28">
        <v>94.22</v>
      </c>
      <c r="AR28">
        <v>96.474000000000004</v>
      </c>
      <c r="AS28">
        <v>93.352999999999994</v>
      </c>
      <c r="AT28">
        <v>88.623000000000005</v>
      </c>
      <c r="AU28">
        <v>99.245000000000005</v>
      </c>
      <c r="AV28">
        <v>0.42799999999999999</v>
      </c>
      <c r="AW28">
        <v>2.5999999999999999E-2</v>
      </c>
    </row>
    <row r="29" spans="1:49" x14ac:dyDescent="0.25">
      <c r="A29">
        <v>27</v>
      </c>
      <c r="D29">
        <v>87.46</v>
      </c>
      <c r="E29">
        <v>98.061000000000007</v>
      </c>
      <c r="F29">
        <v>85.537999999999997</v>
      </c>
      <c r="G29">
        <v>91.593999999999994</v>
      </c>
      <c r="H29">
        <v>82.388000000000005</v>
      </c>
      <c r="I29">
        <v>97.328999999999994</v>
      </c>
      <c r="J29">
        <v>62.31</v>
      </c>
      <c r="K29">
        <v>94.766999999999996</v>
      </c>
      <c r="L29">
        <v>98.718000000000004</v>
      </c>
      <c r="M29">
        <v>94.561999999999998</v>
      </c>
      <c r="N29">
        <v>89.369</v>
      </c>
      <c r="O29">
        <v>98.734999999999999</v>
      </c>
      <c r="P29">
        <v>0.39</v>
      </c>
      <c r="Q29">
        <v>3.9E-2</v>
      </c>
      <c r="T29">
        <v>88.745999999999995</v>
      </c>
      <c r="U29">
        <v>97.507000000000005</v>
      </c>
      <c r="V29">
        <v>83.691999999999993</v>
      </c>
      <c r="W29">
        <v>93.043000000000006</v>
      </c>
      <c r="X29">
        <v>85.075000000000003</v>
      </c>
      <c r="Y29">
        <v>97.328999999999994</v>
      </c>
      <c r="Z29">
        <v>63.526000000000003</v>
      </c>
      <c r="AA29">
        <v>95.93</v>
      </c>
      <c r="AB29">
        <v>98.718000000000004</v>
      </c>
      <c r="AC29">
        <v>94.26</v>
      </c>
      <c r="AD29">
        <v>89.88</v>
      </c>
      <c r="AE29">
        <v>99.31</v>
      </c>
      <c r="AF29">
        <v>0.39300000000000002</v>
      </c>
      <c r="AG29">
        <v>2.4E-2</v>
      </c>
      <c r="AJ29">
        <v>87.820999999999998</v>
      </c>
      <c r="AK29">
        <v>98.619</v>
      </c>
      <c r="AL29">
        <v>83.691999999999993</v>
      </c>
      <c r="AM29">
        <v>93.352999999999994</v>
      </c>
      <c r="AN29">
        <v>80.769000000000005</v>
      </c>
      <c r="AO29">
        <v>97.033000000000001</v>
      </c>
      <c r="AP29">
        <v>59.215000000000003</v>
      </c>
      <c r="AQ29">
        <v>92.775000000000006</v>
      </c>
      <c r="AR29">
        <v>97.756</v>
      </c>
      <c r="AS29">
        <v>93.957999999999998</v>
      </c>
      <c r="AT29">
        <v>88.593000000000004</v>
      </c>
      <c r="AU29">
        <v>98.805000000000007</v>
      </c>
      <c r="AV29">
        <v>0.41</v>
      </c>
      <c r="AW29">
        <v>3.5000000000000003E-2</v>
      </c>
    </row>
    <row r="30" spans="1:49" x14ac:dyDescent="0.25">
      <c r="A30">
        <v>28</v>
      </c>
      <c r="D30">
        <v>88.102999999999994</v>
      </c>
      <c r="E30">
        <v>97.784000000000006</v>
      </c>
      <c r="F30">
        <v>83.691999999999993</v>
      </c>
      <c r="G30">
        <v>93.332999999999998</v>
      </c>
      <c r="H30">
        <v>81.194000000000003</v>
      </c>
      <c r="I30">
        <v>95.846000000000004</v>
      </c>
      <c r="J30">
        <v>62.006</v>
      </c>
      <c r="K30">
        <v>95.93</v>
      </c>
      <c r="L30">
        <v>98.718000000000004</v>
      </c>
      <c r="M30">
        <v>95.77</v>
      </c>
      <c r="N30">
        <v>89.338999999999999</v>
      </c>
      <c r="O30">
        <v>99.995000000000005</v>
      </c>
      <c r="P30">
        <v>0.38800000000000001</v>
      </c>
      <c r="Q30">
        <v>1E-3</v>
      </c>
      <c r="T30">
        <v>88.745999999999995</v>
      </c>
      <c r="U30">
        <v>98.337999999999994</v>
      </c>
      <c r="V30">
        <v>83.385000000000005</v>
      </c>
      <c r="W30">
        <v>95.361999999999995</v>
      </c>
      <c r="X30">
        <v>86.566999999999993</v>
      </c>
      <c r="Y30">
        <v>96.736000000000004</v>
      </c>
      <c r="Z30">
        <v>63.83</v>
      </c>
      <c r="AA30">
        <v>95.64</v>
      </c>
      <c r="AB30">
        <v>98.718000000000004</v>
      </c>
      <c r="AC30">
        <v>95.77</v>
      </c>
      <c r="AD30">
        <v>90.42</v>
      </c>
      <c r="AE30">
        <v>98.875</v>
      </c>
      <c r="AF30">
        <v>0.39</v>
      </c>
      <c r="AG30">
        <v>3.3000000000000002E-2</v>
      </c>
      <c r="AJ30">
        <v>87.5</v>
      </c>
      <c r="AK30">
        <v>98.343000000000004</v>
      </c>
      <c r="AL30">
        <v>83.385000000000005</v>
      </c>
      <c r="AM30">
        <v>94.22</v>
      </c>
      <c r="AN30">
        <v>80.472999999999999</v>
      </c>
      <c r="AO30">
        <v>95.846000000000004</v>
      </c>
      <c r="AP30">
        <v>63.746000000000002</v>
      </c>
      <c r="AQ30">
        <v>93.930999999999997</v>
      </c>
      <c r="AR30">
        <v>98.076999999999998</v>
      </c>
      <c r="AS30">
        <v>94.864000000000004</v>
      </c>
      <c r="AT30">
        <v>89.132000000000005</v>
      </c>
      <c r="AU30">
        <v>99.28</v>
      </c>
      <c r="AV30">
        <v>0.41099999999999998</v>
      </c>
      <c r="AW30">
        <v>2.4E-2</v>
      </c>
    </row>
    <row r="31" spans="1:49" x14ac:dyDescent="0.25">
      <c r="A31">
        <v>29</v>
      </c>
      <c r="D31">
        <v>86.174000000000007</v>
      </c>
      <c r="E31">
        <v>98.891999999999996</v>
      </c>
      <c r="F31">
        <v>80.614999999999995</v>
      </c>
      <c r="G31">
        <v>91.593999999999994</v>
      </c>
      <c r="H31">
        <v>87.760999999999996</v>
      </c>
      <c r="I31">
        <v>96.736000000000004</v>
      </c>
      <c r="J31">
        <v>68.084999999999994</v>
      </c>
      <c r="K31">
        <v>94.766999999999996</v>
      </c>
      <c r="L31">
        <v>98.718000000000004</v>
      </c>
      <c r="M31">
        <v>94.26</v>
      </c>
      <c r="N31">
        <v>89.88</v>
      </c>
      <c r="O31">
        <v>99.38</v>
      </c>
      <c r="P31">
        <v>0.378</v>
      </c>
      <c r="Q31">
        <v>0.02</v>
      </c>
      <c r="T31">
        <v>86.495000000000005</v>
      </c>
      <c r="U31">
        <v>97.784000000000006</v>
      </c>
      <c r="V31">
        <v>78.769000000000005</v>
      </c>
      <c r="W31">
        <v>92.463999999999999</v>
      </c>
      <c r="X31">
        <v>88.06</v>
      </c>
      <c r="Y31">
        <v>97.923000000000002</v>
      </c>
      <c r="Z31">
        <v>68.388999999999996</v>
      </c>
      <c r="AA31">
        <v>95.93</v>
      </c>
      <c r="AB31">
        <v>98.397000000000006</v>
      </c>
      <c r="AC31">
        <v>94.561999999999998</v>
      </c>
      <c r="AD31">
        <v>90</v>
      </c>
      <c r="AE31">
        <v>99.984999999999999</v>
      </c>
      <c r="AF31">
        <v>0.40899999999999997</v>
      </c>
      <c r="AG31">
        <v>2E-3</v>
      </c>
      <c r="AJ31">
        <v>85.256</v>
      </c>
      <c r="AK31">
        <v>98.894999999999996</v>
      </c>
      <c r="AL31">
        <v>78.769000000000005</v>
      </c>
      <c r="AM31">
        <v>92.775000000000006</v>
      </c>
      <c r="AN31">
        <v>83.135999999999996</v>
      </c>
      <c r="AO31">
        <v>97.328999999999994</v>
      </c>
      <c r="AP31">
        <v>67.975999999999999</v>
      </c>
      <c r="AQ31">
        <v>94.509</v>
      </c>
      <c r="AR31">
        <v>97.114999999999995</v>
      </c>
      <c r="AS31">
        <v>93.957999999999998</v>
      </c>
      <c r="AT31">
        <v>89.102000000000004</v>
      </c>
      <c r="AU31">
        <v>98.94</v>
      </c>
      <c r="AV31">
        <v>0.41099999999999998</v>
      </c>
      <c r="AW31">
        <v>3.5000000000000003E-2</v>
      </c>
    </row>
    <row r="32" spans="1:49" x14ac:dyDescent="0.25">
      <c r="A32">
        <v>30</v>
      </c>
      <c r="D32">
        <v>84.887</v>
      </c>
      <c r="E32">
        <v>98.061000000000007</v>
      </c>
      <c r="F32">
        <v>83.076999999999998</v>
      </c>
      <c r="G32">
        <v>92.174000000000007</v>
      </c>
      <c r="H32">
        <v>87.462999999999994</v>
      </c>
      <c r="I32">
        <v>97.626000000000005</v>
      </c>
      <c r="J32">
        <v>66.260999999999996</v>
      </c>
      <c r="K32">
        <v>93.894999999999996</v>
      </c>
      <c r="L32">
        <v>98.397000000000006</v>
      </c>
      <c r="M32">
        <v>97.281000000000006</v>
      </c>
      <c r="N32">
        <v>90.03</v>
      </c>
      <c r="O32">
        <v>98.715000000000003</v>
      </c>
      <c r="P32">
        <v>0.37</v>
      </c>
      <c r="Q32">
        <v>3.9E-2</v>
      </c>
      <c r="T32">
        <v>85.209000000000003</v>
      </c>
      <c r="U32">
        <v>97.507000000000005</v>
      </c>
      <c r="V32">
        <v>81.846000000000004</v>
      </c>
      <c r="W32">
        <v>93.043000000000006</v>
      </c>
      <c r="X32">
        <v>88.656999999999996</v>
      </c>
      <c r="Y32">
        <v>96.736000000000004</v>
      </c>
      <c r="Z32">
        <v>67.781000000000006</v>
      </c>
      <c r="AA32">
        <v>95.058000000000007</v>
      </c>
      <c r="AB32">
        <v>98.076999999999998</v>
      </c>
      <c r="AC32">
        <v>97.281000000000006</v>
      </c>
      <c r="AD32">
        <v>90.24</v>
      </c>
      <c r="AE32">
        <v>98.825000000000003</v>
      </c>
      <c r="AF32">
        <v>0.39400000000000002</v>
      </c>
      <c r="AG32">
        <v>3.5999999999999997E-2</v>
      </c>
      <c r="AJ32">
        <v>84.614999999999995</v>
      </c>
      <c r="AK32">
        <v>97.79</v>
      </c>
      <c r="AL32">
        <v>82.769000000000005</v>
      </c>
      <c r="AM32">
        <v>91.04</v>
      </c>
      <c r="AN32">
        <v>85.799000000000007</v>
      </c>
      <c r="AO32">
        <v>97.626000000000005</v>
      </c>
      <c r="AP32">
        <v>68.58</v>
      </c>
      <c r="AQ32">
        <v>91.04</v>
      </c>
      <c r="AR32">
        <v>97.114999999999995</v>
      </c>
      <c r="AS32">
        <v>96.978999999999999</v>
      </c>
      <c r="AT32">
        <v>89.430999999999997</v>
      </c>
      <c r="AU32">
        <v>100</v>
      </c>
      <c r="AV32">
        <v>0.40899999999999997</v>
      </c>
      <c r="AW32">
        <v>1E-3</v>
      </c>
    </row>
    <row r="33" spans="1:49" ht="23.25" x14ac:dyDescent="0.35">
      <c r="A33" s="2">
        <v>31</v>
      </c>
      <c r="D33">
        <v>89.388999999999996</v>
      </c>
      <c r="E33">
        <v>98.337999999999994</v>
      </c>
      <c r="F33">
        <v>84</v>
      </c>
      <c r="G33">
        <v>90.435000000000002</v>
      </c>
      <c r="H33">
        <v>82.984999999999999</v>
      </c>
      <c r="I33">
        <v>97.328999999999994</v>
      </c>
      <c r="J33">
        <v>65.349999999999994</v>
      </c>
      <c r="K33">
        <v>93.605000000000004</v>
      </c>
      <c r="L33">
        <v>98.718000000000004</v>
      </c>
      <c r="M33">
        <v>96.072999999999993</v>
      </c>
      <c r="N33">
        <v>89.7</v>
      </c>
      <c r="P33">
        <v>0.34899999999999998</v>
      </c>
      <c r="T33">
        <v>87.781000000000006</v>
      </c>
      <c r="U33">
        <v>97.784000000000006</v>
      </c>
      <c r="V33">
        <v>81.846000000000004</v>
      </c>
      <c r="W33">
        <v>90.144999999999996</v>
      </c>
      <c r="X33">
        <v>85.075000000000003</v>
      </c>
      <c r="Y33">
        <v>97.328999999999994</v>
      </c>
      <c r="Z33">
        <v>66.260999999999996</v>
      </c>
      <c r="AA33">
        <v>94.477000000000004</v>
      </c>
      <c r="AB33">
        <v>98.397000000000006</v>
      </c>
      <c r="AC33">
        <v>97.281000000000006</v>
      </c>
      <c r="AD33">
        <v>89.73</v>
      </c>
      <c r="AF33">
        <v>0.373</v>
      </c>
      <c r="AJ33">
        <v>87.5</v>
      </c>
      <c r="AK33">
        <v>98.894999999999996</v>
      </c>
      <c r="AL33">
        <v>83.691999999999993</v>
      </c>
      <c r="AM33">
        <v>90.173000000000002</v>
      </c>
      <c r="AN33">
        <v>81.953000000000003</v>
      </c>
      <c r="AO33">
        <v>98.516000000000005</v>
      </c>
      <c r="AP33">
        <v>63.444000000000003</v>
      </c>
      <c r="AQ33">
        <v>90.751000000000005</v>
      </c>
      <c r="AR33">
        <v>97.436000000000007</v>
      </c>
      <c r="AS33">
        <v>94.561999999999998</v>
      </c>
      <c r="AT33">
        <v>88.772000000000006</v>
      </c>
      <c r="AV33">
        <v>0.39600000000000002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98.718000000000004</v>
      </c>
      <c r="G35" s="10" t="s">
        <v>14</v>
      </c>
      <c r="H35" s="10"/>
      <c r="I35">
        <f>E35-E36</f>
        <v>33.368000000000009</v>
      </c>
      <c r="T35" t="s">
        <v>10</v>
      </c>
      <c r="U35">
        <f>MAX(T33:AC33)</f>
        <v>98.397000000000006</v>
      </c>
      <c r="W35" s="10" t="s">
        <v>14</v>
      </c>
      <c r="X35" s="10"/>
      <c r="Y35">
        <f>U35-U36</f>
        <v>32.13600000000001</v>
      </c>
      <c r="AJ35" t="s">
        <v>10</v>
      </c>
      <c r="AK35">
        <f>MAX(AJ33:AS33)</f>
        <v>98.894999999999996</v>
      </c>
      <c r="AM35" s="10" t="s">
        <v>14</v>
      </c>
      <c r="AN35" s="10"/>
      <c r="AO35">
        <f>AK35-AK36</f>
        <v>35.450999999999993</v>
      </c>
    </row>
    <row r="36" spans="1:49" x14ac:dyDescent="0.25">
      <c r="D36" t="s">
        <v>11</v>
      </c>
      <c r="E36">
        <f>MIN(D33:M33)</f>
        <v>65.349999999999994</v>
      </c>
      <c r="T36" t="s">
        <v>11</v>
      </c>
      <c r="U36">
        <f>MIN(T33:AC33)</f>
        <v>66.260999999999996</v>
      </c>
      <c r="W36" s="6"/>
      <c r="X36" s="6"/>
      <c r="AJ36" t="s">
        <v>11</v>
      </c>
      <c r="AK36">
        <f>MIN(AJ33:AS33)</f>
        <v>63.444000000000003</v>
      </c>
    </row>
  </sheetData>
  <mergeCells count="13">
    <mergeCell ref="BC3:BD3"/>
    <mergeCell ref="C1:Q1"/>
    <mergeCell ref="S1:AG1"/>
    <mergeCell ref="AI1:AW1"/>
    <mergeCell ref="BB1:BD1"/>
    <mergeCell ref="BC2:BD2"/>
    <mergeCell ref="W36:X36"/>
    <mergeCell ref="BC4:BD4"/>
    <mergeCell ref="BC5:BD5"/>
    <mergeCell ref="BC6:BD6"/>
    <mergeCell ref="G35:H35"/>
    <mergeCell ref="W35:X35"/>
    <mergeCell ref="AM35:AN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409C-C4C4-4A67-B6CA-FE8676502EFF}">
  <dimension ref="A1:BD36"/>
  <sheetViews>
    <sheetView topLeftCell="J1" zoomScale="56" workbookViewId="0">
      <selection activeCell="AP3" activeCellId="2" sqref="A3:A33 AK3:AK33 AP3:AP33"/>
    </sheetView>
  </sheetViews>
  <sheetFormatPr defaultRowHeight="15" x14ac:dyDescent="0.25"/>
  <cols>
    <col min="1" max="1" width="31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17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20</v>
      </c>
      <c r="BC1" s="7"/>
      <c r="BD1" s="7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7" t="s">
        <v>15</v>
      </c>
      <c r="BD2" s="7"/>
    </row>
    <row r="3" spans="1:56" x14ac:dyDescent="0.25">
      <c r="A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99.406999999999996</v>
      </c>
      <c r="J3">
        <v>0</v>
      </c>
      <c r="K3">
        <v>0</v>
      </c>
      <c r="L3">
        <v>0</v>
      </c>
      <c r="M3">
        <v>0</v>
      </c>
      <c r="N3">
        <v>10.06</v>
      </c>
      <c r="O3" s="13">
        <v>86.27</v>
      </c>
      <c r="P3">
        <v>2.3069999999999999</v>
      </c>
      <c r="Q3" s="12">
        <v>0.35799999999999998</v>
      </c>
      <c r="T3">
        <v>0</v>
      </c>
      <c r="U3">
        <v>0</v>
      </c>
      <c r="V3">
        <v>0</v>
      </c>
      <c r="W3">
        <v>0</v>
      </c>
      <c r="X3">
        <v>0</v>
      </c>
      <c r="Y3">
        <v>100</v>
      </c>
      <c r="Z3">
        <v>0</v>
      </c>
      <c r="AA3">
        <v>0</v>
      </c>
      <c r="AB3">
        <v>0</v>
      </c>
      <c r="AC3">
        <v>0</v>
      </c>
      <c r="AD3">
        <v>10.119999999999999</v>
      </c>
      <c r="AE3" s="13">
        <v>86.61</v>
      </c>
      <c r="AF3">
        <v>2.3079999999999998</v>
      </c>
      <c r="AG3" s="13">
        <v>0.36</v>
      </c>
      <c r="AJ3">
        <v>0</v>
      </c>
      <c r="AK3">
        <v>0</v>
      </c>
      <c r="AL3">
        <v>0</v>
      </c>
      <c r="AM3">
        <v>0</v>
      </c>
      <c r="AN3">
        <v>0</v>
      </c>
      <c r="AO3">
        <v>99.703000000000003</v>
      </c>
      <c r="AP3">
        <v>0</v>
      </c>
      <c r="AQ3">
        <v>0</v>
      </c>
      <c r="AR3">
        <v>0</v>
      </c>
      <c r="AS3">
        <v>0</v>
      </c>
      <c r="AT3">
        <v>10.06</v>
      </c>
      <c r="AU3" s="13">
        <v>86.54</v>
      </c>
      <c r="AV3">
        <v>2.3079999999999998</v>
      </c>
      <c r="AW3" s="13">
        <v>0.35599999999999998</v>
      </c>
      <c r="BB3" s="5">
        <v>0</v>
      </c>
      <c r="BC3" s="7">
        <f>I35</f>
        <v>33.030999999999992</v>
      </c>
      <c r="BD3" s="7"/>
    </row>
    <row r="4" spans="1:56" x14ac:dyDescent="0.25">
      <c r="A4">
        <v>2</v>
      </c>
      <c r="D4">
        <v>87.138000000000005</v>
      </c>
      <c r="E4">
        <v>96.122</v>
      </c>
      <c r="F4">
        <v>77.846000000000004</v>
      </c>
      <c r="G4">
        <v>88.986000000000004</v>
      </c>
      <c r="H4">
        <v>77.611999999999995</v>
      </c>
      <c r="I4">
        <v>92.581999999999994</v>
      </c>
      <c r="J4">
        <v>47.112000000000002</v>
      </c>
      <c r="K4">
        <v>97.384</v>
      </c>
      <c r="L4">
        <v>96.153999999999996</v>
      </c>
      <c r="M4">
        <v>94.561999999999998</v>
      </c>
      <c r="N4">
        <v>85.676000000000002</v>
      </c>
      <c r="O4" s="13">
        <v>90.61</v>
      </c>
      <c r="P4">
        <v>0.42399999999999999</v>
      </c>
      <c r="Q4" s="12">
        <v>0.24099999999999999</v>
      </c>
      <c r="T4">
        <v>88.424000000000007</v>
      </c>
      <c r="U4">
        <v>95.567999999999998</v>
      </c>
      <c r="V4">
        <v>77.537999999999997</v>
      </c>
      <c r="W4">
        <v>89.564999999999998</v>
      </c>
      <c r="X4">
        <v>77.015000000000001</v>
      </c>
      <c r="Y4">
        <v>91.394999999999996</v>
      </c>
      <c r="Z4">
        <v>44.377000000000002</v>
      </c>
      <c r="AA4">
        <v>96.221000000000004</v>
      </c>
      <c r="AB4">
        <v>95.832999999999998</v>
      </c>
      <c r="AC4">
        <v>91.843000000000004</v>
      </c>
      <c r="AD4">
        <v>84.894999999999996</v>
      </c>
      <c r="AE4" s="13">
        <v>90.894999999999996</v>
      </c>
      <c r="AF4">
        <v>0.432</v>
      </c>
      <c r="AG4" s="13">
        <v>0.23899999999999999</v>
      </c>
      <c r="AJ4">
        <v>90.385000000000005</v>
      </c>
      <c r="AK4">
        <v>96.409000000000006</v>
      </c>
      <c r="AL4">
        <v>75.076999999999998</v>
      </c>
      <c r="AM4">
        <v>90.751000000000005</v>
      </c>
      <c r="AN4">
        <v>79.290000000000006</v>
      </c>
      <c r="AO4">
        <v>91.691000000000003</v>
      </c>
      <c r="AP4">
        <v>43.807000000000002</v>
      </c>
      <c r="AQ4">
        <v>96.242999999999995</v>
      </c>
      <c r="AR4">
        <v>95.191999999999993</v>
      </c>
      <c r="AS4">
        <v>92.447000000000003</v>
      </c>
      <c r="AT4">
        <v>85.24</v>
      </c>
      <c r="AU4" s="13">
        <v>91.224999999999994</v>
      </c>
      <c r="AV4">
        <v>0.42799999999999999</v>
      </c>
      <c r="AW4" s="13">
        <v>0.23200000000000001</v>
      </c>
      <c r="BB4" s="5">
        <v>1</v>
      </c>
      <c r="BC4" s="7">
        <f>Y35</f>
        <v>37.243999999999993</v>
      </c>
      <c r="BD4" s="7"/>
    </row>
    <row r="5" spans="1:56" x14ac:dyDescent="0.25">
      <c r="A5">
        <v>3</v>
      </c>
      <c r="D5">
        <v>87.781000000000006</v>
      </c>
      <c r="E5">
        <v>97.507000000000005</v>
      </c>
      <c r="F5">
        <v>77.846000000000004</v>
      </c>
      <c r="G5">
        <v>91.304000000000002</v>
      </c>
      <c r="H5">
        <v>81.790999999999997</v>
      </c>
      <c r="I5">
        <v>97.923000000000002</v>
      </c>
      <c r="J5">
        <v>60.182000000000002</v>
      </c>
      <c r="K5">
        <v>92.150999999999996</v>
      </c>
      <c r="L5">
        <v>98.076999999999998</v>
      </c>
      <c r="M5">
        <v>96.375</v>
      </c>
      <c r="N5">
        <v>88.197999999999993</v>
      </c>
      <c r="O5" s="13">
        <v>95.06</v>
      </c>
      <c r="P5">
        <v>0.31900000000000001</v>
      </c>
      <c r="Q5" s="12">
        <v>0.13100000000000001</v>
      </c>
      <c r="T5">
        <v>87.138000000000005</v>
      </c>
      <c r="U5">
        <v>97.23</v>
      </c>
      <c r="V5">
        <v>78.462000000000003</v>
      </c>
      <c r="W5">
        <v>91.884</v>
      </c>
      <c r="X5">
        <v>77.91</v>
      </c>
      <c r="Y5">
        <v>96.438999999999993</v>
      </c>
      <c r="Z5">
        <v>59.271000000000001</v>
      </c>
      <c r="AA5">
        <v>93.022999999999996</v>
      </c>
      <c r="AB5">
        <v>98.076999999999998</v>
      </c>
      <c r="AC5">
        <v>96.677000000000007</v>
      </c>
      <c r="AD5">
        <v>87.718000000000004</v>
      </c>
      <c r="AE5" s="13">
        <v>94.91</v>
      </c>
      <c r="AF5">
        <v>0.32900000000000001</v>
      </c>
      <c r="AG5" s="13">
        <v>0.13400000000000001</v>
      </c>
      <c r="AJ5">
        <v>86.537999999999997</v>
      </c>
      <c r="AK5">
        <v>97.513999999999996</v>
      </c>
      <c r="AL5">
        <v>77.230999999999995</v>
      </c>
      <c r="AM5">
        <v>93.063999999999993</v>
      </c>
      <c r="AN5">
        <v>81.064999999999998</v>
      </c>
      <c r="AO5">
        <v>98.516000000000005</v>
      </c>
      <c r="AP5">
        <v>54.984999999999999</v>
      </c>
      <c r="AQ5">
        <v>89.884</v>
      </c>
      <c r="AR5">
        <v>98.076999999999998</v>
      </c>
      <c r="AS5">
        <v>94.561999999999998</v>
      </c>
      <c r="AT5">
        <v>87.245999999999995</v>
      </c>
      <c r="AU5" s="13">
        <v>95.21</v>
      </c>
      <c r="AV5">
        <v>0.32800000000000001</v>
      </c>
      <c r="AW5" s="13">
        <v>0.126</v>
      </c>
      <c r="BB5" s="5">
        <v>2</v>
      </c>
      <c r="BC5" s="7">
        <f>AO35</f>
        <v>37.316000000000003</v>
      </c>
      <c r="BD5" s="7"/>
    </row>
    <row r="6" spans="1:56" x14ac:dyDescent="0.25">
      <c r="A6">
        <v>4</v>
      </c>
      <c r="D6">
        <v>83.923000000000002</v>
      </c>
      <c r="E6">
        <v>98.337999999999994</v>
      </c>
      <c r="F6">
        <v>80.923000000000002</v>
      </c>
      <c r="G6">
        <v>90.435000000000002</v>
      </c>
      <c r="H6">
        <v>79.700999999999993</v>
      </c>
      <c r="I6">
        <v>96.438999999999993</v>
      </c>
      <c r="J6">
        <v>66.869</v>
      </c>
      <c r="K6">
        <v>94.477000000000004</v>
      </c>
      <c r="L6">
        <v>98.397000000000006</v>
      </c>
      <c r="M6">
        <v>97.582999999999998</v>
      </c>
      <c r="N6">
        <v>88.828999999999994</v>
      </c>
      <c r="O6" s="13">
        <v>96.88</v>
      </c>
      <c r="P6">
        <v>0.31900000000000001</v>
      </c>
      <c r="Q6" s="12">
        <v>8.5999999999999993E-2</v>
      </c>
      <c r="T6">
        <v>82.957999999999998</v>
      </c>
      <c r="U6">
        <v>97.23</v>
      </c>
      <c r="V6">
        <v>83.076999999999998</v>
      </c>
      <c r="W6">
        <v>91.304000000000002</v>
      </c>
      <c r="X6">
        <v>74.924999999999997</v>
      </c>
      <c r="Y6">
        <v>96.141999999999996</v>
      </c>
      <c r="Z6">
        <v>67.173000000000002</v>
      </c>
      <c r="AA6">
        <v>94.477000000000004</v>
      </c>
      <c r="AB6">
        <v>97.756</v>
      </c>
      <c r="AC6">
        <v>96.072999999999993</v>
      </c>
      <c r="AD6">
        <v>88.227999999999994</v>
      </c>
      <c r="AE6" s="13">
        <v>97.194999999999993</v>
      </c>
      <c r="AF6">
        <v>0.34100000000000003</v>
      </c>
      <c r="AG6" s="13">
        <v>7.8E-2</v>
      </c>
      <c r="AJ6">
        <v>82.691999999999993</v>
      </c>
      <c r="AK6">
        <v>97.79</v>
      </c>
      <c r="AL6">
        <v>83.691999999999993</v>
      </c>
      <c r="AM6">
        <v>91.617999999999995</v>
      </c>
      <c r="AN6">
        <v>79.290000000000006</v>
      </c>
      <c r="AO6">
        <v>97.033000000000001</v>
      </c>
      <c r="AP6">
        <v>65.558999999999997</v>
      </c>
      <c r="AQ6">
        <v>92.197000000000003</v>
      </c>
      <c r="AR6">
        <v>97.756</v>
      </c>
      <c r="AS6">
        <v>95.468000000000004</v>
      </c>
      <c r="AT6">
        <v>88.412999999999997</v>
      </c>
      <c r="AU6" s="13">
        <v>96.82</v>
      </c>
      <c r="AV6">
        <v>0.34200000000000003</v>
      </c>
      <c r="AW6" s="13">
        <v>8.7999999999999995E-2</v>
      </c>
      <c r="BB6" s="5" t="s">
        <v>17</v>
      </c>
      <c r="BC6" s="8">
        <f>BC3+BC4+BC5</f>
        <v>107.59099999999998</v>
      </c>
      <c r="BD6" s="9"/>
    </row>
    <row r="7" spans="1:56" x14ac:dyDescent="0.25">
      <c r="A7">
        <v>5</v>
      </c>
      <c r="D7">
        <v>83.28</v>
      </c>
      <c r="E7">
        <v>98.337999999999994</v>
      </c>
      <c r="F7">
        <v>76.923000000000002</v>
      </c>
      <c r="G7">
        <v>90.724999999999994</v>
      </c>
      <c r="H7">
        <v>85.671999999999997</v>
      </c>
      <c r="I7">
        <v>98.22</v>
      </c>
      <c r="J7">
        <v>69.909000000000006</v>
      </c>
      <c r="K7">
        <v>90.988</v>
      </c>
      <c r="L7">
        <v>98.076999999999998</v>
      </c>
      <c r="M7">
        <v>95.77</v>
      </c>
      <c r="N7">
        <v>88.918999999999997</v>
      </c>
      <c r="O7" s="13">
        <v>97.515000000000001</v>
      </c>
      <c r="P7">
        <v>0.35899999999999999</v>
      </c>
      <c r="Q7" s="12">
        <v>6.9000000000000006E-2</v>
      </c>
      <c r="T7">
        <v>84.887</v>
      </c>
      <c r="U7">
        <v>97.507000000000005</v>
      </c>
      <c r="V7">
        <v>76.614999999999995</v>
      </c>
      <c r="W7">
        <v>90.144999999999996</v>
      </c>
      <c r="X7">
        <v>82.09</v>
      </c>
      <c r="Y7">
        <v>99.11</v>
      </c>
      <c r="Z7">
        <v>68.997</v>
      </c>
      <c r="AA7">
        <v>93.313999999999993</v>
      </c>
      <c r="AB7">
        <v>97.756</v>
      </c>
      <c r="AC7">
        <v>97.582999999999998</v>
      </c>
      <c r="AD7">
        <v>88.918999999999997</v>
      </c>
      <c r="AE7" s="13">
        <v>98.254999999999995</v>
      </c>
      <c r="AF7">
        <v>0.36399999999999999</v>
      </c>
      <c r="AG7" s="13">
        <v>4.9000000000000002E-2</v>
      </c>
      <c r="AJ7">
        <v>83.013000000000005</v>
      </c>
      <c r="AK7">
        <v>97.513999999999996</v>
      </c>
      <c r="AL7">
        <v>78.462000000000003</v>
      </c>
      <c r="AM7">
        <v>91.328999999999994</v>
      </c>
      <c r="AN7">
        <v>81.953000000000003</v>
      </c>
      <c r="AO7">
        <v>99.11</v>
      </c>
      <c r="AP7">
        <v>69.183999999999997</v>
      </c>
      <c r="AQ7">
        <v>89.305999999999997</v>
      </c>
      <c r="AR7">
        <v>97.114999999999995</v>
      </c>
      <c r="AS7">
        <v>94.864000000000004</v>
      </c>
      <c r="AT7">
        <v>88.293000000000006</v>
      </c>
      <c r="AU7" s="13">
        <v>98.1</v>
      </c>
      <c r="AV7">
        <v>0.38100000000000001</v>
      </c>
      <c r="AW7" s="13">
        <v>5.3999999999999999E-2</v>
      </c>
    </row>
    <row r="8" spans="1:56" x14ac:dyDescent="0.25">
      <c r="A8">
        <v>6</v>
      </c>
      <c r="D8">
        <v>87.781000000000006</v>
      </c>
      <c r="E8">
        <v>98.061000000000007</v>
      </c>
      <c r="F8">
        <v>83.385000000000005</v>
      </c>
      <c r="G8">
        <v>90.724999999999994</v>
      </c>
      <c r="H8">
        <v>81.790999999999997</v>
      </c>
      <c r="I8">
        <v>95.549000000000007</v>
      </c>
      <c r="J8">
        <v>68.084999999999994</v>
      </c>
      <c r="K8">
        <v>92.733000000000004</v>
      </c>
      <c r="L8">
        <v>98.076999999999998</v>
      </c>
      <c r="M8">
        <v>98.186999999999998</v>
      </c>
      <c r="N8">
        <v>89.52</v>
      </c>
      <c r="O8" s="13">
        <v>98.66</v>
      </c>
      <c r="P8">
        <v>0.34799999999999998</v>
      </c>
      <c r="Q8" s="12">
        <v>3.9E-2</v>
      </c>
      <c r="T8">
        <v>86.816999999999993</v>
      </c>
      <c r="U8">
        <v>97.507000000000005</v>
      </c>
      <c r="V8">
        <v>82.462000000000003</v>
      </c>
      <c r="W8">
        <v>91.593999999999994</v>
      </c>
      <c r="X8">
        <v>75.820999999999998</v>
      </c>
      <c r="Y8">
        <v>95.846000000000004</v>
      </c>
      <c r="Z8">
        <v>63.83</v>
      </c>
      <c r="AA8">
        <v>93.605000000000004</v>
      </c>
      <c r="AB8">
        <v>96.795000000000002</v>
      </c>
      <c r="AC8">
        <v>98.186999999999998</v>
      </c>
      <c r="AD8">
        <v>88.347999999999999</v>
      </c>
      <c r="AE8" s="13">
        <v>98.444999999999993</v>
      </c>
      <c r="AF8">
        <v>0.371</v>
      </c>
      <c r="AG8" s="13">
        <v>4.3999999999999997E-2</v>
      </c>
      <c r="AJ8">
        <v>86.218000000000004</v>
      </c>
      <c r="AK8">
        <v>97.238</v>
      </c>
      <c r="AL8">
        <v>85.230999999999995</v>
      </c>
      <c r="AM8">
        <v>91.617999999999995</v>
      </c>
      <c r="AN8">
        <v>77.218999999999994</v>
      </c>
      <c r="AO8">
        <v>97.033000000000001</v>
      </c>
      <c r="AP8">
        <v>63.444000000000003</v>
      </c>
      <c r="AQ8">
        <v>91.908000000000001</v>
      </c>
      <c r="AR8">
        <v>97.436000000000007</v>
      </c>
      <c r="AS8">
        <v>96.072999999999993</v>
      </c>
      <c r="AT8">
        <v>88.412999999999997</v>
      </c>
      <c r="AU8" s="13">
        <v>98.915000000000006</v>
      </c>
      <c r="AV8">
        <v>0.38500000000000001</v>
      </c>
      <c r="AW8" s="13">
        <v>3.4000000000000002E-2</v>
      </c>
    </row>
    <row r="9" spans="1:56" x14ac:dyDescent="0.25">
      <c r="A9">
        <v>7</v>
      </c>
      <c r="D9">
        <v>87.781000000000006</v>
      </c>
      <c r="E9">
        <v>98.061000000000007</v>
      </c>
      <c r="F9">
        <v>82.769000000000005</v>
      </c>
      <c r="G9">
        <v>90.144999999999996</v>
      </c>
      <c r="H9">
        <v>79.403000000000006</v>
      </c>
      <c r="I9">
        <v>96.438999999999993</v>
      </c>
      <c r="J9">
        <v>67.477000000000004</v>
      </c>
      <c r="K9">
        <v>94.186000000000007</v>
      </c>
      <c r="L9">
        <v>98.397000000000006</v>
      </c>
      <c r="M9">
        <v>95.468000000000004</v>
      </c>
      <c r="N9">
        <v>89.099000000000004</v>
      </c>
      <c r="O9" s="13">
        <v>98.9</v>
      </c>
      <c r="P9">
        <v>0.36399999999999999</v>
      </c>
      <c r="Q9" s="12">
        <v>3.3000000000000002E-2</v>
      </c>
      <c r="T9">
        <v>88.424000000000007</v>
      </c>
      <c r="U9">
        <v>97.784000000000006</v>
      </c>
      <c r="V9">
        <v>83.385000000000005</v>
      </c>
      <c r="W9">
        <v>89.564999999999998</v>
      </c>
      <c r="X9">
        <v>79.700999999999993</v>
      </c>
      <c r="Y9">
        <v>97.033000000000001</v>
      </c>
      <c r="Z9">
        <v>62.31</v>
      </c>
      <c r="AA9">
        <v>95.64</v>
      </c>
      <c r="AB9">
        <v>98.397000000000006</v>
      </c>
      <c r="AC9">
        <v>95.468000000000004</v>
      </c>
      <c r="AD9">
        <v>88.858999999999995</v>
      </c>
      <c r="AE9" s="13">
        <v>98.83</v>
      </c>
      <c r="AF9">
        <v>0.38100000000000001</v>
      </c>
      <c r="AG9" s="13">
        <v>3.5999999999999997E-2</v>
      </c>
      <c r="AJ9">
        <v>87.5</v>
      </c>
      <c r="AK9">
        <v>98.066000000000003</v>
      </c>
      <c r="AL9">
        <v>84.308000000000007</v>
      </c>
      <c r="AM9">
        <v>90.751000000000005</v>
      </c>
      <c r="AN9">
        <v>77.218999999999994</v>
      </c>
      <c r="AO9">
        <v>97.033000000000001</v>
      </c>
      <c r="AP9">
        <v>65.257000000000005</v>
      </c>
      <c r="AQ9">
        <v>93.641999999999996</v>
      </c>
      <c r="AR9">
        <v>96.795000000000002</v>
      </c>
      <c r="AS9">
        <v>94.561999999999998</v>
      </c>
      <c r="AT9">
        <v>88.593000000000004</v>
      </c>
      <c r="AU9" s="13">
        <v>98.605000000000004</v>
      </c>
      <c r="AV9">
        <v>0.40200000000000002</v>
      </c>
      <c r="AW9" s="13">
        <v>3.7999999999999999E-2</v>
      </c>
    </row>
    <row r="10" spans="1:56" x14ac:dyDescent="0.25">
      <c r="A10">
        <v>8</v>
      </c>
      <c r="D10">
        <v>84.244</v>
      </c>
      <c r="E10">
        <v>97.507000000000005</v>
      </c>
      <c r="F10">
        <v>84.923000000000002</v>
      </c>
      <c r="G10">
        <v>91.593999999999994</v>
      </c>
      <c r="H10">
        <v>81.194000000000003</v>
      </c>
      <c r="I10">
        <v>96.141999999999996</v>
      </c>
      <c r="J10">
        <v>67.477000000000004</v>
      </c>
      <c r="K10">
        <v>94.477000000000004</v>
      </c>
      <c r="L10">
        <v>98.718000000000004</v>
      </c>
      <c r="M10">
        <v>98.186999999999998</v>
      </c>
      <c r="N10">
        <v>89.55</v>
      </c>
      <c r="O10" s="13">
        <v>99.334999999999994</v>
      </c>
      <c r="P10">
        <v>0.36699999999999999</v>
      </c>
      <c r="Q10" s="12">
        <v>2.1999999999999999E-2</v>
      </c>
      <c r="T10">
        <v>86.174000000000007</v>
      </c>
      <c r="U10">
        <v>96.676000000000002</v>
      </c>
      <c r="V10">
        <v>84.308000000000007</v>
      </c>
      <c r="W10">
        <v>91.013999999999996</v>
      </c>
      <c r="X10">
        <v>78.209000000000003</v>
      </c>
      <c r="Y10">
        <v>96.736000000000004</v>
      </c>
      <c r="Z10">
        <v>68.084999999999994</v>
      </c>
      <c r="AA10">
        <v>95.64</v>
      </c>
      <c r="AB10">
        <v>98.397000000000006</v>
      </c>
      <c r="AC10">
        <v>97.582999999999998</v>
      </c>
      <c r="AD10">
        <v>89.369</v>
      </c>
      <c r="AE10" s="13">
        <v>99.025000000000006</v>
      </c>
      <c r="AF10">
        <v>0.39500000000000002</v>
      </c>
      <c r="AG10" s="13">
        <v>3.1E-2</v>
      </c>
      <c r="AJ10">
        <v>84.614999999999995</v>
      </c>
      <c r="AK10">
        <v>98.343000000000004</v>
      </c>
      <c r="AL10">
        <v>85.230999999999995</v>
      </c>
      <c r="AM10">
        <v>89.594999999999999</v>
      </c>
      <c r="AN10">
        <v>76.331000000000003</v>
      </c>
      <c r="AO10">
        <v>97.626000000000005</v>
      </c>
      <c r="AP10">
        <v>65.257000000000005</v>
      </c>
      <c r="AQ10">
        <v>91.617999999999995</v>
      </c>
      <c r="AR10">
        <v>98.397000000000006</v>
      </c>
      <c r="AS10">
        <v>95.77</v>
      </c>
      <c r="AT10">
        <v>88.352999999999994</v>
      </c>
      <c r="AU10" s="13">
        <v>98.515000000000001</v>
      </c>
      <c r="AV10">
        <v>0.40600000000000003</v>
      </c>
      <c r="AW10" s="13">
        <v>4.2999999999999997E-2</v>
      </c>
    </row>
    <row r="11" spans="1:56" x14ac:dyDescent="0.25">
      <c r="A11">
        <v>9</v>
      </c>
      <c r="D11">
        <v>87.46</v>
      </c>
      <c r="E11">
        <v>98.614999999999995</v>
      </c>
      <c r="F11">
        <v>83.385000000000005</v>
      </c>
      <c r="G11">
        <v>91.013999999999996</v>
      </c>
      <c r="H11">
        <v>82.984999999999999</v>
      </c>
      <c r="I11">
        <v>96.141999999999996</v>
      </c>
      <c r="J11">
        <v>68.692999999999998</v>
      </c>
      <c r="K11">
        <v>93.605000000000004</v>
      </c>
      <c r="L11">
        <v>98.397000000000006</v>
      </c>
      <c r="M11">
        <v>95.468000000000004</v>
      </c>
      <c r="N11">
        <v>89.67</v>
      </c>
      <c r="O11" s="13">
        <v>99.064999999999998</v>
      </c>
      <c r="P11">
        <v>0.36199999999999999</v>
      </c>
      <c r="Q11" s="12">
        <v>2.9000000000000001E-2</v>
      </c>
      <c r="T11">
        <v>87.46</v>
      </c>
      <c r="U11">
        <v>97.784000000000006</v>
      </c>
      <c r="V11">
        <v>82.462000000000003</v>
      </c>
      <c r="W11">
        <v>93.043000000000006</v>
      </c>
      <c r="X11">
        <v>81.194000000000003</v>
      </c>
      <c r="Y11">
        <v>97.923000000000002</v>
      </c>
      <c r="Z11">
        <v>66.260999999999996</v>
      </c>
      <c r="AA11">
        <v>96.221000000000004</v>
      </c>
      <c r="AB11">
        <v>98.076999999999998</v>
      </c>
      <c r="AC11">
        <v>96.375</v>
      </c>
      <c r="AD11">
        <v>89.79</v>
      </c>
      <c r="AE11" s="13">
        <v>99.1</v>
      </c>
      <c r="AF11">
        <v>0.374</v>
      </c>
      <c r="AG11" s="13">
        <v>2.7E-2</v>
      </c>
      <c r="AJ11">
        <v>83.974000000000004</v>
      </c>
      <c r="AK11">
        <v>98.343000000000004</v>
      </c>
      <c r="AL11">
        <v>81.230999999999995</v>
      </c>
      <c r="AM11">
        <v>92.197000000000003</v>
      </c>
      <c r="AN11">
        <v>80.177999999999997</v>
      </c>
      <c r="AO11">
        <v>98.22</v>
      </c>
      <c r="AP11">
        <v>64.349999999999994</v>
      </c>
      <c r="AQ11">
        <v>92.486000000000004</v>
      </c>
      <c r="AR11">
        <v>97.436000000000007</v>
      </c>
      <c r="AS11">
        <v>92.447000000000003</v>
      </c>
      <c r="AT11">
        <v>88.203999999999994</v>
      </c>
      <c r="AU11" s="13">
        <v>98.91</v>
      </c>
      <c r="AV11">
        <v>0.40899999999999997</v>
      </c>
      <c r="AW11" s="13">
        <v>3.1E-2</v>
      </c>
    </row>
    <row r="12" spans="1:56" x14ac:dyDescent="0.25">
      <c r="A12">
        <v>10</v>
      </c>
      <c r="D12">
        <v>85.209000000000003</v>
      </c>
      <c r="E12">
        <v>97.784000000000006</v>
      </c>
      <c r="F12">
        <v>84.614999999999995</v>
      </c>
      <c r="G12">
        <v>92.463999999999999</v>
      </c>
      <c r="H12">
        <v>81.790999999999997</v>
      </c>
      <c r="I12">
        <v>96.438999999999993</v>
      </c>
      <c r="J12">
        <v>69.605000000000004</v>
      </c>
      <c r="K12">
        <v>93.894999999999996</v>
      </c>
      <c r="L12">
        <v>97.436000000000007</v>
      </c>
      <c r="M12">
        <v>97.885000000000005</v>
      </c>
      <c r="N12">
        <v>89.82</v>
      </c>
      <c r="O12" s="13">
        <v>99.185000000000002</v>
      </c>
      <c r="P12">
        <v>0.374</v>
      </c>
      <c r="Q12" s="12">
        <v>2.5999999999999999E-2</v>
      </c>
      <c r="T12">
        <v>85.852000000000004</v>
      </c>
      <c r="U12">
        <v>96.399000000000001</v>
      </c>
      <c r="V12">
        <v>85.230999999999995</v>
      </c>
      <c r="W12">
        <v>92.754000000000005</v>
      </c>
      <c r="X12">
        <v>80.596999999999994</v>
      </c>
      <c r="Y12">
        <v>96.736000000000004</v>
      </c>
      <c r="Z12">
        <v>68.997</v>
      </c>
      <c r="AA12">
        <v>95.93</v>
      </c>
      <c r="AB12">
        <v>97.114999999999995</v>
      </c>
      <c r="AC12">
        <v>96.978999999999999</v>
      </c>
      <c r="AD12">
        <v>89.76</v>
      </c>
      <c r="AE12" s="13">
        <v>99.165000000000006</v>
      </c>
      <c r="AF12">
        <v>0.39400000000000002</v>
      </c>
      <c r="AG12" s="13">
        <v>2.7E-2</v>
      </c>
      <c r="AJ12">
        <v>85.576999999999998</v>
      </c>
      <c r="AK12">
        <v>97.513999999999996</v>
      </c>
      <c r="AL12">
        <v>83.076999999999998</v>
      </c>
      <c r="AM12">
        <v>93.063999999999993</v>
      </c>
      <c r="AN12">
        <v>81.656999999999996</v>
      </c>
      <c r="AO12">
        <v>97.328999999999994</v>
      </c>
      <c r="AP12">
        <v>68.58</v>
      </c>
      <c r="AQ12">
        <v>92.486000000000004</v>
      </c>
      <c r="AR12">
        <v>97.114999999999995</v>
      </c>
      <c r="AS12">
        <v>95.165999999999997</v>
      </c>
      <c r="AT12">
        <v>89.251000000000005</v>
      </c>
      <c r="AU12" s="13">
        <v>99.35</v>
      </c>
      <c r="AV12">
        <v>0.40899999999999997</v>
      </c>
      <c r="AW12" s="13">
        <v>2.1999999999999999E-2</v>
      </c>
    </row>
    <row r="13" spans="1:56" x14ac:dyDescent="0.25">
      <c r="A13">
        <v>11</v>
      </c>
      <c r="D13">
        <v>85.531000000000006</v>
      </c>
      <c r="E13">
        <v>97.507000000000005</v>
      </c>
      <c r="F13">
        <v>85.230999999999995</v>
      </c>
      <c r="G13">
        <v>90.144999999999996</v>
      </c>
      <c r="H13">
        <v>78.507000000000005</v>
      </c>
      <c r="I13">
        <v>95.549000000000007</v>
      </c>
      <c r="J13">
        <v>71.733000000000004</v>
      </c>
      <c r="K13">
        <v>94.477000000000004</v>
      </c>
      <c r="L13">
        <v>97.756</v>
      </c>
      <c r="M13">
        <v>97.281000000000006</v>
      </c>
      <c r="N13">
        <v>89.459000000000003</v>
      </c>
      <c r="O13" s="13">
        <v>99.37</v>
      </c>
      <c r="P13">
        <v>0.36599999999999999</v>
      </c>
      <c r="Q13" s="12">
        <v>0.02</v>
      </c>
      <c r="T13">
        <v>86.174000000000007</v>
      </c>
      <c r="U13">
        <v>96.676000000000002</v>
      </c>
      <c r="V13">
        <v>84.308000000000007</v>
      </c>
      <c r="W13">
        <v>90.724999999999994</v>
      </c>
      <c r="X13">
        <v>79.103999999999999</v>
      </c>
      <c r="Y13">
        <v>97.328999999999994</v>
      </c>
      <c r="Z13">
        <v>70.820999999999998</v>
      </c>
      <c r="AA13">
        <v>94.766999999999996</v>
      </c>
      <c r="AB13">
        <v>97.436000000000007</v>
      </c>
      <c r="AC13">
        <v>96.978999999999999</v>
      </c>
      <c r="AD13">
        <v>89.52</v>
      </c>
      <c r="AE13" s="13">
        <v>99.04</v>
      </c>
      <c r="AF13">
        <v>0.40100000000000002</v>
      </c>
      <c r="AG13" s="13">
        <v>0.03</v>
      </c>
      <c r="AJ13">
        <v>85.256</v>
      </c>
      <c r="AK13">
        <v>97.79</v>
      </c>
      <c r="AL13">
        <v>84.923000000000002</v>
      </c>
      <c r="AM13">
        <v>90.173000000000002</v>
      </c>
      <c r="AN13">
        <v>78.402000000000001</v>
      </c>
      <c r="AO13">
        <v>97.626000000000005</v>
      </c>
      <c r="AP13">
        <v>69.183999999999997</v>
      </c>
      <c r="AQ13">
        <v>92.486000000000004</v>
      </c>
      <c r="AR13">
        <v>96.795000000000002</v>
      </c>
      <c r="AS13">
        <v>96.677000000000007</v>
      </c>
      <c r="AT13">
        <v>89.012</v>
      </c>
      <c r="AU13" s="13">
        <v>99.35</v>
      </c>
      <c r="AV13">
        <v>0.40200000000000002</v>
      </c>
      <c r="AW13" s="13">
        <v>2.1000000000000001E-2</v>
      </c>
    </row>
    <row r="14" spans="1:56" x14ac:dyDescent="0.25">
      <c r="A14">
        <v>12</v>
      </c>
      <c r="D14">
        <v>85.852000000000004</v>
      </c>
      <c r="E14">
        <v>98.337999999999994</v>
      </c>
      <c r="F14">
        <v>86.153999999999996</v>
      </c>
      <c r="G14">
        <v>91.304000000000002</v>
      </c>
      <c r="H14">
        <v>80.596999999999994</v>
      </c>
      <c r="I14">
        <v>95.549000000000007</v>
      </c>
      <c r="J14">
        <v>70.820999999999998</v>
      </c>
      <c r="K14">
        <v>93.022999999999996</v>
      </c>
      <c r="L14">
        <v>98.718000000000004</v>
      </c>
      <c r="M14">
        <v>98.186999999999998</v>
      </c>
      <c r="N14">
        <v>89.94</v>
      </c>
      <c r="O14" s="13">
        <v>98.965000000000003</v>
      </c>
      <c r="P14">
        <v>0.39300000000000002</v>
      </c>
      <c r="Q14" s="12">
        <v>0.03</v>
      </c>
      <c r="T14">
        <v>86.816999999999993</v>
      </c>
      <c r="U14">
        <v>97.784000000000006</v>
      </c>
      <c r="V14">
        <v>84.308000000000007</v>
      </c>
      <c r="W14">
        <v>91.593999999999994</v>
      </c>
      <c r="X14">
        <v>80.596999999999994</v>
      </c>
      <c r="Y14">
        <v>97.328999999999994</v>
      </c>
      <c r="Z14">
        <v>68.388999999999996</v>
      </c>
      <c r="AA14">
        <v>93.022999999999996</v>
      </c>
      <c r="AB14">
        <v>96.795000000000002</v>
      </c>
      <c r="AC14">
        <v>96.978999999999999</v>
      </c>
      <c r="AD14">
        <v>89.459000000000003</v>
      </c>
      <c r="AE14" s="13">
        <v>99.055000000000007</v>
      </c>
      <c r="AF14">
        <v>0.40400000000000003</v>
      </c>
      <c r="AG14" s="13">
        <v>0.03</v>
      </c>
      <c r="AJ14">
        <v>84.295000000000002</v>
      </c>
      <c r="AK14">
        <v>98.066000000000003</v>
      </c>
      <c r="AL14">
        <v>86.153999999999996</v>
      </c>
      <c r="AM14">
        <v>91.328999999999994</v>
      </c>
      <c r="AN14">
        <v>79.585999999999999</v>
      </c>
      <c r="AO14">
        <v>97.626000000000005</v>
      </c>
      <c r="AP14">
        <v>70.090999999999994</v>
      </c>
      <c r="AQ14">
        <v>91.908000000000001</v>
      </c>
      <c r="AR14">
        <v>97.756</v>
      </c>
      <c r="AS14">
        <v>96.978999999999999</v>
      </c>
      <c r="AT14">
        <v>89.460999999999999</v>
      </c>
      <c r="AU14" s="13">
        <v>99.4</v>
      </c>
      <c r="AV14">
        <v>0.41099999999999998</v>
      </c>
      <c r="AW14" s="13">
        <v>2.1000000000000001E-2</v>
      </c>
    </row>
    <row r="15" spans="1:56" x14ac:dyDescent="0.25">
      <c r="A15">
        <v>13</v>
      </c>
      <c r="D15">
        <v>83.923000000000002</v>
      </c>
      <c r="E15">
        <v>97.784000000000006</v>
      </c>
      <c r="F15">
        <v>84</v>
      </c>
      <c r="G15">
        <v>92.463999999999999</v>
      </c>
      <c r="H15">
        <v>85.075000000000003</v>
      </c>
      <c r="I15">
        <v>96.141999999999996</v>
      </c>
      <c r="J15">
        <v>68.997</v>
      </c>
      <c r="K15">
        <v>94.477000000000004</v>
      </c>
      <c r="L15">
        <v>98.718000000000004</v>
      </c>
      <c r="M15">
        <v>96.375</v>
      </c>
      <c r="N15">
        <v>89.91</v>
      </c>
      <c r="O15" s="13">
        <v>99.02</v>
      </c>
      <c r="P15">
        <v>0.39400000000000002</v>
      </c>
      <c r="Q15" s="12">
        <v>2.9000000000000001E-2</v>
      </c>
      <c r="T15">
        <v>85.209000000000003</v>
      </c>
      <c r="U15">
        <v>97.23</v>
      </c>
      <c r="V15">
        <v>81.230999999999995</v>
      </c>
      <c r="W15">
        <v>91.884</v>
      </c>
      <c r="X15">
        <v>82.09</v>
      </c>
      <c r="Y15">
        <v>97.033000000000001</v>
      </c>
      <c r="Z15">
        <v>64.134</v>
      </c>
      <c r="AA15">
        <v>94.477000000000004</v>
      </c>
      <c r="AB15">
        <v>98.076999999999998</v>
      </c>
      <c r="AC15">
        <v>96.072999999999993</v>
      </c>
      <c r="AD15">
        <v>88.858999999999995</v>
      </c>
      <c r="AE15" s="13">
        <v>98.825000000000003</v>
      </c>
      <c r="AF15">
        <v>0.435</v>
      </c>
      <c r="AG15" s="13">
        <v>3.5999999999999997E-2</v>
      </c>
      <c r="AJ15">
        <v>80.769000000000005</v>
      </c>
      <c r="AK15">
        <v>98.343000000000004</v>
      </c>
      <c r="AL15">
        <v>84.614999999999995</v>
      </c>
      <c r="AM15">
        <v>91.908000000000001</v>
      </c>
      <c r="AN15">
        <v>83.727999999999994</v>
      </c>
      <c r="AO15">
        <v>98.516000000000005</v>
      </c>
      <c r="AP15">
        <v>65.257000000000005</v>
      </c>
      <c r="AQ15">
        <v>93.641999999999996</v>
      </c>
      <c r="AR15">
        <v>97.114999999999995</v>
      </c>
      <c r="AS15">
        <v>94.864000000000004</v>
      </c>
      <c r="AT15">
        <v>89.012</v>
      </c>
      <c r="AU15" s="13">
        <v>99.41</v>
      </c>
      <c r="AV15">
        <v>0.42399999999999999</v>
      </c>
      <c r="AW15" s="13">
        <v>1.9E-2</v>
      </c>
    </row>
    <row r="16" spans="1:56" x14ac:dyDescent="0.25">
      <c r="A16">
        <v>14</v>
      </c>
      <c r="D16">
        <v>87.781000000000006</v>
      </c>
      <c r="E16">
        <v>98.337999999999994</v>
      </c>
      <c r="F16">
        <v>84</v>
      </c>
      <c r="G16">
        <v>91.884</v>
      </c>
      <c r="H16">
        <v>84.477999999999994</v>
      </c>
      <c r="I16">
        <v>97.033000000000001</v>
      </c>
      <c r="J16">
        <v>67.477000000000004</v>
      </c>
      <c r="K16">
        <v>93.894999999999996</v>
      </c>
      <c r="L16">
        <v>98.076999999999998</v>
      </c>
      <c r="M16">
        <v>97.281000000000006</v>
      </c>
      <c r="N16">
        <v>90.12</v>
      </c>
      <c r="O16" s="13">
        <v>99.125</v>
      </c>
      <c r="P16">
        <v>0.375</v>
      </c>
      <c r="Q16" s="12">
        <v>2.5999999999999999E-2</v>
      </c>
      <c r="T16">
        <v>86.495000000000005</v>
      </c>
      <c r="U16">
        <v>97.784000000000006</v>
      </c>
      <c r="V16">
        <v>83.076999999999998</v>
      </c>
      <c r="W16">
        <v>91.884</v>
      </c>
      <c r="X16">
        <v>82.984999999999999</v>
      </c>
      <c r="Y16">
        <v>97.923000000000002</v>
      </c>
      <c r="Z16">
        <v>66.260999999999996</v>
      </c>
      <c r="AA16">
        <v>93.605000000000004</v>
      </c>
      <c r="AB16">
        <v>96.795000000000002</v>
      </c>
      <c r="AC16">
        <v>97.281000000000006</v>
      </c>
      <c r="AD16">
        <v>89.52</v>
      </c>
      <c r="AE16" s="13">
        <v>98.96</v>
      </c>
      <c r="AF16">
        <v>0.4</v>
      </c>
      <c r="AG16" s="13">
        <v>3.2000000000000001E-2</v>
      </c>
      <c r="AJ16">
        <v>86.218000000000004</v>
      </c>
      <c r="AK16">
        <v>98.343000000000004</v>
      </c>
      <c r="AL16">
        <v>86.153999999999996</v>
      </c>
      <c r="AM16">
        <v>90.751000000000005</v>
      </c>
      <c r="AN16">
        <v>81.656999999999996</v>
      </c>
      <c r="AO16">
        <v>97.328999999999994</v>
      </c>
      <c r="AP16">
        <v>65.861000000000004</v>
      </c>
      <c r="AQ16">
        <v>90.462000000000003</v>
      </c>
      <c r="AR16">
        <v>97.436000000000007</v>
      </c>
      <c r="AS16">
        <v>95.165999999999997</v>
      </c>
      <c r="AT16">
        <v>89.012</v>
      </c>
      <c r="AU16" s="13">
        <v>99.37</v>
      </c>
      <c r="AV16">
        <v>0.41899999999999998</v>
      </c>
      <c r="AW16" s="13">
        <v>0.02</v>
      </c>
    </row>
    <row r="17" spans="1:49" x14ac:dyDescent="0.25">
      <c r="A17">
        <v>15</v>
      </c>
      <c r="D17">
        <v>87.46</v>
      </c>
      <c r="E17">
        <v>97.507000000000005</v>
      </c>
      <c r="F17">
        <v>85.230999999999995</v>
      </c>
      <c r="G17">
        <v>91.593999999999994</v>
      </c>
      <c r="H17">
        <v>80.896000000000001</v>
      </c>
      <c r="I17">
        <v>95.846000000000004</v>
      </c>
      <c r="J17">
        <v>68.388999999999996</v>
      </c>
      <c r="K17">
        <v>95.349000000000004</v>
      </c>
      <c r="L17">
        <v>98.397000000000006</v>
      </c>
      <c r="M17">
        <v>95.468000000000004</v>
      </c>
      <c r="N17">
        <v>89.7</v>
      </c>
      <c r="O17" s="13">
        <v>98.805000000000007</v>
      </c>
      <c r="P17">
        <v>0.374</v>
      </c>
      <c r="Q17" s="12">
        <v>3.3000000000000002E-2</v>
      </c>
      <c r="T17">
        <v>86.816999999999993</v>
      </c>
      <c r="U17">
        <v>97.507000000000005</v>
      </c>
      <c r="V17">
        <v>81.846000000000004</v>
      </c>
      <c r="W17">
        <v>91.013999999999996</v>
      </c>
      <c r="X17">
        <v>79.403000000000006</v>
      </c>
      <c r="Y17">
        <v>96.438999999999993</v>
      </c>
      <c r="Z17">
        <v>64.742000000000004</v>
      </c>
      <c r="AA17">
        <v>96.221000000000004</v>
      </c>
      <c r="AB17">
        <v>97.436000000000007</v>
      </c>
      <c r="AC17">
        <v>96.677000000000007</v>
      </c>
      <c r="AD17">
        <v>88.918999999999997</v>
      </c>
      <c r="AE17" s="13">
        <v>99.275000000000006</v>
      </c>
      <c r="AF17">
        <v>0.42299999999999999</v>
      </c>
      <c r="AG17" s="13">
        <v>2.1999999999999999E-2</v>
      </c>
      <c r="AJ17">
        <v>84.936000000000007</v>
      </c>
      <c r="AK17">
        <v>98.066000000000003</v>
      </c>
      <c r="AL17">
        <v>83.385000000000005</v>
      </c>
      <c r="AM17">
        <v>91.04</v>
      </c>
      <c r="AN17">
        <v>81.064999999999998</v>
      </c>
      <c r="AO17">
        <v>97.923000000000002</v>
      </c>
      <c r="AP17">
        <v>63.746000000000002</v>
      </c>
      <c r="AQ17">
        <v>94.22</v>
      </c>
      <c r="AR17">
        <v>95.832999999999998</v>
      </c>
      <c r="AS17">
        <v>94.561999999999998</v>
      </c>
      <c r="AT17">
        <v>88.593000000000004</v>
      </c>
      <c r="AU17" s="13">
        <v>99.245000000000005</v>
      </c>
      <c r="AV17">
        <v>0.42299999999999999</v>
      </c>
      <c r="AW17" s="13">
        <v>2.3E-2</v>
      </c>
    </row>
    <row r="18" spans="1:49" x14ac:dyDescent="0.25">
      <c r="A18">
        <v>16</v>
      </c>
      <c r="D18">
        <v>85.531000000000006</v>
      </c>
      <c r="E18">
        <v>97.784000000000006</v>
      </c>
      <c r="F18">
        <v>81.846000000000004</v>
      </c>
      <c r="G18">
        <v>93.623000000000005</v>
      </c>
      <c r="H18">
        <v>84.477999999999994</v>
      </c>
      <c r="I18">
        <v>95.549000000000007</v>
      </c>
      <c r="J18">
        <v>65.653000000000006</v>
      </c>
      <c r="K18">
        <v>93.313999999999993</v>
      </c>
      <c r="L18">
        <v>99.358999999999995</v>
      </c>
      <c r="M18">
        <v>97.885000000000005</v>
      </c>
      <c r="N18">
        <v>89.61</v>
      </c>
      <c r="O18" s="13">
        <v>98.984999999999999</v>
      </c>
      <c r="P18">
        <v>0.375</v>
      </c>
      <c r="Q18" s="12">
        <v>0.03</v>
      </c>
      <c r="T18">
        <v>87.46</v>
      </c>
      <c r="U18">
        <v>98.061000000000007</v>
      </c>
      <c r="V18">
        <v>80.614999999999995</v>
      </c>
      <c r="W18">
        <v>93.623000000000005</v>
      </c>
      <c r="X18">
        <v>85.373000000000005</v>
      </c>
      <c r="Y18">
        <v>97.626000000000005</v>
      </c>
      <c r="Z18">
        <v>65.349999999999994</v>
      </c>
      <c r="AA18">
        <v>93.313999999999993</v>
      </c>
      <c r="AB18">
        <v>98.397000000000006</v>
      </c>
      <c r="AC18">
        <v>98.186999999999998</v>
      </c>
      <c r="AD18">
        <v>89.91</v>
      </c>
      <c r="AE18" s="13">
        <v>99.415000000000006</v>
      </c>
      <c r="AF18">
        <v>0.38</v>
      </c>
      <c r="AG18" s="13">
        <v>1.7999999999999999E-2</v>
      </c>
      <c r="AJ18">
        <v>85.576999999999998</v>
      </c>
      <c r="AK18">
        <v>98.066000000000003</v>
      </c>
      <c r="AL18">
        <v>81.230999999999995</v>
      </c>
      <c r="AM18">
        <v>93.641999999999996</v>
      </c>
      <c r="AN18">
        <v>83.135999999999996</v>
      </c>
      <c r="AO18">
        <v>97.923000000000002</v>
      </c>
      <c r="AP18">
        <v>62.84</v>
      </c>
      <c r="AQ18">
        <v>91.617999999999995</v>
      </c>
      <c r="AR18">
        <v>97.756</v>
      </c>
      <c r="AS18">
        <v>97.281000000000006</v>
      </c>
      <c r="AT18">
        <v>89.012</v>
      </c>
      <c r="AU18" s="13">
        <v>98.99</v>
      </c>
      <c r="AV18">
        <v>0.40200000000000002</v>
      </c>
      <c r="AW18" s="13">
        <v>0.03</v>
      </c>
    </row>
    <row r="19" spans="1:49" x14ac:dyDescent="0.25">
      <c r="A19">
        <v>17</v>
      </c>
      <c r="D19">
        <v>82.957999999999998</v>
      </c>
      <c r="E19">
        <v>98.337999999999994</v>
      </c>
      <c r="F19">
        <v>85.230999999999995</v>
      </c>
      <c r="G19">
        <v>94.203000000000003</v>
      </c>
      <c r="H19">
        <v>81.194000000000003</v>
      </c>
      <c r="I19">
        <v>95.846000000000004</v>
      </c>
      <c r="J19">
        <v>69.909000000000006</v>
      </c>
      <c r="K19">
        <v>93.313999999999993</v>
      </c>
      <c r="L19">
        <v>98.718000000000004</v>
      </c>
      <c r="M19">
        <v>97.582999999999998</v>
      </c>
      <c r="N19">
        <v>89.85</v>
      </c>
      <c r="O19" s="13">
        <v>99.254999999999995</v>
      </c>
      <c r="P19">
        <v>0.36499999999999999</v>
      </c>
      <c r="Q19" s="12">
        <v>2.3E-2</v>
      </c>
      <c r="T19">
        <v>83.28</v>
      </c>
      <c r="U19">
        <v>97.23</v>
      </c>
      <c r="V19">
        <v>82.769000000000005</v>
      </c>
      <c r="W19">
        <v>94.203000000000003</v>
      </c>
      <c r="X19">
        <v>79.700999999999993</v>
      </c>
      <c r="Y19">
        <v>96.438999999999993</v>
      </c>
      <c r="Z19">
        <v>67.477000000000004</v>
      </c>
      <c r="AA19">
        <v>93.894999999999996</v>
      </c>
      <c r="AB19">
        <v>97.756</v>
      </c>
      <c r="AC19">
        <v>98.186999999999998</v>
      </c>
      <c r="AD19">
        <v>89.218999999999994</v>
      </c>
      <c r="AE19" s="13">
        <v>99.14</v>
      </c>
      <c r="AF19">
        <v>0.4</v>
      </c>
      <c r="AG19" s="13">
        <v>2.7E-2</v>
      </c>
      <c r="AJ19">
        <v>82.372</v>
      </c>
      <c r="AK19">
        <v>98.066000000000003</v>
      </c>
      <c r="AL19">
        <v>86.769000000000005</v>
      </c>
      <c r="AM19">
        <v>91.908000000000001</v>
      </c>
      <c r="AN19">
        <v>79.290000000000006</v>
      </c>
      <c r="AO19">
        <v>97.328999999999994</v>
      </c>
      <c r="AP19">
        <v>69.486000000000004</v>
      </c>
      <c r="AQ19">
        <v>91.328999999999994</v>
      </c>
      <c r="AR19">
        <v>97.436000000000007</v>
      </c>
      <c r="AS19">
        <v>95.468000000000004</v>
      </c>
      <c r="AT19">
        <v>89.042000000000002</v>
      </c>
      <c r="AU19" s="13">
        <v>98.954999999999998</v>
      </c>
      <c r="AV19">
        <v>0.4</v>
      </c>
      <c r="AW19" s="13">
        <v>0.03</v>
      </c>
    </row>
    <row r="20" spans="1:49" x14ac:dyDescent="0.25">
      <c r="A20">
        <v>18</v>
      </c>
      <c r="D20">
        <v>85.209000000000003</v>
      </c>
      <c r="E20">
        <v>97.507000000000005</v>
      </c>
      <c r="F20">
        <v>82.462000000000003</v>
      </c>
      <c r="G20">
        <v>91.884</v>
      </c>
      <c r="H20">
        <v>82.686999999999998</v>
      </c>
      <c r="I20">
        <v>95.251999999999995</v>
      </c>
      <c r="J20">
        <v>73.555999999999997</v>
      </c>
      <c r="K20">
        <v>95.64</v>
      </c>
      <c r="L20">
        <v>98.718000000000004</v>
      </c>
      <c r="M20">
        <v>95.165999999999997</v>
      </c>
      <c r="N20">
        <v>89.91</v>
      </c>
      <c r="O20" s="13">
        <v>99.245000000000005</v>
      </c>
      <c r="P20">
        <v>0.37</v>
      </c>
      <c r="Q20" s="12">
        <v>2.5999999999999999E-2</v>
      </c>
      <c r="T20">
        <v>86.174000000000007</v>
      </c>
      <c r="U20">
        <v>96.399000000000001</v>
      </c>
      <c r="V20">
        <v>81.537999999999997</v>
      </c>
      <c r="W20">
        <v>93.623000000000005</v>
      </c>
      <c r="X20">
        <v>82.984999999999999</v>
      </c>
      <c r="Y20">
        <v>96.438999999999993</v>
      </c>
      <c r="Z20">
        <v>70.516999999999996</v>
      </c>
      <c r="AA20">
        <v>96.512</v>
      </c>
      <c r="AB20">
        <v>97.436000000000007</v>
      </c>
      <c r="AC20">
        <v>95.468000000000004</v>
      </c>
      <c r="AD20">
        <v>89.82</v>
      </c>
      <c r="AE20" s="13">
        <v>99.064999999999998</v>
      </c>
      <c r="AF20">
        <v>0.39200000000000002</v>
      </c>
      <c r="AG20" s="13">
        <v>2.7E-2</v>
      </c>
      <c r="AJ20">
        <v>83.974000000000004</v>
      </c>
      <c r="AK20">
        <v>97.79</v>
      </c>
      <c r="AL20">
        <v>83.076999999999998</v>
      </c>
      <c r="AM20">
        <v>92.775000000000006</v>
      </c>
      <c r="AN20">
        <v>82.543999999999997</v>
      </c>
      <c r="AO20">
        <v>97.328999999999994</v>
      </c>
      <c r="AP20">
        <v>70.694999999999993</v>
      </c>
      <c r="AQ20">
        <v>94.22</v>
      </c>
      <c r="AR20">
        <v>96.474000000000004</v>
      </c>
      <c r="AS20">
        <v>94.26</v>
      </c>
      <c r="AT20">
        <v>89.430999999999997</v>
      </c>
      <c r="AU20" s="13">
        <v>99.045000000000002</v>
      </c>
      <c r="AV20">
        <v>0.39800000000000002</v>
      </c>
      <c r="AW20" s="13">
        <v>2.9000000000000001E-2</v>
      </c>
    </row>
    <row r="21" spans="1:49" x14ac:dyDescent="0.25">
      <c r="A21">
        <v>19</v>
      </c>
      <c r="D21">
        <v>87.781000000000006</v>
      </c>
      <c r="E21">
        <v>97.784000000000006</v>
      </c>
      <c r="F21">
        <v>85.537999999999997</v>
      </c>
      <c r="G21">
        <v>94.203000000000003</v>
      </c>
      <c r="H21">
        <v>77.91</v>
      </c>
      <c r="I21">
        <v>96.736000000000004</v>
      </c>
      <c r="J21">
        <v>67.173000000000002</v>
      </c>
      <c r="K21">
        <v>94.477000000000004</v>
      </c>
      <c r="L21">
        <v>98.397000000000006</v>
      </c>
      <c r="M21">
        <v>97.281000000000006</v>
      </c>
      <c r="N21">
        <v>89.82</v>
      </c>
      <c r="O21" s="13">
        <v>99.09</v>
      </c>
      <c r="P21">
        <v>0.375</v>
      </c>
      <c r="Q21" s="12">
        <v>2.7E-2</v>
      </c>
      <c r="T21">
        <v>87.781000000000006</v>
      </c>
      <c r="U21">
        <v>97.507000000000005</v>
      </c>
      <c r="V21">
        <v>85.846000000000004</v>
      </c>
      <c r="W21">
        <v>93.332999999999998</v>
      </c>
      <c r="X21">
        <v>77.313000000000002</v>
      </c>
      <c r="Y21">
        <v>96.141999999999996</v>
      </c>
      <c r="Z21">
        <v>65.349999999999994</v>
      </c>
      <c r="AA21">
        <v>94.766999999999996</v>
      </c>
      <c r="AB21">
        <v>96.795000000000002</v>
      </c>
      <c r="AC21">
        <v>97.281000000000006</v>
      </c>
      <c r="AD21">
        <v>89.308999999999997</v>
      </c>
      <c r="AE21" s="13">
        <v>99.36</v>
      </c>
      <c r="AF21">
        <v>0.38300000000000001</v>
      </c>
      <c r="AG21" s="13">
        <v>1.9E-2</v>
      </c>
      <c r="AJ21">
        <v>83.332999999999998</v>
      </c>
      <c r="AK21">
        <v>97.79</v>
      </c>
      <c r="AL21">
        <v>87.076999999999998</v>
      </c>
      <c r="AM21">
        <v>95.665000000000006</v>
      </c>
      <c r="AN21">
        <v>78.402000000000001</v>
      </c>
      <c r="AO21">
        <v>97.328999999999994</v>
      </c>
      <c r="AP21">
        <v>65.558999999999997</v>
      </c>
      <c r="AQ21">
        <v>91.04</v>
      </c>
      <c r="AR21">
        <v>97.114999999999995</v>
      </c>
      <c r="AS21">
        <v>96.677000000000007</v>
      </c>
      <c r="AT21">
        <v>89.102000000000004</v>
      </c>
      <c r="AU21" s="13">
        <v>99.09</v>
      </c>
      <c r="AV21">
        <v>0.4</v>
      </c>
      <c r="AW21" s="13">
        <v>0.03</v>
      </c>
    </row>
    <row r="22" spans="1:49" x14ac:dyDescent="0.25">
      <c r="A22">
        <v>20</v>
      </c>
      <c r="D22">
        <v>85.852000000000004</v>
      </c>
      <c r="E22">
        <v>97.507000000000005</v>
      </c>
      <c r="F22">
        <v>81.537999999999997</v>
      </c>
      <c r="G22">
        <v>93.332999999999998</v>
      </c>
      <c r="H22">
        <v>80.596999999999994</v>
      </c>
      <c r="I22">
        <v>97.328999999999994</v>
      </c>
      <c r="J22">
        <v>72.036000000000001</v>
      </c>
      <c r="K22">
        <v>91.86</v>
      </c>
      <c r="L22">
        <v>99.037999999999997</v>
      </c>
      <c r="M22">
        <v>98.792000000000002</v>
      </c>
      <c r="N22">
        <v>89.88</v>
      </c>
      <c r="O22" s="13">
        <v>99.24</v>
      </c>
      <c r="P22">
        <v>0.371</v>
      </c>
      <c r="Q22" s="12">
        <v>2.4E-2</v>
      </c>
      <c r="T22">
        <v>86.495000000000005</v>
      </c>
      <c r="U22">
        <v>97.507000000000005</v>
      </c>
      <c r="V22">
        <v>81.230999999999995</v>
      </c>
      <c r="W22">
        <v>92.463999999999999</v>
      </c>
      <c r="X22">
        <v>82.686999999999998</v>
      </c>
      <c r="Y22">
        <v>95.846000000000004</v>
      </c>
      <c r="Z22">
        <v>68.997</v>
      </c>
      <c r="AA22">
        <v>92.441999999999993</v>
      </c>
      <c r="AB22">
        <v>96.474000000000004</v>
      </c>
      <c r="AC22">
        <v>98.792000000000002</v>
      </c>
      <c r="AD22">
        <v>89.399000000000001</v>
      </c>
      <c r="AE22" s="13">
        <v>99.125</v>
      </c>
      <c r="AF22">
        <v>0.39300000000000002</v>
      </c>
      <c r="AG22" s="13">
        <v>2.9000000000000001E-2</v>
      </c>
      <c r="AJ22">
        <v>85.256</v>
      </c>
      <c r="AK22">
        <v>98.343000000000004</v>
      </c>
      <c r="AL22">
        <v>84</v>
      </c>
      <c r="AM22">
        <v>93.930999999999997</v>
      </c>
      <c r="AN22">
        <v>81.656999999999996</v>
      </c>
      <c r="AO22">
        <v>96.736000000000004</v>
      </c>
      <c r="AP22">
        <v>69.486000000000004</v>
      </c>
      <c r="AQ22">
        <v>89.884</v>
      </c>
      <c r="AR22">
        <v>96.153999999999996</v>
      </c>
      <c r="AS22">
        <v>97.582999999999998</v>
      </c>
      <c r="AT22">
        <v>89.400999999999996</v>
      </c>
      <c r="AU22" s="13">
        <v>99.05</v>
      </c>
      <c r="AV22">
        <v>0.41099999999999998</v>
      </c>
      <c r="AW22" s="13">
        <v>2.9000000000000001E-2</v>
      </c>
    </row>
    <row r="23" spans="1:49" x14ac:dyDescent="0.25">
      <c r="A23">
        <v>21</v>
      </c>
      <c r="D23">
        <v>90.031999999999996</v>
      </c>
      <c r="E23">
        <v>98.337999999999994</v>
      </c>
      <c r="F23">
        <v>84.923000000000002</v>
      </c>
      <c r="G23">
        <v>88.695999999999998</v>
      </c>
      <c r="H23">
        <v>85.075000000000003</v>
      </c>
      <c r="I23">
        <v>96.141999999999996</v>
      </c>
      <c r="J23">
        <v>64.134</v>
      </c>
      <c r="K23">
        <v>93.894999999999996</v>
      </c>
      <c r="L23">
        <v>99.037999999999997</v>
      </c>
      <c r="M23">
        <v>97.885000000000005</v>
      </c>
      <c r="N23">
        <v>89.88</v>
      </c>
      <c r="O23" s="13">
        <v>99.44</v>
      </c>
      <c r="P23">
        <v>0.36599999999999999</v>
      </c>
      <c r="Q23" s="12">
        <v>1.7999999999999999E-2</v>
      </c>
      <c r="T23">
        <v>90.674999999999997</v>
      </c>
      <c r="U23">
        <v>97.784000000000006</v>
      </c>
      <c r="V23">
        <v>84.614999999999995</v>
      </c>
      <c r="W23">
        <v>90.144999999999996</v>
      </c>
      <c r="X23">
        <v>86.269000000000005</v>
      </c>
      <c r="Y23">
        <v>96.141999999999996</v>
      </c>
      <c r="Z23">
        <v>59.271000000000001</v>
      </c>
      <c r="AA23">
        <v>94.186000000000007</v>
      </c>
      <c r="AB23">
        <v>97.756</v>
      </c>
      <c r="AC23">
        <v>97.582999999999998</v>
      </c>
      <c r="AD23">
        <v>89.52</v>
      </c>
      <c r="AE23" s="13">
        <v>99.194999999999993</v>
      </c>
      <c r="AF23">
        <v>0.39800000000000002</v>
      </c>
      <c r="AG23" s="13">
        <v>2.5000000000000001E-2</v>
      </c>
      <c r="AJ23">
        <v>89.744</v>
      </c>
      <c r="AK23">
        <v>97.79</v>
      </c>
      <c r="AL23">
        <v>84.308000000000007</v>
      </c>
      <c r="AM23">
        <v>91.04</v>
      </c>
      <c r="AN23">
        <v>84.024000000000001</v>
      </c>
      <c r="AO23">
        <v>97.033000000000001</v>
      </c>
      <c r="AP23">
        <v>59.819000000000003</v>
      </c>
      <c r="AQ23">
        <v>92.197000000000003</v>
      </c>
      <c r="AR23">
        <v>96.795000000000002</v>
      </c>
      <c r="AS23">
        <v>96.072999999999993</v>
      </c>
      <c r="AT23">
        <v>88.951999999999998</v>
      </c>
      <c r="AU23" s="13">
        <v>98.93</v>
      </c>
      <c r="AV23">
        <v>0.41499999999999998</v>
      </c>
      <c r="AW23" s="13">
        <v>3.4000000000000002E-2</v>
      </c>
    </row>
    <row r="24" spans="1:49" x14ac:dyDescent="0.25">
      <c r="A24">
        <v>22</v>
      </c>
      <c r="D24">
        <v>82.314999999999998</v>
      </c>
      <c r="E24">
        <v>98.061000000000007</v>
      </c>
      <c r="F24">
        <v>77.846000000000004</v>
      </c>
      <c r="G24">
        <v>92.463999999999999</v>
      </c>
      <c r="H24">
        <v>85.97</v>
      </c>
      <c r="I24">
        <v>97.328999999999994</v>
      </c>
      <c r="J24">
        <v>68.388999999999996</v>
      </c>
      <c r="K24">
        <v>93.894999999999996</v>
      </c>
      <c r="L24">
        <v>97.436000000000007</v>
      </c>
      <c r="M24">
        <v>96.677000000000007</v>
      </c>
      <c r="N24">
        <v>89.188999999999993</v>
      </c>
      <c r="O24" s="13">
        <v>99.05</v>
      </c>
      <c r="P24">
        <v>0.36199999999999999</v>
      </c>
      <c r="Q24" s="12">
        <v>2.7E-2</v>
      </c>
      <c r="T24">
        <v>82.957999999999998</v>
      </c>
      <c r="U24">
        <v>98.061000000000007</v>
      </c>
      <c r="V24">
        <v>77.230999999999995</v>
      </c>
      <c r="W24">
        <v>93.912999999999997</v>
      </c>
      <c r="X24">
        <v>85.075000000000003</v>
      </c>
      <c r="Y24">
        <v>98.22</v>
      </c>
      <c r="Z24">
        <v>68.997</v>
      </c>
      <c r="AA24">
        <v>93.894999999999996</v>
      </c>
      <c r="AB24">
        <v>97.114999999999995</v>
      </c>
      <c r="AC24">
        <v>97.281000000000006</v>
      </c>
      <c r="AD24">
        <v>89.429000000000002</v>
      </c>
      <c r="AE24" s="13">
        <v>99.71</v>
      </c>
      <c r="AF24">
        <v>0.38100000000000001</v>
      </c>
      <c r="AG24" s="13">
        <v>1.2E-2</v>
      </c>
      <c r="AJ24">
        <v>81.730999999999995</v>
      </c>
      <c r="AK24">
        <v>98.066000000000003</v>
      </c>
      <c r="AL24">
        <v>79.385000000000005</v>
      </c>
      <c r="AM24">
        <v>93.063999999999993</v>
      </c>
      <c r="AN24">
        <v>80.177999999999997</v>
      </c>
      <c r="AO24">
        <v>97.923000000000002</v>
      </c>
      <c r="AP24">
        <v>70.694999999999993</v>
      </c>
      <c r="AQ24">
        <v>90.173000000000002</v>
      </c>
      <c r="AR24">
        <v>96.474000000000004</v>
      </c>
      <c r="AS24">
        <v>96.072999999999993</v>
      </c>
      <c r="AT24">
        <v>88.503</v>
      </c>
      <c r="AU24" s="13">
        <v>99.24</v>
      </c>
      <c r="AV24">
        <v>0.41099999999999998</v>
      </c>
      <c r="AW24" s="13">
        <v>2.4E-2</v>
      </c>
    </row>
    <row r="25" spans="1:49" x14ac:dyDescent="0.25">
      <c r="A25">
        <v>23</v>
      </c>
      <c r="D25">
        <v>87.781000000000006</v>
      </c>
      <c r="E25">
        <v>97.784000000000006</v>
      </c>
      <c r="F25">
        <v>81.846000000000004</v>
      </c>
      <c r="G25">
        <v>92.174000000000007</v>
      </c>
      <c r="H25">
        <v>80</v>
      </c>
      <c r="I25">
        <v>96.736000000000004</v>
      </c>
      <c r="J25">
        <v>67.781000000000006</v>
      </c>
      <c r="K25">
        <v>93.894999999999996</v>
      </c>
      <c r="L25">
        <v>98.076999999999998</v>
      </c>
      <c r="M25">
        <v>97.281000000000006</v>
      </c>
      <c r="N25">
        <v>89.429000000000002</v>
      </c>
      <c r="O25" s="13">
        <v>99.16</v>
      </c>
      <c r="P25">
        <v>0.37</v>
      </c>
      <c r="Q25" s="12">
        <v>2.9000000000000001E-2</v>
      </c>
      <c r="T25">
        <v>86.816999999999993</v>
      </c>
      <c r="U25">
        <v>97.507000000000005</v>
      </c>
      <c r="V25">
        <v>84.308000000000007</v>
      </c>
      <c r="W25">
        <v>93.043000000000006</v>
      </c>
      <c r="X25">
        <v>79.403000000000006</v>
      </c>
      <c r="Y25">
        <v>97.328999999999994</v>
      </c>
      <c r="Z25">
        <v>67.781000000000006</v>
      </c>
      <c r="AA25">
        <v>94.477000000000004</v>
      </c>
      <c r="AB25">
        <v>97.756</v>
      </c>
      <c r="AC25">
        <v>97.582999999999998</v>
      </c>
      <c r="AD25">
        <v>89.7</v>
      </c>
      <c r="AE25" s="13">
        <v>98.59</v>
      </c>
      <c r="AF25">
        <v>0.38300000000000001</v>
      </c>
      <c r="AG25" s="13">
        <v>4.2000000000000003E-2</v>
      </c>
      <c r="AJ25">
        <v>86.858999999999995</v>
      </c>
      <c r="AK25">
        <v>97.79</v>
      </c>
      <c r="AL25">
        <v>82.462000000000003</v>
      </c>
      <c r="AM25">
        <v>93.352999999999994</v>
      </c>
      <c r="AN25">
        <v>76.626999999999995</v>
      </c>
      <c r="AO25">
        <v>97.626000000000005</v>
      </c>
      <c r="AP25">
        <v>68.882000000000005</v>
      </c>
      <c r="AQ25">
        <v>91.617999999999995</v>
      </c>
      <c r="AR25">
        <v>96.795000000000002</v>
      </c>
      <c r="AS25">
        <v>97.281000000000006</v>
      </c>
      <c r="AT25">
        <v>89.012</v>
      </c>
      <c r="AU25" s="13">
        <v>98.685000000000002</v>
      </c>
      <c r="AV25">
        <v>0.40600000000000003</v>
      </c>
      <c r="AW25" s="13">
        <v>0.04</v>
      </c>
    </row>
    <row r="26" spans="1:49" x14ac:dyDescent="0.25">
      <c r="A26">
        <v>24</v>
      </c>
      <c r="D26">
        <v>86.174000000000007</v>
      </c>
      <c r="E26">
        <v>97.23</v>
      </c>
      <c r="F26">
        <v>79.385000000000005</v>
      </c>
      <c r="G26">
        <v>87.536000000000001</v>
      </c>
      <c r="H26">
        <v>85.97</v>
      </c>
      <c r="I26">
        <v>97.328999999999994</v>
      </c>
      <c r="J26">
        <v>69.909000000000006</v>
      </c>
      <c r="K26">
        <v>94.766999999999996</v>
      </c>
      <c r="L26">
        <v>97.114999999999995</v>
      </c>
      <c r="M26">
        <v>96.677000000000007</v>
      </c>
      <c r="N26">
        <v>89.308999999999997</v>
      </c>
      <c r="O26" s="13">
        <v>99.06</v>
      </c>
      <c r="P26">
        <v>0.377</v>
      </c>
      <c r="Q26" s="12">
        <v>0.03</v>
      </c>
      <c r="T26">
        <v>86.495000000000005</v>
      </c>
      <c r="U26">
        <v>96.953000000000003</v>
      </c>
      <c r="V26">
        <v>80.923000000000002</v>
      </c>
      <c r="W26">
        <v>91.013999999999996</v>
      </c>
      <c r="X26">
        <v>88.06</v>
      </c>
      <c r="Y26">
        <v>98.22</v>
      </c>
      <c r="Z26">
        <v>68.388999999999996</v>
      </c>
      <c r="AA26">
        <v>95.349000000000004</v>
      </c>
      <c r="AB26">
        <v>97.436000000000007</v>
      </c>
      <c r="AC26">
        <v>95.77</v>
      </c>
      <c r="AD26">
        <v>89.97</v>
      </c>
      <c r="AE26" s="13">
        <v>99.56</v>
      </c>
      <c r="AF26">
        <v>0.377</v>
      </c>
      <c r="AG26" s="13">
        <v>1.6E-2</v>
      </c>
      <c r="AJ26">
        <v>83.653999999999996</v>
      </c>
      <c r="AK26">
        <v>97.79</v>
      </c>
      <c r="AL26">
        <v>81.230999999999995</v>
      </c>
      <c r="AM26">
        <v>90.173000000000002</v>
      </c>
      <c r="AN26">
        <v>84.614999999999995</v>
      </c>
      <c r="AO26">
        <v>97.626000000000005</v>
      </c>
      <c r="AP26">
        <v>69.486000000000004</v>
      </c>
      <c r="AQ26">
        <v>93.352999999999994</v>
      </c>
      <c r="AR26">
        <v>95.513000000000005</v>
      </c>
      <c r="AS26">
        <v>95.77</v>
      </c>
      <c r="AT26">
        <v>89.042000000000002</v>
      </c>
      <c r="AU26" s="13">
        <v>99.135000000000005</v>
      </c>
      <c r="AV26">
        <v>0.38300000000000001</v>
      </c>
      <c r="AW26" s="13">
        <v>2.7E-2</v>
      </c>
    </row>
    <row r="27" spans="1:49" x14ac:dyDescent="0.25">
      <c r="A27">
        <v>25</v>
      </c>
      <c r="D27">
        <v>86.816999999999993</v>
      </c>
      <c r="E27">
        <v>98.891999999999996</v>
      </c>
      <c r="F27">
        <v>87.076999999999998</v>
      </c>
      <c r="G27">
        <v>92.174000000000007</v>
      </c>
      <c r="H27">
        <v>82.984999999999999</v>
      </c>
      <c r="I27">
        <v>96.438999999999993</v>
      </c>
      <c r="J27">
        <v>65.046000000000006</v>
      </c>
      <c r="K27">
        <v>95.64</v>
      </c>
      <c r="L27">
        <v>98.397000000000006</v>
      </c>
      <c r="M27">
        <v>97.281000000000006</v>
      </c>
      <c r="N27">
        <v>90.18</v>
      </c>
      <c r="O27" s="13">
        <v>99.015000000000001</v>
      </c>
      <c r="P27">
        <v>0.36899999999999999</v>
      </c>
      <c r="Q27" s="12">
        <v>3.2000000000000001E-2</v>
      </c>
      <c r="T27">
        <v>87.781000000000006</v>
      </c>
      <c r="U27">
        <v>98.337999999999994</v>
      </c>
      <c r="V27">
        <v>84.308000000000007</v>
      </c>
      <c r="W27">
        <v>91.884</v>
      </c>
      <c r="X27">
        <v>81.790999999999997</v>
      </c>
      <c r="Y27">
        <v>96.438999999999993</v>
      </c>
      <c r="Z27">
        <v>63.526000000000003</v>
      </c>
      <c r="AA27">
        <v>94.766999999999996</v>
      </c>
      <c r="AB27">
        <v>97.756</v>
      </c>
      <c r="AC27">
        <v>96.677000000000007</v>
      </c>
      <c r="AD27">
        <v>89.429000000000002</v>
      </c>
      <c r="AE27" s="13">
        <v>99.075000000000003</v>
      </c>
      <c r="AF27">
        <v>0.41899999999999998</v>
      </c>
      <c r="AG27" s="13">
        <v>2.8000000000000001E-2</v>
      </c>
      <c r="AJ27">
        <v>86.218000000000004</v>
      </c>
      <c r="AK27">
        <v>98.619</v>
      </c>
      <c r="AL27">
        <v>85.537999999999997</v>
      </c>
      <c r="AM27">
        <v>93.641999999999996</v>
      </c>
      <c r="AN27">
        <v>79.882000000000005</v>
      </c>
      <c r="AO27">
        <v>95.549000000000007</v>
      </c>
      <c r="AP27">
        <v>64.653000000000006</v>
      </c>
      <c r="AQ27">
        <v>93.930999999999997</v>
      </c>
      <c r="AR27">
        <v>96.795000000000002</v>
      </c>
      <c r="AS27">
        <v>95.77</v>
      </c>
      <c r="AT27">
        <v>89.162000000000006</v>
      </c>
      <c r="AU27" s="13">
        <v>99.15</v>
      </c>
      <c r="AV27">
        <v>0.40600000000000003</v>
      </c>
      <c r="AW27" s="13">
        <v>2.7E-2</v>
      </c>
    </row>
    <row r="28" spans="1:49" x14ac:dyDescent="0.25">
      <c r="A28">
        <v>26</v>
      </c>
      <c r="D28">
        <v>83.600999999999999</v>
      </c>
      <c r="E28">
        <v>97.784000000000006</v>
      </c>
      <c r="F28">
        <v>81.537999999999997</v>
      </c>
      <c r="G28">
        <v>93.332999999999998</v>
      </c>
      <c r="H28">
        <v>82.388000000000005</v>
      </c>
      <c r="I28">
        <v>96.141999999999996</v>
      </c>
      <c r="J28">
        <v>71.429000000000002</v>
      </c>
      <c r="K28">
        <v>96.802000000000007</v>
      </c>
      <c r="L28">
        <v>98.076999999999998</v>
      </c>
      <c r="M28">
        <v>95.77</v>
      </c>
      <c r="N28">
        <v>89.82</v>
      </c>
      <c r="O28" s="13">
        <v>98.875</v>
      </c>
      <c r="P28">
        <v>0.36799999999999999</v>
      </c>
      <c r="Q28" s="12">
        <v>3.4000000000000002E-2</v>
      </c>
      <c r="T28">
        <v>83.28</v>
      </c>
      <c r="U28">
        <v>98.337999999999994</v>
      </c>
      <c r="V28">
        <v>82.153999999999996</v>
      </c>
      <c r="W28">
        <v>93.623000000000005</v>
      </c>
      <c r="X28">
        <v>82.686999999999998</v>
      </c>
      <c r="Y28">
        <v>95.251999999999995</v>
      </c>
      <c r="Z28">
        <v>68.388999999999996</v>
      </c>
      <c r="AA28">
        <v>95.64</v>
      </c>
      <c r="AB28">
        <v>97.756</v>
      </c>
      <c r="AC28">
        <v>93.957999999999998</v>
      </c>
      <c r="AD28">
        <v>89.248999999999995</v>
      </c>
      <c r="AE28" s="13">
        <v>98.7</v>
      </c>
      <c r="AF28">
        <v>0.376</v>
      </c>
      <c r="AG28" s="13">
        <v>0.04</v>
      </c>
      <c r="AJ28">
        <v>82.051000000000002</v>
      </c>
      <c r="AK28">
        <v>97.79</v>
      </c>
      <c r="AL28">
        <v>84</v>
      </c>
      <c r="AM28">
        <v>93.930999999999997</v>
      </c>
      <c r="AN28">
        <v>79.585999999999999</v>
      </c>
      <c r="AO28">
        <v>96.736000000000004</v>
      </c>
      <c r="AP28">
        <v>69.183999999999997</v>
      </c>
      <c r="AQ28">
        <v>93.930999999999997</v>
      </c>
      <c r="AR28">
        <v>97.436000000000007</v>
      </c>
      <c r="AS28">
        <v>93.656000000000006</v>
      </c>
      <c r="AT28">
        <v>88.951999999999998</v>
      </c>
      <c r="AU28" s="13">
        <v>99.385000000000005</v>
      </c>
      <c r="AV28">
        <v>0.38400000000000001</v>
      </c>
      <c r="AW28" s="13">
        <v>1.7999999999999999E-2</v>
      </c>
    </row>
    <row r="29" spans="1:49" x14ac:dyDescent="0.25">
      <c r="A29">
        <v>27</v>
      </c>
      <c r="D29">
        <v>86.495000000000005</v>
      </c>
      <c r="E29">
        <v>97.23</v>
      </c>
      <c r="F29">
        <v>83.385000000000005</v>
      </c>
      <c r="G29">
        <v>91.593999999999994</v>
      </c>
      <c r="H29">
        <v>79.403000000000006</v>
      </c>
      <c r="I29">
        <v>97.033000000000001</v>
      </c>
      <c r="J29">
        <v>64.134</v>
      </c>
      <c r="K29">
        <v>95.349000000000004</v>
      </c>
      <c r="L29">
        <v>97.756</v>
      </c>
      <c r="M29">
        <v>96.978999999999999</v>
      </c>
      <c r="N29">
        <v>89.039000000000001</v>
      </c>
      <c r="O29" s="13">
        <v>99.6</v>
      </c>
      <c r="P29">
        <v>0.38800000000000001</v>
      </c>
      <c r="Q29" s="12">
        <v>1.4999999999999999E-2</v>
      </c>
      <c r="T29">
        <v>88.745999999999995</v>
      </c>
      <c r="U29">
        <v>98.337999999999994</v>
      </c>
      <c r="V29">
        <v>83.385000000000005</v>
      </c>
      <c r="W29">
        <v>92.174000000000007</v>
      </c>
      <c r="X29">
        <v>82.686999999999998</v>
      </c>
      <c r="Y29">
        <v>97.033000000000001</v>
      </c>
      <c r="Z29">
        <v>64.134</v>
      </c>
      <c r="AA29">
        <v>95.93</v>
      </c>
      <c r="AB29">
        <v>97.114999999999995</v>
      </c>
      <c r="AC29">
        <v>95.77</v>
      </c>
      <c r="AD29">
        <v>89.64</v>
      </c>
      <c r="AE29" s="13">
        <v>99.54</v>
      </c>
      <c r="AF29">
        <v>0.39800000000000002</v>
      </c>
      <c r="AG29" s="13">
        <v>1.6E-2</v>
      </c>
      <c r="AJ29">
        <v>84.936000000000007</v>
      </c>
      <c r="AK29">
        <v>98.619</v>
      </c>
      <c r="AL29">
        <v>84</v>
      </c>
      <c r="AM29">
        <v>92.486000000000004</v>
      </c>
      <c r="AN29">
        <v>80.769000000000005</v>
      </c>
      <c r="AO29">
        <v>96.736000000000004</v>
      </c>
      <c r="AP29">
        <v>64.954999999999998</v>
      </c>
      <c r="AQ29">
        <v>94.22</v>
      </c>
      <c r="AR29">
        <v>98.076999999999998</v>
      </c>
      <c r="AS29">
        <v>93.957999999999998</v>
      </c>
      <c r="AT29">
        <v>88.981999999999999</v>
      </c>
      <c r="AU29" s="13">
        <v>99.194999999999993</v>
      </c>
      <c r="AV29">
        <v>0.40300000000000002</v>
      </c>
      <c r="AW29" s="13">
        <v>2.5999999999999999E-2</v>
      </c>
    </row>
    <row r="30" spans="1:49" x14ac:dyDescent="0.25">
      <c r="A30">
        <v>28</v>
      </c>
      <c r="D30">
        <v>87.781000000000006</v>
      </c>
      <c r="E30">
        <v>98.061000000000007</v>
      </c>
      <c r="F30">
        <v>82.769000000000005</v>
      </c>
      <c r="G30">
        <v>92.754000000000005</v>
      </c>
      <c r="H30">
        <v>83.581999999999994</v>
      </c>
      <c r="I30">
        <v>97.923000000000002</v>
      </c>
      <c r="J30">
        <v>65.349999999999994</v>
      </c>
      <c r="K30">
        <v>94.477000000000004</v>
      </c>
      <c r="L30">
        <v>97.756</v>
      </c>
      <c r="M30">
        <v>96.978999999999999</v>
      </c>
      <c r="N30">
        <v>89.85</v>
      </c>
      <c r="O30" s="13">
        <v>98.974999999999994</v>
      </c>
      <c r="P30">
        <v>0.374</v>
      </c>
      <c r="Q30" s="12">
        <v>3.1E-2</v>
      </c>
      <c r="T30">
        <v>85.852000000000004</v>
      </c>
      <c r="U30">
        <v>97.507000000000005</v>
      </c>
      <c r="V30">
        <v>82.462000000000003</v>
      </c>
      <c r="W30">
        <v>92.754000000000005</v>
      </c>
      <c r="X30">
        <v>82.984999999999999</v>
      </c>
      <c r="Y30">
        <v>97.923000000000002</v>
      </c>
      <c r="Z30">
        <v>64.438000000000002</v>
      </c>
      <c r="AA30">
        <v>93.605000000000004</v>
      </c>
      <c r="AB30">
        <v>98.076999999999998</v>
      </c>
      <c r="AC30">
        <v>97.582999999999998</v>
      </c>
      <c r="AD30">
        <v>89.429000000000002</v>
      </c>
      <c r="AE30" s="13">
        <v>98.935000000000002</v>
      </c>
      <c r="AF30">
        <v>0.38300000000000001</v>
      </c>
      <c r="AG30" s="13">
        <v>3.2000000000000001E-2</v>
      </c>
      <c r="AJ30">
        <v>85.256</v>
      </c>
      <c r="AK30">
        <v>98.066000000000003</v>
      </c>
      <c r="AL30">
        <v>83.691999999999993</v>
      </c>
      <c r="AM30">
        <v>93.641999999999996</v>
      </c>
      <c r="AN30">
        <v>78.697999999999993</v>
      </c>
      <c r="AO30">
        <v>97.328999999999994</v>
      </c>
      <c r="AP30">
        <v>64.653000000000006</v>
      </c>
      <c r="AQ30">
        <v>91.908000000000001</v>
      </c>
      <c r="AR30">
        <v>97.756</v>
      </c>
      <c r="AS30">
        <v>95.468000000000004</v>
      </c>
      <c r="AT30">
        <v>88.742999999999995</v>
      </c>
      <c r="AU30" s="13">
        <v>100</v>
      </c>
      <c r="AV30">
        <v>0.41799999999999998</v>
      </c>
      <c r="AW30" s="13">
        <v>1E-3</v>
      </c>
    </row>
    <row r="31" spans="1:49" x14ac:dyDescent="0.25">
      <c r="A31">
        <v>29</v>
      </c>
      <c r="D31">
        <v>85.209000000000003</v>
      </c>
      <c r="E31">
        <v>97.23</v>
      </c>
      <c r="F31">
        <v>86.462000000000003</v>
      </c>
      <c r="G31">
        <v>91.593999999999994</v>
      </c>
      <c r="H31">
        <v>76.418000000000006</v>
      </c>
      <c r="I31">
        <v>96.141999999999996</v>
      </c>
      <c r="J31">
        <v>70.516999999999996</v>
      </c>
      <c r="K31">
        <v>94.477000000000004</v>
      </c>
      <c r="L31">
        <v>97.114999999999995</v>
      </c>
      <c r="M31">
        <v>98.186999999999998</v>
      </c>
      <c r="N31">
        <v>89.429000000000002</v>
      </c>
      <c r="O31" s="13">
        <v>100</v>
      </c>
      <c r="P31">
        <v>0.36899999999999999</v>
      </c>
      <c r="Q31" s="12">
        <v>1E-3</v>
      </c>
      <c r="T31">
        <v>86.495000000000005</v>
      </c>
      <c r="U31">
        <v>96.122</v>
      </c>
      <c r="V31">
        <v>86.769000000000005</v>
      </c>
      <c r="W31">
        <v>92.174000000000007</v>
      </c>
      <c r="X31">
        <v>80</v>
      </c>
      <c r="Y31">
        <v>97.626000000000005</v>
      </c>
      <c r="Z31">
        <v>69.909000000000006</v>
      </c>
      <c r="AA31">
        <v>93.313999999999993</v>
      </c>
      <c r="AB31">
        <v>97.436000000000007</v>
      </c>
      <c r="AC31">
        <v>97.885000000000005</v>
      </c>
      <c r="AD31">
        <v>89.85</v>
      </c>
      <c r="AE31" s="13">
        <v>98.474999999999994</v>
      </c>
      <c r="AF31">
        <v>0.38200000000000001</v>
      </c>
      <c r="AG31" s="13">
        <v>4.7E-2</v>
      </c>
      <c r="AJ31">
        <v>84.295000000000002</v>
      </c>
      <c r="AK31">
        <v>96.960999999999999</v>
      </c>
      <c r="AL31">
        <v>85.230999999999995</v>
      </c>
      <c r="AM31">
        <v>93.063999999999993</v>
      </c>
      <c r="AN31">
        <v>75.147999999999996</v>
      </c>
      <c r="AO31">
        <v>97.033000000000001</v>
      </c>
      <c r="AP31">
        <v>68.882000000000005</v>
      </c>
      <c r="AQ31">
        <v>91.04</v>
      </c>
      <c r="AR31">
        <v>97.114999999999995</v>
      </c>
      <c r="AS31">
        <v>96.677000000000007</v>
      </c>
      <c r="AT31">
        <v>88.623000000000005</v>
      </c>
      <c r="AU31" s="13">
        <v>98.98</v>
      </c>
      <c r="AV31">
        <v>0.41799999999999998</v>
      </c>
      <c r="AW31" s="13">
        <v>3.2000000000000001E-2</v>
      </c>
    </row>
    <row r="32" spans="1:49" x14ac:dyDescent="0.25">
      <c r="A32">
        <v>30</v>
      </c>
      <c r="D32">
        <v>90.031999999999996</v>
      </c>
      <c r="E32">
        <v>97.507000000000005</v>
      </c>
      <c r="F32">
        <v>79.076999999999998</v>
      </c>
      <c r="G32">
        <v>91.013999999999996</v>
      </c>
      <c r="H32">
        <v>82.388000000000005</v>
      </c>
      <c r="I32">
        <v>97.328999999999994</v>
      </c>
      <c r="J32">
        <v>68.997</v>
      </c>
      <c r="K32">
        <v>95.058000000000007</v>
      </c>
      <c r="L32">
        <v>97.756</v>
      </c>
      <c r="M32">
        <v>96.978999999999999</v>
      </c>
      <c r="N32">
        <v>89.7</v>
      </c>
      <c r="O32" s="13">
        <v>99.42</v>
      </c>
      <c r="P32">
        <v>0.35199999999999998</v>
      </c>
      <c r="Q32" s="12">
        <v>0.02</v>
      </c>
      <c r="T32">
        <v>88.424000000000007</v>
      </c>
      <c r="U32">
        <v>97.23</v>
      </c>
      <c r="V32">
        <v>79.385000000000005</v>
      </c>
      <c r="W32">
        <v>92.174000000000007</v>
      </c>
      <c r="X32">
        <v>84.179000000000002</v>
      </c>
      <c r="Y32">
        <v>95.846000000000004</v>
      </c>
      <c r="Z32">
        <v>67.477000000000004</v>
      </c>
      <c r="AA32">
        <v>93.894999999999996</v>
      </c>
      <c r="AB32">
        <v>98.076999999999998</v>
      </c>
      <c r="AC32">
        <v>97.885000000000005</v>
      </c>
      <c r="AD32">
        <v>89.55</v>
      </c>
      <c r="AE32" s="13">
        <v>100</v>
      </c>
      <c r="AF32">
        <v>0.35599999999999998</v>
      </c>
      <c r="AG32" s="13">
        <v>1E-3</v>
      </c>
      <c r="AJ32">
        <v>87.820999999999998</v>
      </c>
      <c r="AK32">
        <v>98.066000000000003</v>
      </c>
      <c r="AL32">
        <v>80.614999999999995</v>
      </c>
      <c r="AM32">
        <v>92.197000000000003</v>
      </c>
      <c r="AN32">
        <v>80.472999999999999</v>
      </c>
      <c r="AO32">
        <v>97.626000000000005</v>
      </c>
      <c r="AP32">
        <v>67.674000000000007</v>
      </c>
      <c r="AQ32">
        <v>91.328999999999994</v>
      </c>
      <c r="AR32">
        <v>97.756</v>
      </c>
      <c r="AS32">
        <v>96.072999999999993</v>
      </c>
      <c r="AT32">
        <v>89.042000000000002</v>
      </c>
      <c r="AU32" s="13">
        <v>99.254999999999995</v>
      </c>
      <c r="AV32">
        <v>0.374</v>
      </c>
      <c r="AW32" s="13">
        <v>2.5000000000000001E-2</v>
      </c>
    </row>
    <row r="33" spans="1:49" ht="23.25" x14ac:dyDescent="0.35">
      <c r="A33" s="2">
        <v>31</v>
      </c>
      <c r="D33">
        <v>88.424000000000007</v>
      </c>
      <c r="E33">
        <v>97.784000000000006</v>
      </c>
      <c r="F33">
        <v>82.153999999999996</v>
      </c>
      <c r="G33">
        <v>92.754000000000005</v>
      </c>
      <c r="H33">
        <v>84.179000000000002</v>
      </c>
      <c r="I33">
        <v>96.438999999999993</v>
      </c>
      <c r="J33">
        <v>65.046000000000006</v>
      </c>
      <c r="K33">
        <v>96.221000000000004</v>
      </c>
      <c r="L33">
        <v>98.076999999999998</v>
      </c>
      <c r="M33">
        <v>96.375</v>
      </c>
      <c r="N33">
        <v>89.85</v>
      </c>
      <c r="O33" s="12"/>
      <c r="P33">
        <v>0.38200000000000001</v>
      </c>
      <c r="T33">
        <v>89.067999999999998</v>
      </c>
      <c r="U33">
        <v>98.337999999999994</v>
      </c>
      <c r="V33">
        <v>84.308000000000007</v>
      </c>
      <c r="W33">
        <v>92.754000000000005</v>
      </c>
      <c r="X33">
        <v>83.284000000000006</v>
      </c>
      <c r="Y33">
        <v>97.328999999999994</v>
      </c>
      <c r="Z33">
        <v>61.094000000000001</v>
      </c>
      <c r="AA33">
        <v>95.058000000000007</v>
      </c>
      <c r="AB33">
        <v>97.756</v>
      </c>
      <c r="AC33">
        <v>96.978999999999999</v>
      </c>
      <c r="AD33">
        <v>89.7</v>
      </c>
      <c r="AF33">
        <v>0.38800000000000001</v>
      </c>
      <c r="AG33" s="13"/>
      <c r="AJ33">
        <v>89.102999999999994</v>
      </c>
      <c r="AK33">
        <v>98.343000000000004</v>
      </c>
      <c r="AL33">
        <v>83.076999999999998</v>
      </c>
      <c r="AM33">
        <v>94.798000000000002</v>
      </c>
      <c r="AN33">
        <v>81.064999999999998</v>
      </c>
      <c r="AO33">
        <v>97.923000000000002</v>
      </c>
      <c r="AP33">
        <v>61.027000000000001</v>
      </c>
      <c r="AQ33">
        <v>92.775000000000006</v>
      </c>
      <c r="AR33">
        <v>97.436000000000007</v>
      </c>
      <c r="AS33">
        <v>96.072999999999993</v>
      </c>
      <c r="AT33">
        <v>89.251000000000005</v>
      </c>
      <c r="AV33">
        <v>0.41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98.076999999999998</v>
      </c>
      <c r="G35" s="10" t="s">
        <v>14</v>
      </c>
      <c r="H35" s="10"/>
      <c r="I35">
        <f>E35-E36</f>
        <v>33.030999999999992</v>
      </c>
      <c r="T35" t="s">
        <v>10</v>
      </c>
      <c r="U35">
        <f>MAX(T33:AC33)</f>
        <v>98.337999999999994</v>
      </c>
      <c r="W35" s="10" t="s">
        <v>14</v>
      </c>
      <c r="X35" s="10"/>
      <c r="Y35">
        <f>U35-U36</f>
        <v>37.243999999999993</v>
      </c>
      <c r="AJ35" t="s">
        <v>10</v>
      </c>
      <c r="AK35">
        <f>MAX(AJ33:AS33)</f>
        <v>98.343000000000004</v>
      </c>
      <c r="AM35" s="10" t="s">
        <v>14</v>
      </c>
      <c r="AN35" s="10"/>
      <c r="AO35">
        <f>AK35-AK36</f>
        <v>37.316000000000003</v>
      </c>
    </row>
    <row r="36" spans="1:49" x14ac:dyDescent="0.25">
      <c r="D36" t="s">
        <v>11</v>
      </c>
      <c r="E36">
        <f>MIN(D33:M33)</f>
        <v>65.046000000000006</v>
      </c>
      <c r="T36" t="s">
        <v>11</v>
      </c>
      <c r="U36">
        <f>MIN(T33:AC33)</f>
        <v>61.094000000000001</v>
      </c>
      <c r="W36" s="6"/>
      <c r="X36" s="6"/>
      <c r="AJ36" t="s">
        <v>11</v>
      </c>
      <c r="AK36">
        <f>MIN(AJ33:AS33)</f>
        <v>61.027000000000001</v>
      </c>
    </row>
  </sheetData>
  <mergeCells count="13">
    <mergeCell ref="W36:X36"/>
    <mergeCell ref="BC4:BD4"/>
    <mergeCell ref="BC5:BD5"/>
    <mergeCell ref="BC6:BD6"/>
    <mergeCell ref="G35:H35"/>
    <mergeCell ref="W35:X35"/>
    <mergeCell ref="AM35:AN35"/>
    <mergeCell ref="C1:Q1"/>
    <mergeCell ref="S1:AG1"/>
    <mergeCell ref="AI1:AW1"/>
    <mergeCell ref="BB1:BD1"/>
    <mergeCell ref="BC2:BD2"/>
    <mergeCell ref="BC3:B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7C2F-509F-4CB4-B46F-51ACD18D5C95}">
  <dimension ref="A1:X21"/>
  <sheetViews>
    <sheetView zoomScale="80" workbookViewId="0">
      <selection activeCell="N26" sqref="N26"/>
    </sheetView>
  </sheetViews>
  <sheetFormatPr defaultRowHeight="15" x14ac:dyDescent="0.25"/>
  <cols>
    <col min="12" max="12" width="3.28515625" style="21" customWidth="1"/>
    <col min="24" max="24" width="3" style="21" customWidth="1"/>
  </cols>
  <sheetData>
    <row r="1" spans="1:23" x14ac:dyDescent="0.25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 t="s">
        <v>21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5">
      <c r="A2" s="20"/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M2" s="20"/>
      <c r="N2" s="19" t="s">
        <v>1</v>
      </c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25">
      <c r="A3" s="20" t="s">
        <v>16</v>
      </c>
      <c r="B3" s="20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M3" s="20" t="s">
        <v>16</v>
      </c>
      <c r="N3" s="20">
        <v>0</v>
      </c>
      <c r="O3" s="20">
        <v>1</v>
      </c>
      <c r="P3" s="20">
        <v>2</v>
      </c>
      <c r="Q3" s="20">
        <v>3</v>
      </c>
      <c r="R3" s="20">
        <v>4</v>
      </c>
      <c r="S3" s="20">
        <v>5</v>
      </c>
      <c r="T3" s="20">
        <v>6</v>
      </c>
      <c r="U3" s="20">
        <v>7</v>
      </c>
      <c r="V3" s="20">
        <v>8</v>
      </c>
      <c r="W3" s="20">
        <v>9</v>
      </c>
    </row>
    <row r="4" spans="1:23" x14ac:dyDescent="0.25">
      <c r="A4" s="20">
        <v>0</v>
      </c>
      <c r="B4" s="20">
        <f>afl_cifar10!$D$33</f>
        <v>90.634</v>
      </c>
      <c r="C4" s="20">
        <f>afl_cifar10!$D$33</f>
        <v>90.634</v>
      </c>
      <c r="D4" s="20">
        <f>afl_cifar10!$D$33</f>
        <v>90.634</v>
      </c>
      <c r="E4" s="20">
        <f>afl_cifar10!$D$33</f>
        <v>90.634</v>
      </c>
      <c r="F4" s="20">
        <f>afl_cifar10!$D$33</f>
        <v>90.634</v>
      </c>
      <c r="G4" s="20">
        <f>afl_cifar10!$D$33</f>
        <v>90.634</v>
      </c>
      <c r="H4" s="20">
        <f>afl_cifar10!$D$33</f>
        <v>90.634</v>
      </c>
      <c r="I4" s="20">
        <f>afl_cifar10!$D$33</f>
        <v>90.634</v>
      </c>
      <c r="J4" s="20">
        <f>afl_cifar10!$D$33</f>
        <v>90.634</v>
      </c>
      <c r="K4" s="20">
        <f>afl_cifar10!$D$33</f>
        <v>90.634</v>
      </c>
      <c r="M4" s="20">
        <v>0</v>
      </c>
      <c r="N4" s="20">
        <f>fedAvg_cifar10!D33</f>
        <v>88.822000000000003</v>
      </c>
      <c r="O4" s="20">
        <f>fedAvg_cifar10!E33</f>
        <v>96.153999999999996</v>
      </c>
      <c r="P4" s="20">
        <f>fedAvg_cifar10!F33</f>
        <v>80.790999999999997</v>
      </c>
      <c r="Q4" s="20">
        <f>fedAvg_cifar10!G33</f>
        <v>88.438000000000002</v>
      </c>
      <c r="R4" s="20">
        <f>fedAvg_cifar10!H33</f>
        <v>88.046999999999997</v>
      </c>
      <c r="S4" s="20">
        <f>fedAvg_cifar10!I33</f>
        <v>88.272000000000006</v>
      </c>
      <c r="T4" s="20">
        <f>fedAvg_cifar10!J33</f>
        <v>90.379000000000005</v>
      </c>
      <c r="U4" s="20">
        <f>fedAvg_cifar10!K33</f>
        <v>89.846000000000004</v>
      </c>
      <c r="V4" s="20">
        <f>fedAvg_cifar10!L33</f>
        <v>89.846000000000004</v>
      </c>
      <c r="W4" s="20">
        <f>fedAvg_cifar10!M33</f>
        <v>89.846000000000004</v>
      </c>
    </row>
    <row r="5" spans="1:23" x14ac:dyDescent="0.25">
      <c r="A5" s="20">
        <v>1</v>
      </c>
      <c r="B5" s="20">
        <f>afl_cifar10!T33</f>
        <v>90.331999999999994</v>
      </c>
      <c r="C5" s="20">
        <f>afl_cifar10!U33</f>
        <v>97.114999999999995</v>
      </c>
      <c r="D5" s="20">
        <f>afl_cifar10!V33</f>
        <v>87.570999999999998</v>
      </c>
      <c r="E5" s="20">
        <f>afl_cifar10!W33</f>
        <v>84.061999999999998</v>
      </c>
      <c r="F5" s="20">
        <f>afl_cifar10!X33</f>
        <v>83.965000000000003</v>
      </c>
      <c r="G5" s="20">
        <f>afl_cifar10!Y33</f>
        <v>88.58</v>
      </c>
      <c r="H5" s="20">
        <f>afl_cifar10!Z33</f>
        <v>91.254000000000005</v>
      </c>
      <c r="I5" s="20">
        <f>afl_cifar10!AA33</f>
        <v>93.230999999999995</v>
      </c>
      <c r="J5" s="20">
        <f>afl_cifar10!AB33</f>
        <v>93.254999999999995</v>
      </c>
      <c r="K5" s="20">
        <f>afl_cifar10!AC33</f>
        <v>92.878</v>
      </c>
      <c r="M5" s="20">
        <v>1</v>
      </c>
      <c r="N5" s="20">
        <f>fedAvg_cifar10!T33</f>
        <v>85.801000000000002</v>
      </c>
      <c r="O5" s="20">
        <f>fedAvg_cifar10!U33</f>
        <v>96.153999999999996</v>
      </c>
      <c r="P5" s="20">
        <f>fedAvg_cifar10!V33</f>
        <v>83.332999999999998</v>
      </c>
      <c r="Q5" s="20">
        <f>fedAvg_cifar10!W33</f>
        <v>89.375</v>
      </c>
      <c r="R5" s="20">
        <f>fedAvg_cifar10!X33</f>
        <v>88.337999999999994</v>
      </c>
      <c r="S5" s="20">
        <f>fedAvg_cifar10!Y33</f>
        <v>90.741</v>
      </c>
      <c r="T5" s="20">
        <f>fedAvg_cifar10!Z33</f>
        <v>90.379000000000005</v>
      </c>
      <c r="U5" s="20">
        <f>fedAvg_cifar10!AA33</f>
        <v>90.153999999999996</v>
      </c>
      <c r="V5" s="20">
        <f>fedAvg_cifar10!AB33</f>
        <v>90.153999999999996</v>
      </c>
      <c r="W5" s="20">
        <f>fedAvg_cifar10!AC33</f>
        <v>90.153999999999996</v>
      </c>
    </row>
    <row r="6" spans="1:23" x14ac:dyDescent="0.25">
      <c r="A6" s="20">
        <v>2</v>
      </c>
      <c r="B6" s="20">
        <f>afl_cifar10!AJ33</f>
        <v>90.331999999999994</v>
      </c>
      <c r="C6" s="20">
        <f>afl_cifar10!AK33</f>
        <v>94.872</v>
      </c>
      <c r="D6" s="20">
        <f>afl_cifar10!AL33</f>
        <v>86.834999999999994</v>
      </c>
      <c r="E6" s="20">
        <f>afl_cifar10!AM33</f>
        <v>85.311999999999998</v>
      </c>
      <c r="F6" s="20">
        <f>afl_cifar10!AN33</f>
        <v>81.924000000000007</v>
      </c>
      <c r="G6" s="20">
        <f>afl_cifar10!AO33</f>
        <v>90.432000000000002</v>
      </c>
      <c r="H6" s="20">
        <f>afl_cifar10!AP33</f>
        <v>91.254000000000005</v>
      </c>
      <c r="I6" s="20">
        <f>afl_cifar10!AQ33</f>
        <v>91.385000000000005</v>
      </c>
      <c r="J6" s="20">
        <f>afl_cifar10!AR33</f>
        <v>90.379000000000005</v>
      </c>
      <c r="K6" s="20">
        <f>afl_cifar10!AS33</f>
        <v>95.549000000000007</v>
      </c>
      <c r="M6" s="20">
        <v>2</v>
      </c>
      <c r="N6" s="20">
        <f>fedAvg_cifar10!AJ33</f>
        <v>92.56</v>
      </c>
      <c r="O6" s="20">
        <f>fedAvg_cifar10!AK33</f>
        <v>94.551000000000002</v>
      </c>
      <c r="P6" s="20">
        <f>fedAvg_cifar10!AL33</f>
        <v>82.072999999999993</v>
      </c>
      <c r="Q6" s="20">
        <f>fedAvg_cifar10!AM33</f>
        <v>87.188000000000002</v>
      </c>
      <c r="R6" s="20">
        <f>fedAvg_cifar10!AN33</f>
        <v>88.337999999999994</v>
      </c>
      <c r="S6" s="20">
        <f>fedAvg_cifar10!AO33</f>
        <v>89.814999999999998</v>
      </c>
      <c r="T6" s="20">
        <f>fedAvg_cifar10!AP33</f>
        <v>90.379000000000005</v>
      </c>
      <c r="U6" s="20">
        <f>fedAvg_cifar10!AQ33</f>
        <v>89.846000000000004</v>
      </c>
      <c r="V6" s="20">
        <f>fedAvg_cifar10!AR33</f>
        <v>89.846000000000004</v>
      </c>
      <c r="W6" s="20">
        <f>fedAvg_cifar10!AS33</f>
        <v>89.846000000000004</v>
      </c>
    </row>
    <row r="7" spans="1:23" s="21" customFormat="1" x14ac:dyDescent="0.25"/>
    <row r="8" spans="1:23" x14ac:dyDescent="0.25">
      <c r="A8" s="19" t="s">
        <v>25</v>
      </c>
      <c r="B8" s="19"/>
      <c r="C8" s="19"/>
      <c r="D8" s="19"/>
      <c r="E8" s="19"/>
      <c r="F8" s="19"/>
      <c r="G8" s="19"/>
      <c r="H8" s="19"/>
      <c r="I8" s="19"/>
      <c r="J8" s="19"/>
      <c r="K8" s="19"/>
      <c r="M8" s="19" t="s">
        <v>26</v>
      </c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25">
      <c r="A9" s="20"/>
      <c r="B9" s="19" t="s">
        <v>1</v>
      </c>
      <c r="C9" s="19"/>
      <c r="D9" s="19"/>
      <c r="E9" s="19"/>
      <c r="F9" s="19"/>
      <c r="G9" s="19"/>
      <c r="H9" s="19"/>
      <c r="I9" s="19"/>
      <c r="J9" s="19"/>
      <c r="K9" s="19"/>
      <c r="M9" s="20"/>
      <c r="N9" s="19" t="s">
        <v>1</v>
      </c>
      <c r="O9" s="19"/>
      <c r="P9" s="19"/>
      <c r="Q9" s="19"/>
      <c r="R9" s="19"/>
      <c r="S9" s="19"/>
      <c r="T9" s="19"/>
      <c r="U9" s="19"/>
      <c r="V9" s="19"/>
      <c r="W9" s="19"/>
    </row>
    <row r="10" spans="1:23" x14ac:dyDescent="0.25">
      <c r="A10" s="20" t="s">
        <v>16</v>
      </c>
      <c r="B10" s="20">
        <v>0</v>
      </c>
      <c r="C10" s="20">
        <v>1</v>
      </c>
      <c r="D10" s="20">
        <v>2</v>
      </c>
      <c r="E10" s="20">
        <v>3</v>
      </c>
      <c r="F10" s="20">
        <v>4</v>
      </c>
      <c r="G10" s="20">
        <v>5</v>
      </c>
      <c r="H10" s="20">
        <v>6</v>
      </c>
      <c r="I10" s="20">
        <v>7</v>
      </c>
      <c r="J10" s="20">
        <v>8</v>
      </c>
      <c r="K10" s="20">
        <v>9</v>
      </c>
      <c r="M10" s="20" t="s">
        <v>16</v>
      </c>
      <c r="N10" s="20">
        <v>0</v>
      </c>
      <c r="O10" s="20">
        <v>1</v>
      </c>
      <c r="P10" s="20">
        <v>2</v>
      </c>
      <c r="Q10" s="20">
        <v>3</v>
      </c>
      <c r="R10" s="20">
        <v>4</v>
      </c>
      <c r="S10" s="20">
        <v>5</v>
      </c>
      <c r="T10" s="20">
        <v>6</v>
      </c>
      <c r="U10" s="20">
        <v>7</v>
      </c>
      <c r="V10" s="20">
        <v>8</v>
      </c>
      <c r="W10" s="20">
        <v>9</v>
      </c>
    </row>
    <row r="11" spans="1:23" x14ac:dyDescent="0.25">
      <c r="A11" s="20">
        <v>0</v>
      </c>
      <c r="B11" s="20">
        <f>afl_fmnist!$D$33</f>
        <v>88.424000000000007</v>
      </c>
      <c r="C11" s="20">
        <f>afl_fmnist!$D$33</f>
        <v>88.424000000000007</v>
      </c>
      <c r="D11" s="20">
        <f>afl_fmnist!$D$33</f>
        <v>88.424000000000007</v>
      </c>
      <c r="E11" s="20">
        <f>afl_fmnist!$D$33</f>
        <v>88.424000000000007</v>
      </c>
      <c r="F11" s="20">
        <f>afl_fmnist!$D$33</f>
        <v>88.424000000000007</v>
      </c>
      <c r="G11" s="20">
        <f>afl_fmnist!$D$33</f>
        <v>88.424000000000007</v>
      </c>
      <c r="H11" s="20">
        <f>afl_fmnist!$D$33</f>
        <v>88.424000000000007</v>
      </c>
      <c r="I11" s="20">
        <f>afl_fmnist!$D$33</f>
        <v>88.424000000000007</v>
      </c>
      <c r="J11" s="20">
        <f>afl_fmnist!$D$33</f>
        <v>88.424000000000007</v>
      </c>
      <c r="K11" s="20">
        <f>afl_fmnist!$D$33</f>
        <v>88.424000000000007</v>
      </c>
      <c r="M11" s="20">
        <v>0</v>
      </c>
      <c r="N11" s="20">
        <f>fedAvf_fmist!$D$33</f>
        <v>89.388999999999996</v>
      </c>
      <c r="O11" s="20">
        <f>fedAvf_fmist!$D$33</f>
        <v>89.388999999999996</v>
      </c>
      <c r="P11" s="20">
        <f>fedAvf_fmist!$D$33</f>
        <v>89.388999999999996</v>
      </c>
      <c r="Q11" s="20">
        <f>fedAvf_fmist!$D$33</f>
        <v>89.388999999999996</v>
      </c>
      <c r="R11" s="20">
        <f>fedAvf_fmist!$D$33</f>
        <v>89.388999999999996</v>
      </c>
      <c r="S11" s="20">
        <f>fedAvf_fmist!$D$33</f>
        <v>89.388999999999996</v>
      </c>
      <c r="T11" s="20">
        <f>fedAvf_fmist!$D$33</f>
        <v>89.388999999999996</v>
      </c>
      <c r="U11" s="20">
        <f>fedAvf_fmist!$D$33</f>
        <v>89.388999999999996</v>
      </c>
      <c r="V11" s="20">
        <f>fedAvf_fmist!$D$33</f>
        <v>89.388999999999996</v>
      </c>
      <c r="W11" s="20">
        <f>fedAvf_fmist!$D$33</f>
        <v>89.388999999999996</v>
      </c>
    </row>
    <row r="12" spans="1:23" x14ac:dyDescent="0.25">
      <c r="A12" s="20">
        <v>1</v>
      </c>
      <c r="B12" s="20">
        <f>afl_fmnist!$T$33</f>
        <v>89.067999999999998</v>
      </c>
      <c r="C12" s="20">
        <f>afl_fmnist!$T$33</f>
        <v>89.067999999999998</v>
      </c>
      <c r="D12" s="20">
        <f>afl_fmnist!$T$33</f>
        <v>89.067999999999998</v>
      </c>
      <c r="E12" s="20">
        <f>afl_fmnist!$T$33</f>
        <v>89.067999999999998</v>
      </c>
      <c r="F12" s="20">
        <f>afl_fmnist!$T$33</f>
        <v>89.067999999999998</v>
      </c>
      <c r="G12" s="20">
        <f>afl_fmnist!$T$33</f>
        <v>89.067999999999998</v>
      </c>
      <c r="H12" s="20">
        <f>afl_fmnist!$T$33</f>
        <v>89.067999999999998</v>
      </c>
      <c r="I12" s="20">
        <f>afl_fmnist!$T$33</f>
        <v>89.067999999999998</v>
      </c>
      <c r="J12" s="20">
        <f>afl_fmnist!$T$33</f>
        <v>89.067999999999998</v>
      </c>
      <c r="K12" s="20">
        <f>afl_fmnist!$T$33</f>
        <v>89.067999999999998</v>
      </c>
      <c r="M12" s="20">
        <v>1</v>
      </c>
      <c r="N12" s="20">
        <f>fedAvf_fmist!$T$33</f>
        <v>87.781000000000006</v>
      </c>
      <c r="O12" s="20">
        <f>fedAvf_fmist!$T$33</f>
        <v>87.781000000000006</v>
      </c>
      <c r="P12" s="20">
        <f>fedAvf_fmist!$T$33</f>
        <v>87.781000000000006</v>
      </c>
      <c r="Q12" s="20">
        <f>fedAvf_fmist!$T$33</f>
        <v>87.781000000000006</v>
      </c>
      <c r="R12" s="20">
        <f>fedAvf_fmist!$T$33</f>
        <v>87.781000000000006</v>
      </c>
      <c r="S12" s="20">
        <f>fedAvf_fmist!$T$33</f>
        <v>87.781000000000006</v>
      </c>
      <c r="T12" s="20">
        <f>fedAvf_fmist!$T$33</f>
        <v>87.781000000000006</v>
      </c>
      <c r="U12" s="20">
        <f>fedAvf_fmist!$T$33</f>
        <v>87.781000000000006</v>
      </c>
      <c r="V12" s="20">
        <f>fedAvf_fmist!$T$33</f>
        <v>87.781000000000006</v>
      </c>
      <c r="W12" s="20">
        <f>fedAvf_fmist!$T$33</f>
        <v>87.781000000000006</v>
      </c>
    </row>
    <row r="13" spans="1:23" x14ac:dyDescent="0.25">
      <c r="A13" s="20">
        <v>2</v>
      </c>
      <c r="B13" s="20">
        <f>afl_fmnist!$AJ$33</f>
        <v>89.102999999999994</v>
      </c>
      <c r="C13" s="20">
        <f>afl_fmnist!$AJ$33</f>
        <v>89.102999999999994</v>
      </c>
      <c r="D13" s="20">
        <f>afl_fmnist!$AJ$33</f>
        <v>89.102999999999994</v>
      </c>
      <c r="E13" s="20">
        <f>afl_fmnist!$AJ$33</f>
        <v>89.102999999999994</v>
      </c>
      <c r="F13" s="20">
        <f>afl_fmnist!$AJ$33</f>
        <v>89.102999999999994</v>
      </c>
      <c r="G13" s="20">
        <f>afl_fmnist!$AJ$33</f>
        <v>89.102999999999994</v>
      </c>
      <c r="H13" s="20">
        <f>afl_fmnist!$AJ$33</f>
        <v>89.102999999999994</v>
      </c>
      <c r="I13" s="20">
        <f>afl_fmnist!$AJ$33</f>
        <v>89.102999999999994</v>
      </c>
      <c r="J13" s="20">
        <f>afl_fmnist!$AJ$33</f>
        <v>89.102999999999994</v>
      </c>
      <c r="K13" s="20">
        <f>afl_fmnist!$AJ$33</f>
        <v>89.102999999999994</v>
      </c>
      <c r="M13" s="20">
        <v>2</v>
      </c>
      <c r="N13" s="20">
        <f>fedAvf_fmist!$AJ$33</f>
        <v>87.5</v>
      </c>
      <c r="O13" s="20">
        <f>fedAvf_fmist!$AJ$33</f>
        <v>87.5</v>
      </c>
      <c r="P13" s="20">
        <f>fedAvf_fmist!$AJ$33</f>
        <v>87.5</v>
      </c>
      <c r="Q13" s="20">
        <f>fedAvf_fmist!$AJ$33</f>
        <v>87.5</v>
      </c>
      <c r="R13" s="20">
        <f>fedAvf_fmist!$AJ$33</f>
        <v>87.5</v>
      </c>
      <c r="S13" s="20">
        <f>fedAvf_fmist!$AJ$33</f>
        <v>87.5</v>
      </c>
      <c r="T13" s="20">
        <f>fedAvf_fmist!$AJ$33</f>
        <v>87.5</v>
      </c>
      <c r="U13" s="20">
        <f>fedAvf_fmist!$AJ$33</f>
        <v>87.5</v>
      </c>
      <c r="V13" s="20">
        <f>fedAvf_fmist!$AJ$33</f>
        <v>87.5</v>
      </c>
      <c r="W13" s="20">
        <f>fedAvf_fmist!$AJ$33</f>
        <v>87.5</v>
      </c>
    </row>
    <row r="14" spans="1:23" s="21" customFormat="1" x14ac:dyDescent="0.25"/>
    <row r="15" spans="1:23" x14ac:dyDescent="0.25">
      <c r="A15" s="19" t="s">
        <v>23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M15" s="19" t="s">
        <v>24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25">
      <c r="A16" s="20"/>
      <c r="B16" s="19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M16" s="20"/>
      <c r="N16" s="19" t="s">
        <v>1</v>
      </c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25">
      <c r="A17" s="20" t="s">
        <v>16</v>
      </c>
      <c r="B17" s="20">
        <v>0</v>
      </c>
      <c r="C17" s="20">
        <v>1</v>
      </c>
      <c r="D17" s="20">
        <v>2</v>
      </c>
      <c r="E17" s="20">
        <v>3</v>
      </c>
      <c r="F17" s="20">
        <v>4</v>
      </c>
      <c r="G17" s="20">
        <v>5</v>
      </c>
      <c r="H17" s="20">
        <v>6</v>
      </c>
      <c r="I17" s="20">
        <v>7</v>
      </c>
      <c r="J17" s="20">
        <v>8</v>
      </c>
      <c r="K17" s="20">
        <v>9</v>
      </c>
      <c r="M17" s="20" t="s">
        <v>16</v>
      </c>
      <c r="N17" s="20">
        <v>0</v>
      </c>
      <c r="O17" s="20">
        <v>1</v>
      </c>
      <c r="P17" s="20">
        <v>2</v>
      </c>
      <c r="Q17" s="20">
        <v>3</v>
      </c>
      <c r="R17" s="20">
        <v>4</v>
      </c>
      <c r="S17" s="20">
        <v>5</v>
      </c>
      <c r="T17" s="20">
        <v>6</v>
      </c>
      <c r="U17" s="20">
        <v>7</v>
      </c>
      <c r="V17" s="20">
        <v>8</v>
      </c>
      <c r="W17" s="20">
        <v>9</v>
      </c>
    </row>
    <row r="18" spans="1:23" x14ac:dyDescent="0.25">
      <c r="A18" s="20">
        <v>0</v>
      </c>
      <c r="B18" s="20">
        <f>afl_mnist!D33</f>
        <v>99.048000000000002</v>
      </c>
      <c r="C18" s="20">
        <f>afl_mnist!E33</f>
        <v>97.003</v>
      </c>
      <c r="D18" s="20">
        <f>afl_mnist!F33</f>
        <v>96.396000000000001</v>
      </c>
      <c r="E18" s="20">
        <f>afl_mnist!G33</f>
        <v>94.769000000000005</v>
      </c>
      <c r="F18" s="20">
        <f>afl_mnist!H33</f>
        <v>95.879000000000005</v>
      </c>
      <c r="G18" s="20">
        <f>afl_mnist!I33</f>
        <v>94.313999999999993</v>
      </c>
      <c r="H18" s="20">
        <f>afl_mnist!J33</f>
        <v>95.522000000000006</v>
      </c>
      <c r="I18" s="20">
        <f>afl_mnist!K33</f>
        <v>92.856999999999999</v>
      </c>
      <c r="J18" s="20">
        <f>afl_mnist!L33</f>
        <v>95.652000000000001</v>
      </c>
      <c r="K18" s="20">
        <f>afl_mnist!M33</f>
        <v>91.768000000000001</v>
      </c>
      <c r="M18" s="20">
        <v>0</v>
      </c>
      <c r="N18" s="20">
        <f>fedAvg_mnist!D33</f>
        <v>99.048000000000002</v>
      </c>
      <c r="O18" s="20">
        <f>fedAvg_mnist!E33</f>
        <v>95.912999999999997</v>
      </c>
      <c r="P18" s="20">
        <f>fedAvg_mnist!F33</f>
        <v>96.697000000000003</v>
      </c>
      <c r="Q18" s="20">
        <f>fedAvg_mnist!G33</f>
        <v>94.769000000000005</v>
      </c>
      <c r="R18" s="20">
        <f>fedAvg_mnist!H33</f>
        <v>94.504999999999995</v>
      </c>
      <c r="S18" s="20">
        <f>fedAvg_mnist!I33</f>
        <v>94.983000000000004</v>
      </c>
      <c r="T18" s="20">
        <f>fedAvg_mnist!J33</f>
        <v>95.224000000000004</v>
      </c>
      <c r="U18" s="20">
        <f>fedAvg_mnist!K33</f>
        <v>93.680999999999997</v>
      </c>
      <c r="V18" s="20">
        <f>fedAvg_mnist!L33</f>
        <v>93.98</v>
      </c>
      <c r="W18" s="20">
        <f>fedAvg_mnist!M33</f>
        <v>94.512</v>
      </c>
    </row>
    <row r="19" spans="1:23" x14ac:dyDescent="0.25">
      <c r="A19" s="20">
        <v>1</v>
      </c>
      <c r="B19" s="20">
        <f>afl_mnist!T33</f>
        <v>98.73</v>
      </c>
      <c r="C19" s="20">
        <f>afl_mnist!U33</f>
        <v>97.82</v>
      </c>
      <c r="D19" s="20">
        <f>afl_mnist!V33</f>
        <v>95.796000000000006</v>
      </c>
      <c r="E19" s="20">
        <f>afl_mnist!W33</f>
        <v>94.462000000000003</v>
      </c>
      <c r="F19" s="20">
        <f>afl_mnist!X33</f>
        <v>93.956000000000003</v>
      </c>
      <c r="G19" s="20">
        <f>afl_mnist!Y33</f>
        <v>95.652000000000001</v>
      </c>
      <c r="H19" s="20">
        <f>afl_mnist!Z33</f>
        <v>96.119</v>
      </c>
      <c r="I19" s="20">
        <f>afl_mnist!AA33</f>
        <v>96.429000000000002</v>
      </c>
      <c r="J19" s="20">
        <f>afl_mnist!AB33</f>
        <v>94.649000000000001</v>
      </c>
      <c r="K19" s="20">
        <f>afl_mnist!AC33</f>
        <v>92.072999999999993</v>
      </c>
      <c r="M19" s="20">
        <v>1</v>
      </c>
      <c r="N19" s="20">
        <f>fedAvg_mnist!T33</f>
        <v>98.73</v>
      </c>
      <c r="O19" s="20">
        <f>fedAvg_mnist!U33</f>
        <v>97.82</v>
      </c>
      <c r="P19" s="20">
        <f>fedAvg_mnist!V33</f>
        <v>94.894999999999996</v>
      </c>
      <c r="Q19" s="20">
        <f>fedAvg_mnist!W33</f>
        <v>93.230999999999995</v>
      </c>
      <c r="R19" s="20">
        <f>fedAvg_mnist!X33</f>
        <v>93.956000000000003</v>
      </c>
      <c r="S19" s="20">
        <f>fedAvg_mnist!Y33</f>
        <v>96.99</v>
      </c>
      <c r="T19" s="20">
        <f>fedAvg_mnist!Z33</f>
        <v>96.715999999999994</v>
      </c>
      <c r="U19" s="20">
        <f>fedAvg_mnist!AA33</f>
        <v>95.055000000000007</v>
      </c>
      <c r="V19" s="20">
        <f>fedAvg_mnist!AB33</f>
        <v>92.641999999999996</v>
      </c>
      <c r="W19" s="20">
        <f>fedAvg_mnist!AC33</f>
        <v>94.816999999999993</v>
      </c>
    </row>
    <row r="20" spans="1:23" x14ac:dyDescent="0.25">
      <c r="A20" s="20">
        <v>2</v>
      </c>
      <c r="B20" s="20">
        <f>afl_mnist!AJ33</f>
        <v>98.100999999999999</v>
      </c>
      <c r="C20" s="20">
        <f>afl_mnist!AK33</f>
        <v>97.554000000000002</v>
      </c>
      <c r="D20" s="20">
        <f>afl_mnist!AL33</f>
        <v>93.769000000000005</v>
      </c>
      <c r="E20" s="20">
        <f>afl_mnist!AM33</f>
        <v>96.941999999999993</v>
      </c>
      <c r="F20" s="20">
        <f>afl_mnist!AN33</f>
        <v>93.989000000000004</v>
      </c>
      <c r="G20" s="20">
        <f>afl_mnist!AO33</f>
        <v>93.98</v>
      </c>
      <c r="H20" s="20">
        <f>afl_mnist!AP33</f>
        <v>95.846000000000004</v>
      </c>
      <c r="I20" s="20">
        <f>afl_mnist!AQ33</f>
        <v>94.230999999999995</v>
      </c>
      <c r="J20" s="20">
        <f>afl_mnist!AR33</f>
        <v>92</v>
      </c>
      <c r="K20" s="20">
        <f>afl_mnist!AS33</f>
        <v>92.683000000000007</v>
      </c>
      <c r="M20" s="20">
        <v>2</v>
      </c>
      <c r="N20" s="20">
        <f>fedAvg_mnist!AJ33</f>
        <v>97.468000000000004</v>
      </c>
      <c r="O20" s="20">
        <f>fedAvg_mnist!AK33</f>
        <v>96.466999999999999</v>
      </c>
      <c r="P20" s="20">
        <f>fedAvg_mnist!AL33</f>
        <v>94.064999999999998</v>
      </c>
      <c r="Q20" s="20">
        <f>fedAvg_mnist!AM33</f>
        <v>96.33</v>
      </c>
      <c r="R20" s="20">
        <f>fedAvg_mnist!AN33</f>
        <v>91.802999999999997</v>
      </c>
      <c r="S20" s="20">
        <f>fedAvg_mnist!AO33</f>
        <v>94.649000000000001</v>
      </c>
      <c r="T20" s="20">
        <f>fedAvg_mnist!AP33</f>
        <v>96.141999999999996</v>
      </c>
      <c r="U20" s="20">
        <f>fedAvg_mnist!AQ33</f>
        <v>93.406999999999996</v>
      </c>
      <c r="V20" s="20">
        <f>fedAvg_mnist!AR33</f>
        <v>91</v>
      </c>
      <c r="W20" s="20">
        <f>fedAvg_mnist!AS33</f>
        <v>95.731999999999999</v>
      </c>
    </row>
    <row r="21" spans="1:23" s="21" customFormat="1" x14ac:dyDescent="0.25"/>
  </sheetData>
  <mergeCells count="12">
    <mergeCell ref="A15:K15"/>
    <mergeCell ref="B16:K16"/>
    <mergeCell ref="M8:W8"/>
    <mergeCell ref="N9:W9"/>
    <mergeCell ref="M15:W15"/>
    <mergeCell ref="N16:W16"/>
    <mergeCell ref="B2:K2"/>
    <mergeCell ref="A1:K1"/>
    <mergeCell ref="M1:W1"/>
    <mergeCell ref="N2:W2"/>
    <mergeCell ref="A8:K8"/>
    <mergeCell ref="B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B026-9710-4F0D-AF94-93D987710DD5}">
  <dimension ref="A1:BD36"/>
  <sheetViews>
    <sheetView zoomScale="60" workbookViewId="0">
      <selection activeCell="J29" sqref="J29"/>
    </sheetView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4"/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19</v>
      </c>
      <c r="BC1" s="7"/>
      <c r="BD1" s="7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7" t="s">
        <v>15</v>
      </c>
      <c r="BD2" s="7"/>
    </row>
    <row r="3" spans="1:56" x14ac:dyDescent="0.25">
      <c r="A3">
        <v>1</v>
      </c>
      <c r="BB3" s="5">
        <v>0</v>
      </c>
      <c r="BC3" s="7">
        <f>I35</f>
        <v>0</v>
      </c>
      <c r="BD3" s="7"/>
    </row>
    <row r="4" spans="1:56" x14ac:dyDescent="0.25">
      <c r="A4">
        <v>2</v>
      </c>
      <c r="BB4" s="5">
        <v>1</v>
      </c>
      <c r="BC4" s="7">
        <f>Y35</f>
        <v>0</v>
      </c>
      <c r="BD4" s="7"/>
    </row>
    <row r="5" spans="1:56" x14ac:dyDescent="0.25">
      <c r="A5">
        <v>3</v>
      </c>
      <c r="BB5" s="5">
        <v>2</v>
      </c>
      <c r="BC5" s="7">
        <f>AO35</f>
        <v>0</v>
      </c>
      <c r="BD5" s="7"/>
    </row>
    <row r="6" spans="1:56" x14ac:dyDescent="0.25">
      <c r="A6">
        <v>4</v>
      </c>
      <c r="BB6" s="5" t="s">
        <v>17</v>
      </c>
      <c r="BC6" s="8">
        <f>BC3+BC4+BC5</f>
        <v>0</v>
      </c>
      <c r="BD6" s="9"/>
    </row>
    <row r="7" spans="1:56" x14ac:dyDescent="0.25">
      <c r="A7">
        <v>5</v>
      </c>
    </row>
    <row r="8" spans="1:56" x14ac:dyDescent="0.25">
      <c r="A8">
        <v>6</v>
      </c>
    </row>
    <row r="9" spans="1:56" x14ac:dyDescent="0.25">
      <c r="A9">
        <v>7</v>
      </c>
    </row>
    <row r="10" spans="1:56" x14ac:dyDescent="0.25">
      <c r="A10">
        <v>8</v>
      </c>
    </row>
    <row r="11" spans="1:56" x14ac:dyDescent="0.25">
      <c r="A11">
        <v>9</v>
      </c>
    </row>
    <row r="12" spans="1:56" x14ac:dyDescent="0.25">
      <c r="A12">
        <v>10</v>
      </c>
    </row>
    <row r="13" spans="1:56" x14ac:dyDescent="0.25">
      <c r="A13">
        <v>11</v>
      </c>
    </row>
    <row r="14" spans="1:56" x14ac:dyDescent="0.25">
      <c r="A14">
        <v>12</v>
      </c>
    </row>
    <row r="15" spans="1:56" x14ac:dyDescent="0.25">
      <c r="A15">
        <v>13</v>
      </c>
    </row>
    <row r="16" spans="1:5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49" ht="23.25" x14ac:dyDescent="0.35">
      <c r="A33" s="2">
        <v>31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0</v>
      </c>
      <c r="G35" s="10" t="s">
        <v>14</v>
      </c>
      <c r="H35" s="10"/>
      <c r="I35">
        <f>E35-E36</f>
        <v>0</v>
      </c>
      <c r="T35" t="s">
        <v>10</v>
      </c>
      <c r="U35">
        <f>MAX(T33:AC33)</f>
        <v>0</v>
      </c>
      <c r="W35" s="10" t="s">
        <v>14</v>
      </c>
      <c r="X35" s="10"/>
      <c r="Y35">
        <f>U35-U36</f>
        <v>0</v>
      </c>
      <c r="AJ35" t="s">
        <v>10</v>
      </c>
      <c r="AK35">
        <f>MAX(AJ33:AS33)</f>
        <v>0</v>
      </c>
      <c r="AM35" s="10" t="s">
        <v>14</v>
      </c>
      <c r="AN35" s="10"/>
      <c r="AO35">
        <f>AK35-AK36</f>
        <v>0</v>
      </c>
    </row>
    <row r="36" spans="1:49" x14ac:dyDescent="0.25">
      <c r="D36" t="s">
        <v>11</v>
      </c>
      <c r="E36">
        <f>MIN(D33:M33)</f>
        <v>0</v>
      </c>
      <c r="T36" t="s">
        <v>11</v>
      </c>
      <c r="U36">
        <f>MIN(T33:AC33)</f>
        <v>0</v>
      </c>
      <c r="W36" s="6"/>
      <c r="X36" s="6"/>
      <c r="AJ36" t="s">
        <v>11</v>
      </c>
      <c r="AK36">
        <f>MIN(AJ33:AS33)</f>
        <v>0</v>
      </c>
    </row>
  </sheetData>
  <mergeCells count="13">
    <mergeCell ref="C1:Q1"/>
    <mergeCell ref="S1:AG1"/>
    <mergeCell ref="AI1:AW1"/>
    <mergeCell ref="G35:H35"/>
    <mergeCell ref="W35:X35"/>
    <mergeCell ref="AM35:AN35"/>
    <mergeCell ref="W36:X36"/>
    <mergeCell ref="BB1:BD1"/>
    <mergeCell ref="BC2:BD2"/>
    <mergeCell ref="BC3:BD3"/>
    <mergeCell ref="BC4:BD4"/>
    <mergeCell ref="BC5:BD5"/>
    <mergeCell ref="BC6:B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CF9B-9E05-416D-8F2C-3BF3FD9E92DD}">
  <dimension ref="A1:BD36"/>
  <sheetViews>
    <sheetView tabSelected="1" zoomScale="60" zoomScaleNormal="55" workbookViewId="0">
      <selection activeCell="E34" sqref="E34"/>
    </sheetView>
  </sheetViews>
  <sheetFormatPr defaultRowHeight="15" x14ac:dyDescent="0.25"/>
  <cols>
    <col min="1" max="1" width="25" bestFit="1" customWidth="1"/>
    <col min="2" max="2" width="9.140625" style="1"/>
    <col min="5" max="5" width="9.85546875" bestFit="1" customWidth="1"/>
    <col min="14" max="14" width="10.85546875" bestFit="1" customWidth="1"/>
    <col min="15" max="15" width="10.42578125" bestFit="1" customWidth="1"/>
    <col min="16" max="16" width="10.5703125" bestFit="1" customWidth="1"/>
    <col min="17" max="17" width="11.5703125" bestFit="1" customWidth="1"/>
    <col min="18" max="18" width="9.140625" style="1"/>
    <col min="30" max="30" width="9.5703125" bestFit="1" customWidth="1"/>
    <col min="31" max="31" width="10.42578125" bestFit="1" customWidth="1"/>
    <col min="32" max="32" width="10.5703125" bestFit="1" customWidth="1"/>
    <col min="33" max="33" width="11.5703125" bestFit="1" customWidth="1"/>
    <col min="34" max="34" width="9.140625" style="1"/>
    <col min="46" max="46" width="9.5703125" bestFit="1" customWidth="1"/>
    <col min="47" max="47" width="10.42578125" bestFit="1" customWidth="1"/>
    <col min="48" max="48" width="10.5703125" bestFit="1" customWidth="1"/>
    <col min="49" max="49" width="11.5703125" bestFit="1" customWidth="1"/>
    <col min="50" max="50" width="9.140625" style="1"/>
  </cols>
  <sheetData>
    <row r="1" spans="1:56" ht="18.75" x14ac:dyDescent="0.3">
      <c r="A1" s="4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19</v>
      </c>
      <c r="BC1" s="7"/>
      <c r="BD1" s="7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7" t="s">
        <v>15</v>
      </c>
      <c r="BD2" s="7"/>
    </row>
    <row r="3" spans="1:56" x14ac:dyDescent="0.25">
      <c r="A3">
        <v>1</v>
      </c>
      <c r="D3">
        <v>0</v>
      </c>
      <c r="E3">
        <v>0</v>
      </c>
      <c r="F3">
        <v>98.587999999999994</v>
      </c>
      <c r="G3">
        <v>0</v>
      </c>
      <c r="H3">
        <v>0</v>
      </c>
      <c r="I3">
        <v>0</v>
      </c>
      <c r="J3">
        <v>0.29199999999999998</v>
      </c>
      <c r="K3">
        <v>0</v>
      </c>
      <c r="L3">
        <v>0</v>
      </c>
      <c r="M3">
        <v>0</v>
      </c>
      <c r="N3">
        <v>10.510999999999999</v>
      </c>
      <c r="O3">
        <v>55.707999999999998</v>
      </c>
      <c r="P3">
        <v>2.3029999999999999</v>
      </c>
      <c r="Q3">
        <v>1.238</v>
      </c>
      <c r="T3">
        <v>0</v>
      </c>
      <c r="U3">
        <v>0</v>
      </c>
      <c r="V3">
        <v>98.87</v>
      </c>
      <c r="W3">
        <v>0</v>
      </c>
      <c r="X3">
        <v>0</v>
      </c>
      <c r="Y3">
        <v>0</v>
      </c>
      <c r="Z3">
        <v>0.58299999999999996</v>
      </c>
      <c r="AA3">
        <v>0</v>
      </c>
      <c r="AB3">
        <v>0</v>
      </c>
      <c r="AC3">
        <v>0</v>
      </c>
      <c r="AD3">
        <v>10.571</v>
      </c>
      <c r="AE3">
        <v>55.701999999999998</v>
      </c>
      <c r="AF3">
        <v>2.3029999999999999</v>
      </c>
      <c r="AG3">
        <v>1.232</v>
      </c>
      <c r="AJ3">
        <v>0</v>
      </c>
      <c r="AK3">
        <v>0</v>
      </c>
      <c r="AL3">
        <v>98.88</v>
      </c>
      <c r="AM3">
        <v>0</v>
      </c>
      <c r="AN3">
        <v>0</v>
      </c>
      <c r="AO3">
        <v>0</v>
      </c>
      <c r="AP3">
        <v>0.58299999999999996</v>
      </c>
      <c r="AQ3">
        <v>0</v>
      </c>
      <c r="AR3">
        <v>0</v>
      </c>
      <c r="AS3">
        <v>0</v>
      </c>
      <c r="AT3">
        <v>10.629</v>
      </c>
      <c r="AU3">
        <v>55.779000000000003</v>
      </c>
      <c r="AV3">
        <v>2.3029999999999999</v>
      </c>
      <c r="AW3">
        <v>1.2370000000000001</v>
      </c>
      <c r="BB3" s="5">
        <v>0</v>
      </c>
      <c r="BC3" s="7">
        <f>I35</f>
        <v>11.332000000000008</v>
      </c>
      <c r="BD3" s="7"/>
    </row>
    <row r="4" spans="1:56" x14ac:dyDescent="0.25">
      <c r="A4">
        <v>2</v>
      </c>
      <c r="D4">
        <v>52.87</v>
      </c>
      <c r="E4">
        <v>72.756</v>
      </c>
      <c r="F4">
        <v>37.570999999999998</v>
      </c>
      <c r="G4">
        <v>37.811999999999998</v>
      </c>
      <c r="H4">
        <v>56.850999999999999</v>
      </c>
      <c r="I4">
        <v>50.308999999999997</v>
      </c>
      <c r="J4">
        <v>71.429000000000002</v>
      </c>
      <c r="K4">
        <v>66.153999999999996</v>
      </c>
      <c r="L4">
        <v>78.591999999999999</v>
      </c>
      <c r="M4">
        <v>45.401000000000003</v>
      </c>
      <c r="N4">
        <v>56.906999999999996</v>
      </c>
      <c r="O4">
        <v>77.028999999999996</v>
      </c>
      <c r="P4">
        <v>1.254</v>
      </c>
      <c r="Q4">
        <v>0.63800000000000001</v>
      </c>
      <c r="T4">
        <v>50.453000000000003</v>
      </c>
      <c r="U4">
        <v>75.641000000000005</v>
      </c>
      <c r="V4">
        <v>43.22</v>
      </c>
      <c r="W4">
        <v>31.25</v>
      </c>
      <c r="X4">
        <v>55.685000000000002</v>
      </c>
      <c r="Y4">
        <v>50.308999999999997</v>
      </c>
      <c r="Z4">
        <v>75.218999999999994</v>
      </c>
      <c r="AA4">
        <v>60.923000000000002</v>
      </c>
      <c r="AB4">
        <v>81.817999999999998</v>
      </c>
      <c r="AC4">
        <v>45.401000000000003</v>
      </c>
      <c r="AD4">
        <v>56.997</v>
      </c>
      <c r="AE4">
        <v>77.466999999999999</v>
      </c>
      <c r="AF4">
        <v>1.252</v>
      </c>
      <c r="AG4">
        <v>0.64200000000000002</v>
      </c>
      <c r="AJ4">
        <v>50.453000000000003</v>
      </c>
      <c r="AK4">
        <v>73.076999999999998</v>
      </c>
      <c r="AL4">
        <v>38.936</v>
      </c>
      <c r="AM4">
        <v>32.811999999999998</v>
      </c>
      <c r="AN4">
        <v>55.685000000000002</v>
      </c>
      <c r="AO4">
        <v>51.234999999999999</v>
      </c>
      <c r="AP4">
        <v>69.971000000000004</v>
      </c>
      <c r="AQ4">
        <v>60</v>
      </c>
      <c r="AR4">
        <v>79.591999999999999</v>
      </c>
      <c r="AS4">
        <v>42.73</v>
      </c>
      <c r="AT4">
        <v>55.749000000000002</v>
      </c>
      <c r="AU4">
        <v>77.578000000000003</v>
      </c>
      <c r="AV4">
        <v>1.26</v>
      </c>
      <c r="AW4">
        <v>0.63200000000000001</v>
      </c>
      <c r="BB4" s="5">
        <v>1</v>
      </c>
      <c r="BC4" s="7">
        <f>Y35</f>
        <v>13.149999999999991</v>
      </c>
      <c r="BD4" s="7"/>
    </row>
    <row r="5" spans="1:56" x14ac:dyDescent="0.25">
      <c r="A5">
        <v>3</v>
      </c>
      <c r="D5">
        <v>76.435000000000002</v>
      </c>
      <c r="E5">
        <v>76.923000000000002</v>
      </c>
      <c r="F5">
        <v>53.671999999999997</v>
      </c>
      <c r="G5">
        <v>57.5</v>
      </c>
      <c r="H5">
        <v>72.885999999999996</v>
      </c>
      <c r="I5">
        <v>63.889000000000003</v>
      </c>
      <c r="J5">
        <v>72.012</v>
      </c>
      <c r="K5">
        <v>84</v>
      </c>
      <c r="L5">
        <v>84.456999999999994</v>
      </c>
      <c r="M5">
        <v>79.525000000000006</v>
      </c>
      <c r="N5">
        <v>72.072000000000003</v>
      </c>
      <c r="O5">
        <v>86.465000000000003</v>
      </c>
      <c r="P5">
        <v>0.80900000000000005</v>
      </c>
      <c r="Q5">
        <v>0.39500000000000002</v>
      </c>
      <c r="T5">
        <v>75.831000000000003</v>
      </c>
      <c r="U5">
        <v>78.846000000000004</v>
      </c>
      <c r="V5">
        <v>56.497</v>
      </c>
      <c r="W5">
        <v>56.875</v>
      </c>
      <c r="X5">
        <v>70.554000000000002</v>
      </c>
      <c r="Y5">
        <v>64.814999999999998</v>
      </c>
      <c r="Z5">
        <v>70.844999999999999</v>
      </c>
      <c r="AA5">
        <v>80.923000000000002</v>
      </c>
      <c r="AB5">
        <v>86.804000000000002</v>
      </c>
      <c r="AC5">
        <v>80.119</v>
      </c>
      <c r="AD5">
        <v>72.162000000000006</v>
      </c>
      <c r="AE5">
        <v>87.881</v>
      </c>
      <c r="AF5">
        <v>0.79900000000000004</v>
      </c>
      <c r="AG5">
        <v>0.36</v>
      </c>
      <c r="AJ5">
        <v>75.831000000000003</v>
      </c>
      <c r="AK5">
        <v>77.244</v>
      </c>
      <c r="AL5">
        <v>56.863</v>
      </c>
      <c r="AM5">
        <v>58.125</v>
      </c>
      <c r="AN5">
        <v>71.429000000000002</v>
      </c>
      <c r="AO5">
        <v>61.728000000000002</v>
      </c>
      <c r="AP5">
        <v>69.096000000000004</v>
      </c>
      <c r="AQ5">
        <v>80.614999999999995</v>
      </c>
      <c r="AR5">
        <v>83.965000000000003</v>
      </c>
      <c r="AS5">
        <v>79.525000000000006</v>
      </c>
      <c r="AT5">
        <v>71.346999999999994</v>
      </c>
      <c r="AU5">
        <v>86.882000000000005</v>
      </c>
      <c r="AV5">
        <v>0.81899999999999995</v>
      </c>
      <c r="AW5">
        <v>0.38800000000000001</v>
      </c>
      <c r="BB5" s="5">
        <v>2</v>
      </c>
      <c r="BC5" s="7">
        <f>AO35</f>
        <v>13.625</v>
      </c>
      <c r="BD5" s="7"/>
    </row>
    <row r="6" spans="1:56" x14ac:dyDescent="0.25">
      <c r="A6">
        <v>4</v>
      </c>
      <c r="D6">
        <v>74.924000000000007</v>
      </c>
      <c r="E6">
        <v>87.179000000000002</v>
      </c>
      <c r="F6">
        <v>56.78</v>
      </c>
      <c r="G6">
        <v>81.561999999999998</v>
      </c>
      <c r="H6">
        <v>66.471999999999994</v>
      </c>
      <c r="I6">
        <v>74.382999999999996</v>
      </c>
      <c r="J6">
        <v>77.843000000000004</v>
      </c>
      <c r="K6">
        <v>85.846000000000004</v>
      </c>
      <c r="L6">
        <v>87.096999999999994</v>
      </c>
      <c r="M6">
        <v>82.195999999999998</v>
      </c>
      <c r="N6">
        <v>77.206999999999994</v>
      </c>
      <c r="O6">
        <v>90.108000000000004</v>
      </c>
      <c r="P6">
        <v>0.67300000000000004</v>
      </c>
      <c r="Q6">
        <v>0.29899999999999999</v>
      </c>
      <c r="T6">
        <v>71.903000000000006</v>
      </c>
      <c r="U6">
        <v>88.781999999999996</v>
      </c>
      <c r="V6">
        <v>57.91</v>
      </c>
      <c r="W6">
        <v>77.5</v>
      </c>
      <c r="X6">
        <v>67.055000000000007</v>
      </c>
      <c r="Y6">
        <v>79.63</v>
      </c>
      <c r="Z6">
        <v>78.426000000000002</v>
      </c>
      <c r="AA6">
        <v>83.076999999999998</v>
      </c>
      <c r="AB6">
        <v>89.15</v>
      </c>
      <c r="AC6">
        <v>82.492999999999995</v>
      </c>
      <c r="AD6">
        <v>77.387</v>
      </c>
      <c r="AE6">
        <v>90.522000000000006</v>
      </c>
      <c r="AF6">
        <v>0.65300000000000002</v>
      </c>
      <c r="AG6">
        <v>0.28100000000000003</v>
      </c>
      <c r="AJ6">
        <v>71.903000000000006</v>
      </c>
      <c r="AK6">
        <v>86.218000000000004</v>
      </c>
      <c r="AL6">
        <v>61.905000000000001</v>
      </c>
      <c r="AM6">
        <v>76.25</v>
      </c>
      <c r="AN6">
        <v>61.515999999999998</v>
      </c>
      <c r="AO6">
        <v>75.308999999999997</v>
      </c>
      <c r="AP6">
        <v>73.468999999999994</v>
      </c>
      <c r="AQ6">
        <v>82.769000000000005</v>
      </c>
      <c r="AR6">
        <v>84.257000000000005</v>
      </c>
      <c r="AS6">
        <v>82.195999999999998</v>
      </c>
      <c r="AT6">
        <v>75.569000000000003</v>
      </c>
      <c r="AU6">
        <v>90.426000000000002</v>
      </c>
      <c r="AV6">
        <v>0.69399999999999995</v>
      </c>
      <c r="AW6">
        <v>0.29199999999999998</v>
      </c>
      <c r="BB6" s="5" t="s">
        <v>17</v>
      </c>
      <c r="BC6" s="8">
        <f>BC3+BC4+BC5</f>
        <v>38.106999999999999</v>
      </c>
      <c r="BD6" s="9"/>
    </row>
    <row r="7" spans="1:56" x14ac:dyDescent="0.25">
      <c r="A7">
        <v>5</v>
      </c>
      <c r="D7">
        <v>79.153999999999996</v>
      </c>
      <c r="E7">
        <v>92.628</v>
      </c>
      <c r="F7">
        <v>75.141000000000005</v>
      </c>
      <c r="G7">
        <v>75</v>
      </c>
      <c r="H7">
        <v>71.72</v>
      </c>
      <c r="I7">
        <v>82.099000000000004</v>
      </c>
      <c r="J7">
        <v>77.843000000000004</v>
      </c>
      <c r="K7">
        <v>89.846000000000004</v>
      </c>
      <c r="L7">
        <v>86.51</v>
      </c>
      <c r="M7">
        <v>89.614000000000004</v>
      </c>
      <c r="N7">
        <v>81.831999999999994</v>
      </c>
      <c r="O7">
        <v>91.387</v>
      </c>
      <c r="P7">
        <v>0.57599999999999996</v>
      </c>
      <c r="Q7">
        <v>0.26100000000000001</v>
      </c>
      <c r="T7">
        <v>78.852000000000004</v>
      </c>
      <c r="U7">
        <v>90.385000000000005</v>
      </c>
      <c r="V7">
        <v>74.575999999999993</v>
      </c>
      <c r="W7">
        <v>68.125</v>
      </c>
      <c r="X7">
        <v>69.388000000000005</v>
      </c>
      <c r="Y7">
        <v>82.099000000000004</v>
      </c>
      <c r="Z7">
        <v>78.426000000000002</v>
      </c>
      <c r="AA7">
        <v>85.537999999999997</v>
      </c>
      <c r="AB7">
        <v>87.683000000000007</v>
      </c>
      <c r="AC7">
        <v>86.052999999999997</v>
      </c>
      <c r="AD7">
        <v>80.03</v>
      </c>
      <c r="AE7">
        <v>91.873000000000005</v>
      </c>
      <c r="AF7">
        <v>0.57599999999999996</v>
      </c>
      <c r="AG7">
        <v>0.24399999999999999</v>
      </c>
      <c r="AJ7">
        <v>78.852000000000004</v>
      </c>
      <c r="AK7">
        <v>89.744</v>
      </c>
      <c r="AL7">
        <v>77.311000000000007</v>
      </c>
      <c r="AM7">
        <v>68.75</v>
      </c>
      <c r="AN7">
        <v>73.177999999999997</v>
      </c>
      <c r="AO7">
        <v>78.394999999999996</v>
      </c>
      <c r="AP7">
        <v>74.635999999999996</v>
      </c>
      <c r="AQ7">
        <v>85.230999999999995</v>
      </c>
      <c r="AR7">
        <v>84.84</v>
      </c>
      <c r="AS7">
        <v>89.614000000000004</v>
      </c>
      <c r="AT7">
        <v>80.358999999999995</v>
      </c>
      <c r="AU7">
        <v>92.397999999999996</v>
      </c>
      <c r="AV7">
        <v>0.58899999999999997</v>
      </c>
      <c r="AW7">
        <v>0.23400000000000001</v>
      </c>
    </row>
    <row r="8" spans="1:56" x14ac:dyDescent="0.25">
      <c r="A8">
        <v>6</v>
      </c>
      <c r="D8">
        <v>81.570999999999998</v>
      </c>
      <c r="E8">
        <v>91.667000000000002</v>
      </c>
      <c r="F8">
        <v>74.293999999999997</v>
      </c>
      <c r="G8">
        <v>79.061999999999998</v>
      </c>
      <c r="H8">
        <v>74.052000000000007</v>
      </c>
      <c r="I8">
        <v>83.641999999999996</v>
      </c>
      <c r="J8">
        <v>81.340999999999994</v>
      </c>
      <c r="K8">
        <v>92</v>
      </c>
      <c r="L8">
        <v>85.043999999999997</v>
      </c>
      <c r="M8">
        <v>87.834000000000003</v>
      </c>
      <c r="N8">
        <v>82.912999999999997</v>
      </c>
      <c r="O8">
        <v>93.013000000000005</v>
      </c>
      <c r="P8">
        <v>0.52300000000000002</v>
      </c>
      <c r="Q8">
        <v>0.218</v>
      </c>
      <c r="T8">
        <v>82.174999999999997</v>
      </c>
      <c r="U8">
        <v>89.423000000000002</v>
      </c>
      <c r="V8">
        <v>72.599000000000004</v>
      </c>
      <c r="W8">
        <v>74.688000000000002</v>
      </c>
      <c r="X8">
        <v>77.843000000000004</v>
      </c>
      <c r="Y8">
        <v>82.406999999999996</v>
      </c>
      <c r="Z8">
        <v>85.423000000000002</v>
      </c>
      <c r="AA8">
        <v>85.846000000000004</v>
      </c>
      <c r="AB8">
        <v>87.096999999999994</v>
      </c>
      <c r="AC8">
        <v>87.537000000000006</v>
      </c>
      <c r="AD8">
        <v>82.432000000000002</v>
      </c>
      <c r="AE8">
        <v>93.691000000000003</v>
      </c>
      <c r="AF8">
        <v>0.52400000000000002</v>
      </c>
      <c r="AG8">
        <v>0.193</v>
      </c>
      <c r="AJ8">
        <v>82.174999999999997</v>
      </c>
      <c r="AK8">
        <v>89.744</v>
      </c>
      <c r="AL8">
        <v>75.63</v>
      </c>
      <c r="AM8">
        <v>72.5</v>
      </c>
      <c r="AN8">
        <v>78.716999999999999</v>
      </c>
      <c r="AO8">
        <v>82.099000000000004</v>
      </c>
      <c r="AP8">
        <v>76.676000000000002</v>
      </c>
      <c r="AQ8">
        <v>86.153999999999996</v>
      </c>
      <c r="AR8">
        <v>82.507000000000005</v>
      </c>
      <c r="AS8">
        <v>88.724000000000004</v>
      </c>
      <c r="AT8">
        <v>81.527000000000001</v>
      </c>
      <c r="AU8">
        <v>93.728999999999999</v>
      </c>
      <c r="AV8">
        <v>0.55500000000000005</v>
      </c>
      <c r="AW8">
        <v>0.192</v>
      </c>
    </row>
    <row r="9" spans="1:56" x14ac:dyDescent="0.25">
      <c r="A9">
        <v>7</v>
      </c>
      <c r="D9">
        <v>80.363</v>
      </c>
      <c r="E9">
        <v>90.704999999999998</v>
      </c>
      <c r="F9">
        <v>77.400999999999996</v>
      </c>
      <c r="G9">
        <v>85.625</v>
      </c>
      <c r="H9">
        <v>74.927000000000007</v>
      </c>
      <c r="I9">
        <v>77.468999999999994</v>
      </c>
      <c r="J9">
        <v>81.924000000000007</v>
      </c>
      <c r="K9">
        <v>86.462000000000003</v>
      </c>
      <c r="L9">
        <v>91.789000000000001</v>
      </c>
      <c r="M9">
        <v>92.284999999999997</v>
      </c>
      <c r="N9">
        <v>83.813999999999993</v>
      </c>
      <c r="O9">
        <v>93.253</v>
      </c>
      <c r="P9">
        <v>0.50700000000000001</v>
      </c>
      <c r="Q9">
        <v>0.20200000000000001</v>
      </c>
      <c r="T9">
        <v>79.757999999999996</v>
      </c>
      <c r="U9">
        <v>91.025999999999996</v>
      </c>
      <c r="V9">
        <v>75.989000000000004</v>
      </c>
      <c r="W9">
        <v>80.311999999999998</v>
      </c>
      <c r="X9">
        <v>78.134</v>
      </c>
      <c r="Y9">
        <v>78.085999999999999</v>
      </c>
      <c r="Z9">
        <v>81.632999999999996</v>
      </c>
      <c r="AA9">
        <v>84.923000000000002</v>
      </c>
      <c r="AB9">
        <v>92.962000000000003</v>
      </c>
      <c r="AC9">
        <v>89.021000000000001</v>
      </c>
      <c r="AD9">
        <v>83.123000000000005</v>
      </c>
      <c r="AE9">
        <v>92.322999999999993</v>
      </c>
      <c r="AF9">
        <v>0.503</v>
      </c>
      <c r="AG9">
        <v>0.23499999999999999</v>
      </c>
      <c r="AJ9">
        <v>79.757999999999996</v>
      </c>
      <c r="AK9">
        <v>89.423000000000002</v>
      </c>
      <c r="AL9">
        <v>78.992000000000004</v>
      </c>
      <c r="AM9">
        <v>80</v>
      </c>
      <c r="AN9">
        <v>76.093000000000004</v>
      </c>
      <c r="AO9">
        <v>79.012</v>
      </c>
      <c r="AP9">
        <v>78.716999999999999</v>
      </c>
      <c r="AQ9">
        <v>85.537999999999997</v>
      </c>
      <c r="AR9">
        <v>88.921000000000006</v>
      </c>
      <c r="AS9">
        <v>90.504000000000005</v>
      </c>
      <c r="AT9">
        <v>82.963999999999999</v>
      </c>
      <c r="AU9">
        <v>92.968000000000004</v>
      </c>
      <c r="AV9">
        <v>0.53400000000000003</v>
      </c>
      <c r="AW9">
        <v>0.219</v>
      </c>
    </row>
    <row r="10" spans="1:56" x14ac:dyDescent="0.25">
      <c r="A10">
        <v>8</v>
      </c>
      <c r="D10">
        <v>85.195999999999998</v>
      </c>
      <c r="E10">
        <v>91.667000000000002</v>
      </c>
      <c r="F10">
        <v>79.944000000000003</v>
      </c>
      <c r="G10">
        <v>78.125</v>
      </c>
      <c r="H10">
        <v>73.760999999999996</v>
      </c>
      <c r="I10">
        <v>81.790000000000006</v>
      </c>
      <c r="J10">
        <v>88.63</v>
      </c>
      <c r="K10">
        <v>90.462000000000003</v>
      </c>
      <c r="L10">
        <v>86.216999999999999</v>
      </c>
      <c r="M10">
        <v>91.988</v>
      </c>
      <c r="N10">
        <v>84.715000000000003</v>
      </c>
      <c r="O10">
        <v>92.718999999999994</v>
      </c>
      <c r="P10">
        <v>0.501</v>
      </c>
      <c r="Q10">
        <v>0.22500000000000001</v>
      </c>
      <c r="T10">
        <v>82.778999999999996</v>
      </c>
      <c r="U10">
        <v>90.063999999999993</v>
      </c>
      <c r="V10">
        <v>79.661000000000001</v>
      </c>
      <c r="W10">
        <v>77.5</v>
      </c>
      <c r="X10">
        <v>75.802000000000007</v>
      </c>
      <c r="Y10">
        <v>83.950999999999993</v>
      </c>
      <c r="Z10">
        <v>90.087000000000003</v>
      </c>
      <c r="AA10">
        <v>88.308000000000007</v>
      </c>
      <c r="AB10">
        <v>90.909000000000006</v>
      </c>
      <c r="AC10">
        <v>89.911000000000001</v>
      </c>
      <c r="AD10">
        <v>84.864999999999995</v>
      </c>
      <c r="AE10">
        <v>92.197000000000003</v>
      </c>
      <c r="AF10">
        <v>0.46500000000000002</v>
      </c>
      <c r="AG10">
        <v>0.24299999999999999</v>
      </c>
      <c r="AJ10">
        <v>82.778999999999996</v>
      </c>
      <c r="AK10">
        <v>91.667000000000002</v>
      </c>
      <c r="AL10">
        <v>81.231999999999999</v>
      </c>
      <c r="AM10">
        <v>74.375</v>
      </c>
      <c r="AN10">
        <v>74.927000000000007</v>
      </c>
      <c r="AO10">
        <v>82.406999999999996</v>
      </c>
      <c r="AP10">
        <v>85.713999999999999</v>
      </c>
      <c r="AQ10">
        <v>87.076999999999998</v>
      </c>
      <c r="AR10">
        <v>87.171999999999997</v>
      </c>
      <c r="AS10">
        <v>89.317999999999998</v>
      </c>
      <c r="AT10">
        <v>84.251000000000005</v>
      </c>
      <c r="AU10">
        <v>93.320999999999998</v>
      </c>
      <c r="AV10">
        <v>0.50600000000000001</v>
      </c>
      <c r="AW10">
        <v>0.21099999999999999</v>
      </c>
    </row>
    <row r="11" spans="1:56" x14ac:dyDescent="0.25">
      <c r="A11">
        <v>9</v>
      </c>
      <c r="D11">
        <v>83.686000000000007</v>
      </c>
      <c r="E11">
        <v>89.744</v>
      </c>
      <c r="F11">
        <v>75.706000000000003</v>
      </c>
      <c r="G11">
        <v>82.5</v>
      </c>
      <c r="H11">
        <v>77.551000000000002</v>
      </c>
      <c r="I11">
        <v>83.950999999999993</v>
      </c>
      <c r="J11">
        <v>86.88</v>
      </c>
      <c r="K11">
        <v>88</v>
      </c>
      <c r="L11">
        <v>89.736000000000004</v>
      </c>
      <c r="M11">
        <v>87.834000000000003</v>
      </c>
      <c r="N11">
        <v>84.474000000000004</v>
      </c>
      <c r="O11">
        <v>92.436999999999998</v>
      </c>
      <c r="P11">
        <v>0.52400000000000002</v>
      </c>
      <c r="Q11">
        <v>0.22900000000000001</v>
      </c>
      <c r="T11">
        <v>81.269000000000005</v>
      </c>
      <c r="U11">
        <v>91.025999999999996</v>
      </c>
      <c r="V11">
        <v>78.531000000000006</v>
      </c>
      <c r="W11">
        <v>81.25</v>
      </c>
      <c r="X11">
        <v>80.465999999999994</v>
      </c>
      <c r="Y11">
        <v>83.641999999999996</v>
      </c>
      <c r="Z11">
        <v>84.84</v>
      </c>
      <c r="AA11">
        <v>88.614999999999995</v>
      </c>
      <c r="AB11">
        <v>92.375</v>
      </c>
      <c r="AC11">
        <v>85.46</v>
      </c>
      <c r="AD11">
        <v>84.685000000000002</v>
      </c>
      <c r="AE11">
        <v>92.641000000000005</v>
      </c>
      <c r="AF11">
        <v>0.49399999999999999</v>
      </c>
      <c r="AG11">
        <v>0.23599999999999999</v>
      </c>
      <c r="AJ11">
        <v>81.269000000000005</v>
      </c>
      <c r="AK11">
        <v>90.704999999999998</v>
      </c>
      <c r="AL11">
        <v>78.150999999999996</v>
      </c>
      <c r="AM11">
        <v>80</v>
      </c>
      <c r="AN11">
        <v>79.009</v>
      </c>
      <c r="AO11">
        <v>82.406999999999996</v>
      </c>
      <c r="AP11">
        <v>87.171999999999997</v>
      </c>
      <c r="AQ11">
        <v>88</v>
      </c>
      <c r="AR11">
        <v>89.212999999999994</v>
      </c>
      <c r="AS11">
        <v>83.975999999999999</v>
      </c>
      <c r="AT11">
        <v>84.340999999999994</v>
      </c>
      <c r="AU11">
        <v>92.638000000000005</v>
      </c>
      <c r="AV11">
        <v>0.48799999999999999</v>
      </c>
      <c r="AW11">
        <v>0.23400000000000001</v>
      </c>
    </row>
    <row r="12" spans="1:56" x14ac:dyDescent="0.25">
      <c r="A12">
        <v>10</v>
      </c>
      <c r="D12">
        <v>87.311000000000007</v>
      </c>
      <c r="E12">
        <v>92.948999999999998</v>
      </c>
      <c r="F12">
        <v>78.813999999999993</v>
      </c>
      <c r="G12">
        <v>82.188000000000002</v>
      </c>
      <c r="H12">
        <v>76.968000000000004</v>
      </c>
      <c r="I12">
        <v>85.185000000000002</v>
      </c>
      <c r="J12">
        <v>84.548000000000002</v>
      </c>
      <c r="K12">
        <v>87.691999999999993</v>
      </c>
      <c r="L12">
        <v>88.27</v>
      </c>
      <c r="M12">
        <v>89.317999999999998</v>
      </c>
      <c r="N12">
        <v>85.224999999999994</v>
      </c>
      <c r="O12">
        <v>94.441999999999993</v>
      </c>
      <c r="P12">
        <v>0.46</v>
      </c>
      <c r="Q12">
        <v>0.16900000000000001</v>
      </c>
      <c r="T12">
        <v>85.801000000000002</v>
      </c>
      <c r="U12">
        <v>94.551000000000002</v>
      </c>
      <c r="V12">
        <v>79.096000000000004</v>
      </c>
      <c r="W12">
        <v>81.25</v>
      </c>
      <c r="X12">
        <v>79.591999999999999</v>
      </c>
      <c r="Y12">
        <v>88.272000000000006</v>
      </c>
      <c r="Z12">
        <v>86.006</v>
      </c>
      <c r="AA12">
        <v>87.691999999999993</v>
      </c>
      <c r="AB12">
        <v>92.081999999999994</v>
      </c>
      <c r="AC12">
        <v>86.944000000000003</v>
      </c>
      <c r="AD12">
        <v>86.036000000000001</v>
      </c>
      <c r="AE12">
        <v>96.903000000000006</v>
      </c>
      <c r="AF12">
        <v>0.42399999999999999</v>
      </c>
      <c r="AG12">
        <v>9.9000000000000005E-2</v>
      </c>
      <c r="AJ12">
        <v>85.801000000000002</v>
      </c>
      <c r="AK12">
        <v>91.025999999999996</v>
      </c>
      <c r="AL12">
        <v>80.391999999999996</v>
      </c>
      <c r="AM12">
        <v>76.561999999999998</v>
      </c>
      <c r="AN12">
        <v>77.259</v>
      </c>
      <c r="AO12">
        <v>87.653999999999996</v>
      </c>
      <c r="AP12">
        <v>86.006</v>
      </c>
      <c r="AQ12">
        <v>88.614999999999995</v>
      </c>
      <c r="AR12">
        <v>90.379000000000005</v>
      </c>
      <c r="AS12">
        <v>86.052999999999997</v>
      </c>
      <c r="AT12">
        <v>85.18</v>
      </c>
      <c r="AU12">
        <v>91.840999999999994</v>
      </c>
      <c r="AV12">
        <v>0.44600000000000001</v>
      </c>
      <c r="AW12">
        <v>0.255</v>
      </c>
    </row>
    <row r="13" spans="1:56" x14ac:dyDescent="0.25">
      <c r="A13">
        <v>11</v>
      </c>
      <c r="D13">
        <v>81.570999999999998</v>
      </c>
      <c r="E13">
        <v>91.025999999999996</v>
      </c>
      <c r="F13">
        <v>77.400999999999996</v>
      </c>
      <c r="G13">
        <v>89.061999999999998</v>
      </c>
      <c r="H13">
        <v>82.215999999999994</v>
      </c>
      <c r="I13">
        <v>87.346000000000004</v>
      </c>
      <c r="J13">
        <v>86.006</v>
      </c>
      <c r="K13">
        <v>87.076999999999998</v>
      </c>
      <c r="L13">
        <v>91.201999999999998</v>
      </c>
      <c r="M13">
        <v>91.988</v>
      </c>
      <c r="N13">
        <v>86.396000000000001</v>
      </c>
      <c r="O13">
        <v>94.1</v>
      </c>
      <c r="P13">
        <v>0.438</v>
      </c>
      <c r="Q13">
        <v>0.18099999999999999</v>
      </c>
      <c r="T13">
        <v>79.757999999999996</v>
      </c>
      <c r="U13">
        <v>91.667000000000002</v>
      </c>
      <c r="V13">
        <v>76.835999999999999</v>
      </c>
      <c r="W13">
        <v>83.75</v>
      </c>
      <c r="X13">
        <v>82.507000000000005</v>
      </c>
      <c r="Y13">
        <v>87.346000000000004</v>
      </c>
      <c r="Z13">
        <v>81.924000000000007</v>
      </c>
      <c r="AA13">
        <v>88.923000000000002</v>
      </c>
      <c r="AB13">
        <v>94.135000000000005</v>
      </c>
      <c r="AC13">
        <v>88.724000000000004</v>
      </c>
      <c r="AD13">
        <v>85.465000000000003</v>
      </c>
      <c r="AE13">
        <v>92.617000000000004</v>
      </c>
      <c r="AF13">
        <v>0.432</v>
      </c>
      <c r="AG13">
        <v>0.23499999999999999</v>
      </c>
      <c r="AJ13">
        <v>79.757999999999996</v>
      </c>
      <c r="AK13">
        <v>89.102999999999994</v>
      </c>
      <c r="AL13">
        <v>79.831999999999994</v>
      </c>
      <c r="AM13">
        <v>82.5</v>
      </c>
      <c r="AN13">
        <v>82.215999999999994</v>
      </c>
      <c r="AO13">
        <v>86.111000000000004</v>
      </c>
      <c r="AP13">
        <v>81.924000000000007</v>
      </c>
      <c r="AQ13">
        <v>86.462000000000003</v>
      </c>
      <c r="AR13">
        <v>91.837000000000003</v>
      </c>
      <c r="AS13">
        <v>89.021000000000001</v>
      </c>
      <c r="AT13">
        <v>85.539000000000001</v>
      </c>
      <c r="AU13">
        <v>100</v>
      </c>
      <c r="AV13">
        <v>0.45500000000000002</v>
      </c>
      <c r="AW13">
        <v>1E-3</v>
      </c>
    </row>
    <row r="14" spans="1:56" x14ac:dyDescent="0.25">
      <c r="A14">
        <v>12</v>
      </c>
      <c r="D14">
        <v>86.706999999999994</v>
      </c>
      <c r="E14">
        <v>94.230999999999995</v>
      </c>
      <c r="F14">
        <v>79.379000000000005</v>
      </c>
      <c r="G14">
        <v>86.561999999999998</v>
      </c>
      <c r="H14">
        <v>80.465999999999994</v>
      </c>
      <c r="I14">
        <v>85.185000000000002</v>
      </c>
      <c r="J14">
        <v>86.588999999999999</v>
      </c>
      <c r="K14">
        <v>90.769000000000005</v>
      </c>
      <c r="L14">
        <v>90.322999999999993</v>
      </c>
      <c r="M14">
        <v>93.471999999999994</v>
      </c>
      <c r="N14">
        <v>87.266999999999996</v>
      </c>
      <c r="O14">
        <v>100</v>
      </c>
      <c r="P14">
        <v>0.39400000000000002</v>
      </c>
      <c r="Q14">
        <v>1E-3</v>
      </c>
      <c r="T14">
        <v>85.801000000000002</v>
      </c>
      <c r="U14">
        <v>93.91</v>
      </c>
      <c r="V14">
        <v>82.203000000000003</v>
      </c>
      <c r="W14">
        <v>85</v>
      </c>
      <c r="X14">
        <v>81.340999999999994</v>
      </c>
      <c r="Y14">
        <v>86.42</v>
      </c>
      <c r="Z14">
        <v>85.713999999999999</v>
      </c>
      <c r="AA14">
        <v>90.462000000000003</v>
      </c>
      <c r="AB14">
        <v>94.135000000000005</v>
      </c>
      <c r="AC14">
        <v>90.504000000000005</v>
      </c>
      <c r="AD14">
        <v>87.477000000000004</v>
      </c>
      <c r="AE14">
        <v>100</v>
      </c>
      <c r="AF14">
        <v>0.38300000000000001</v>
      </c>
      <c r="AG14">
        <v>2E-3</v>
      </c>
      <c r="AJ14">
        <v>85.801000000000002</v>
      </c>
      <c r="AK14">
        <v>92.948999999999998</v>
      </c>
      <c r="AL14">
        <v>80.951999999999998</v>
      </c>
      <c r="AM14">
        <v>82.811999999999998</v>
      </c>
      <c r="AN14">
        <v>81.632999999999996</v>
      </c>
      <c r="AO14">
        <v>85.494</v>
      </c>
      <c r="AP14">
        <v>81.924000000000007</v>
      </c>
      <c r="AQ14">
        <v>89.537999999999997</v>
      </c>
      <c r="AR14">
        <v>90.962000000000003</v>
      </c>
      <c r="AS14">
        <v>92.878</v>
      </c>
      <c r="AT14">
        <v>86.617000000000004</v>
      </c>
      <c r="AU14">
        <v>93.224999999999994</v>
      </c>
      <c r="AV14">
        <v>0.41399999999999998</v>
      </c>
      <c r="AW14">
        <v>0.221</v>
      </c>
    </row>
    <row r="15" spans="1:56" x14ac:dyDescent="0.25">
      <c r="A15">
        <v>13</v>
      </c>
      <c r="D15">
        <v>87.009</v>
      </c>
      <c r="E15">
        <v>95.191999999999993</v>
      </c>
      <c r="F15">
        <v>80.507999999999996</v>
      </c>
      <c r="G15">
        <v>86.561999999999998</v>
      </c>
      <c r="H15">
        <v>81.924000000000007</v>
      </c>
      <c r="I15">
        <v>87.037000000000006</v>
      </c>
      <c r="J15">
        <v>90.962000000000003</v>
      </c>
      <c r="K15">
        <v>88.923000000000002</v>
      </c>
      <c r="L15">
        <v>93.841999999999999</v>
      </c>
      <c r="M15">
        <v>93.769000000000005</v>
      </c>
      <c r="N15">
        <v>88.498000000000005</v>
      </c>
      <c r="O15">
        <v>92.533000000000001</v>
      </c>
      <c r="P15">
        <v>0.371</v>
      </c>
      <c r="Q15">
        <v>0.221</v>
      </c>
      <c r="T15">
        <v>87.915000000000006</v>
      </c>
      <c r="U15">
        <v>94.551000000000002</v>
      </c>
      <c r="V15">
        <v>83.332999999999998</v>
      </c>
      <c r="W15">
        <v>83.438000000000002</v>
      </c>
      <c r="X15">
        <v>82.799000000000007</v>
      </c>
      <c r="Y15">
        <v>88.272000000000006</v>
      </c>
      <c r="Z15">
        <v>89.212999999999994</v>
      </c>
      <c r="AA15">
        <v>90.769000000000005</v>
      </c>
      <c r="AB15">
        <v>94.135000000000005</v>
      </c>
      <c r="AC15">
        <v>92.284999999999997</v>
      </c>
      <c r="AD15">
        <v>88.619</v>
      </c>
      <c r="AE15">
        <v>100</v>
      </c>
      <c r="AF15">
        <v>0.36499999999999999</v>
      </c>
      <c r="AG15">
        <v>2E-3</v>
      </c>
      <c r="AJ15">
        <v>87.915000000000006</v>
      </c>
      <c r="AK15">
        <v>93.59</v>
      </c>
      <c r="AL15">
        <v>83.192999999999998</v>
      </c>
      <c r="AM15">
        <v>84.375</v>
      </c>
      <c r="AN15">
        <v>84.548000000000002</v>
      </c>
      <c r="AO15">
        <v>88.58</v>
      </c>
      <c r="AP15">
        <v>88.337999999999994</v>
      </c>
      <c r="AQ15">
        <v>89.230999999999995</v>
      </c>
      <c r="AR15">
        <v>90.962000000000003</v>
      </c>
      <c r="AS15">
        <v>93.769000000000005</v>
      </c>
      <c r="AT15">
        <v>88.503</v>
      </c>
      <c r="AU15">
        <v>100</v>
      </c>
      <c r="AV15">
        <v>0.39800000000000002</v>
      </c>
      <c r="AW15">
        <v>2E-3</v>
      </c>
    </row>
    <row r="16" spans="1:56" x14ac:dyDescent="0.25">
      <c r="A16">
        <v>14</v>
      </c>
      <c r="D16">
        <v>88.822000000000003</v>
      </c>
      <c r="E16">
        <v>94.551000000000002</v>
      </c>
      <c r="F16">
        <v>76.835999999999999</v>
      </c>
      <c r="G16">
        <v>84.688000000000002</v>
      </c>
      <c r="H16">
        <v>85.423000000000002</v>
      </c>
      <c r="I16">
        <v>84.876999999999995</v>
      </c>
      <c r="J16">
        <v>88.921000000000006</v>
      </c>
      <c r="K16">
        <v>92</v>
      </c>
      <c r="L16">
        <v>93.254999999999995</v>
      </c>
      <c r="M16">
        <v>94.659000000000006</v>
      </c>
      <c r="N16">
        <v>88.317999999999998</v>
      </c>
      <c r="O16">
        <v>100</v>
      </c>
      <c r="P16">
        <v>0.36199999999999999</v>
      </c>
      <c r="Q16">
        <v>2E-3</v>
      </c>
      <c r="T16">
        <v>89.123999999999995</v>
      </c>
      <c r="U16">
        <v>93.59</v>
      </c>
      <c r="V16">
        <v>78.813999999999993</v>
      </c>
      <c r="W16">
        <v>83.125</v>
      </c>
      <c r="X16">
        <v>88.046999999999997</v>
      </c>
      <c r="Y16">
        <v>88.272000000000006</v>
      </c>
      <c r="Z16">
        <v>88.337999999999994</v>
      </c>
      <c r="AA16">
        <v>89.537999999999997</v>
      </c>
      <c r="AB16">
        <v>92.081999999999994</v>
      </c>
      <c r="AC16">
        <v>91.394999999999996</v>
      </c>
      <c r="AD16">
        <v>88.168000000000006</v>
      </c>
      <c r="AE16">
        <v>92.706999999999994</v>
      </c>
      <c r="AF16">
        <v>0.36899999999999999</v>
      </c>
      <c r="AG16">
        <v>0.223</v>
      </c>
      <c r="AJ16">
        <v>89.123999999999995</v>
      </c>
      <c r="AK16">
        <v>92.948999999999998</v>
      </c>
      <c r="AL16">
        <v>79.552000000000007</v>
      </c>
      <c r="AM16">
        <v>81.561999999999998</v>
      </c>
      <c r="AN16">
        <v>88.046999999999997</v>
      </c>
      <c r="AO16">
        <v>87.346000000000004</v>
      </c>
      <c r="AP16">
        <v>87.171999999999997</v>
      </c>
      <c r="AQ16">
        <v>92.308000000000007</v>
      </c>
      <c r="AR16">
        <v>90.962000000000003</v>
      </c>
      <c r="AS16">
        <v>93.471999999999994</v>
      </c>
      <c r="AT16">
        <v>88.412999999999997</v>
      </c>
      <c r="AU16">
        <v>91.096999999999994</v>
      </c>
      <c r="AV16">
        <v>0.38900000000000001</v>
      </c>
      <c r="AW16">
        <v>0.27300000000000002</v>
      </c>
    </row>
    <row r="17" spans="1:49" x14ac:dyDescent="0.25">
      <c r="A17">
        <v>15</v>
      </c>
      <c r="D17">
        <v>85.801000000000002</v>
      </c>
      <c r="E17">
        <v>93.269000000000005</v>
      </c>
      <c r="F17">
        <v>81.355999999999995</v>
      </c>
      <c r="G17">
        <v>90</v>
      </c>
      <c r="H17">
        <v>81.05</v>
      </c>
      <c r="I17">
        <v>86.42</v>
      </c>
      <c r="J17">
        <v>89.212999999999994</v>
      </c>
      <c r="K17">
        <v>91.385000000000005</v>
      </c>
      <c r="L17">
        <v>92.081999999999994</v>
      </c>
      <c r="M17">
        <v>94.064999999999998</v>
      </c>
      <c r="N17">
        <v>88.378</v>
      </c>
      <c r="O17">
        <v>92.221000000000004</v>
      </c>
      <c r="P17">
        <v>0.371</v>
      </c>
      <c r="Q17">
        <v>0.24099999999999999</v>
      </c>
      <c r="T17">
        <v>85.801000000000002</v>
      </c>
      <c r="U17">
        <v>91.667000000000002</v>
      </c>
      <c r="V17">
        <v>84.745999999999995</v>
      </c>
      <c r="W17">
        <v>84.375</v>
      </c>
      <c r="X17">
        <v>82.799000000000007</v>
      </c>
      <c r="Y17">
        <v>87.346000000000004</v>
      </c>
      <c r="Z17">
        <v>86.006</v>
      </c>
      <c r="AA17">
        <v>88.923000000000002</v>
      </c>
      <c r="AB17">
        <v>93.254999999999995</v>
      </c>
      <c r="AC17">
        <v>89.021000000000001</v>
      </c>
      <c r="AD17">
        <v>87.356999999999999</v>
      </c>
      <c r="AE17">
        <v>99.147999999999996</v>
      </c>
      <c r="AF17">
        <v>0.36599999999999999</v>
      </c>
      <c r="AG17">
        <v>3.5000000000000003E-2</v>
      </c>
      <c r="AJ17">
        <v>85.801000000000002</v>
      </c>
      <c r="AK17">
        <v>90.385000000000005</v>
      </c>
      <c r="AL17">
        <v>83.472999999999999</v>
      </c>
      <c r="AM17">
        <v>84.688000000000002</v>
      </c>
      <c r="AN17">
        <v>80.465999999999994</v>
      </c>
      <c r="AO17">
        <v>85.494</v>
      </c>
      <c r="AP17">
        <v>85.423000000000002</v>
      </c>
      <c r="AQ17">
        <v>89.230999999999995</v>
      </c>
      <c r="AR17">
        <v>90.087000000000003</v>
      </c>
      <c r="AS17">
        <v>90.207999999999998</v>
      </c>
      <c r="AT17">
        <v>86.677000000000007</v>
      </c>
      <c r="AU17">
        <v>100</v>
      </c>
      <c r="AV17">
        <v>0.38400000000000001</v>
      </c>
      <c r="AW17">
        <v>1E-3</v>
      </c>
    </row>
    <row r="18" spans="1:49" x14ac:dyDescent="0.25">
      <c r="A18">
        <v>16</v>
      </c>
      <c r="D18">
        <v>88.52</v>
      </c>
      <c r="E18">
        <v>96.795000000000002</v>
      </c>
      <c r="F18">
        <v>83.051000000000002</v>
      </c>
      <c r="G18">
        <v>85.625</v>
      </c>
      <c r="H18">
        <v>82.215999999999994</v>
      </c>
      <c r="I18">
        <v>89.506</v>
      </c>
      <c r="J18">
        <v>88.337999999999994</v>
      </c>
      <c r="K18">
        <v>90.769000000000005</v>
      </c>
      <c r="L18">
        <v>90.616</v>
      </c>
      <c r="M18">
        <v>94.064999999999998</v>
      </c>
      <c r="N18">
        <v>88.858999999999995</v>
      </c>
      <c r="O18">
        <v>100</v>
      </c>
      <c r="P18">
        <v>0.34899999999999998</v>
      </c>
      <c r="Q18">
        <v>2E-3</v>
      </c>
      <c r="T18">
        <v>88.52</v>
      </c>
      <c r="U18">
        <v>95.191999999999993</v>
      </c>
      <c r="V18">
        <v>86.158000000000001</v>
      </c>
      <c r="W18">
        <v>86.25</v>
      </c>
      <c r="X18">
        <v>83.673000000000002</v>
      </c>
      <c r="Y18">
        <v>91.049000000000007</v>
      </c>
      <c r="Z18">
        <v>88.337999999999994</v>
      </c>
      <c r="AA18">
        <v>89.846000000000004</v>
      </c>
      <c r="AB18">
        <v>92.081999999999994</v>
      </c>
      <c r="AC18">
        <v>91.097999999999999</v>
      </c>
      <c r="AD18">
        <v>89.159000000000006</v>
      </c>
      <c r="AE18">
        <v>90.876000000000005</v>
      </c>
      <c r="AF18">
        <v>0.35</v>
      </c>
      <c r="AG18">
        <v>0.27</v>
      </c>
      <c r="AJ18">
        <v>88.52</v>
      </c>
      <c r="AK18">
        <v>94.551000000000002</v>
      </c>
      <c r="AL18">
        <v>83.754000000000005</v>
      </c>
      <c r="AM18">
        <v>80.311999999999998</v>
      </c>
      <c r="AN18">
        <v>82.215999999999994</v>
      </c>
      <c r="AO18">
        <v>90.123000000000005</v>
      </c>
      <c r="AP18">
        <v>83.965000000000003</v>
      </c>
      <c r="AQ18">
        <v>89.230999999999995</v>
      </c>
      <c r="AR18">
        <v>91.254000000000005</v>
      </c>
      <c r="AS18">
        <v>90.504000000000005</v>
      </c>
      <c r="AT18">
        <v>87.545000000000002</v>
      </c>
      <c r="AU18">
        <v>93.753</v>
      </c>
      <c r="AV18">
        <v>0.39600000000000002</v>
      </c>
      <c r="AW18">
        <v>0.191</v>
      </c>
    </row>
    <row r="19" spans="1:49" x14ac:dyDescent="0.25">
      <c r="A19">
        <v>17</v>
      </c>
      <c r="D19">
        <v>89.727999999999994</v>
      </c>
      <c r="E19">
        <v>93.59</v>
      </c>
      <c r="F19">
        <v>79.379000000000005</v>
      </c>
      <c r="G19">
        <v>84.375</v>
      </c>
      <c r="H19">
        <v>83.09</v>
      </c>
      <c r="I19">
        <v>88.58</v>
      </c>
      <c r="J19">
        <v>85.423000000000002</v>
      </c>
      <c r="K19">
        <v>89.230999999999995</v>
      </c>
      <c r="L19">
        <v>88.27</v>
      </c>
      <c r="M19">
        <v>94.064999999999998</v>
      </c>
      <c r="N19">
        <v>87.477000000000004</v>
      </c>
      <c r="O19">
        <v>93.078999999999994</v>
      </c>
      <c r="P19">
        <v>0.35599999999999998</v>
      </c>
      <c r="Q19">
        <v>0.20699999999999999</v>
      </c>
      <c r="T19">
        <v>88.822000000000003</v>
      </c>
      <c r="U19">
        <v>93.269000000000005</v>
      </c>
      <c r="V19">
        <v>81.638000000000005</v>
      </c>
      <c r="W19">
        <v>84.061999999999998</v>
      </c>
      <c r="X19">
        <v>86.88</v>
      </c>
      <c r="Y19">
        <v>91.667000000000002</v>
      </c>
      <c r="Z19">
        <v>84.257000000000005</v>
      </c>
      <c r="AA19">
        <v>90.462000000000003</v>
      </c>
      <c r="AB19">
        <v>92.668999999999997</v>
      </c>
      <c r="AC19">
        <v>93.471999999999994</v>
      </c>
      <c r="AD19">
        <v>88.649000000000001</v>
      </c>
      <c r="AE19">
        <v>91.308999999999997</v>
      </c>
      <c r="AF19">
        <v>0.33900000000000002</v>
      </c>
      <c r="AG19">
        <v>0.26400000000000001</v>
      </c>
      <c r="AJ19">
        <v>88.822000000000003</v>
      </c>
      <c r="AK19">
        <v>93.59</v>
      </c>
      <c r="AL19">
        <v>82.632999999999996</v>
      </c>
      <c r="AM19">
        <v>79.375</v>
      </c>
      <c r="AN19">
        <v>82.215999999999994</v>
      </c>
      <c r="AO19">
        <v>88.888999999999996</v>
      </c>
      <c r="AP19">
        <v>82.507000000000005</v>
      </c>
      <c r="AQ19">
        <v>87.691999999999993</v>
      </c>
      <c r="AR19">
        <v>88.921000000000006</v>
      </c>
      <c r="AS19">
        <v>92.284999999999997</v>
      </c>
      <c r="AT19">
        <v>87.096000000000004</v>
      </c>
      <c r="AU19">
        <v>100</v>
      </c>
      <c r="AV19">
        <v>0.39700000000000002</v>
      </c>
      <c r="AW19">
        <v>2E-3</v>
      </c>
    </row>
    <row r="20" spans="1:49" x14ac:dyDescent="0.25">
      <c r="A20">
        <v>18</v>
      </c>
      <c r="D20">
        <v>89.123999999999995</v>
      </c>
      <c r="E20">
        <v>91.986999999999995</v>
      </c>
      <c r="F20">
        <v>79.096000000000004</v>
      </c>
      <c r="G20">
        <v>86.25</v>
      </c>
      <c r="H20">
        <v>85.423000000000002</v>
      </c>
      <c r="I20">
        <v>88.272000000000006</v>
      </c>
      <c r="J20">
        <v>87.463999999999999</v>
      </c>
      <c r="K20">
        <v>91.076999999999998</v>
      </c>
      <c r="L20">
        <v>92.081999999999994</v>
      </c>
      <c r="M20">
        <v>91.097999999999999</v>
      </c>
      <c r="N20">
        <v>88.108000000000004</v>
      </c>
      <c r="O20">
        <v>99.885999999999996</v>
      </c>
      <c r="P20">
        <v>0.35599999999999998</v>
      </c>
      <c r="Q20">
        <v>8.0000000000000002E-3</v>
      </c>
      <c r="T20">
        <v>85.195999999999998</v>
      </c>
      <c r="U20">
        <v>92.308000000000007</v>
      </c>
      <c r="V20">
        <v>81.355999999999995</v>
      </c>
      <c r="W20">
        <v>86.25</v>
      </c>
      <c r="X20">
        <v>83.673000000000002</v>
      </c>
      <c r="Y20">
        <v>90.741</v>
      </c>
      <c r="Z20">
        <v>86.006</v>
      </c>
      <c r="AA20">
        <v>89.846000000000004</v>
      </c>
      <c r="AB20">
        <v>93.841999999999999</v>
      </c>
      <c r="AC20">
        <v>88.427000000000007</v>
      </c>
      <c r="AD20">
        <v>87.688000000000002</v>
      </c>
      <c r="AE20">
        <v>100</v>
      </c>
      <c r="AF20">
        <v>0.33900000000000002</v>
      </c>
      <c r="AG20">
        <v>2E-3</v>
      </c>
      <c r="AJ20">
        <v>85.195999999999998</v>
      </c>
      <c r="AK20">
        <v>91.667000000000002</v>
      </c>
      <c r="AL20">
        <v>83.192999999999998</v>
      </c>
      <c r="AM20">
        <v>85.311999999999998</v>
      </c>
      <c r="AN20">
        <v>83.09</v>
      </c>
      <c r="AO20">
        <v>89.197999999999993</v>
      </c>
      <c r="AP20">
        <v>86.588999999999999</v>
      </c>
      <c r="AQ20">
        <v>91.076999999999998</v>
      </c>
      <c r="AR20">
        <v>91.254000000000005</v>
      </c>
      <c r="AS20">
        <v>88.724000000000004</v>
      </c>
      <c r="AT20">
        <v>87.963999999999999</v>
      </c>
      <c r="AU20">
        <v>93.332999999999998</v>
      </c>
      <c r="AV20">
        <v>0.379</v>
      </c>
      <c r="AW20">
        <v>0.20300000000000001</v>
      </c>
    </row>
    <row r="21" spans="1:49" x14ac:dyDescent="0.25">
      <c r="A21">
        <v>19</v>
      </c>
      <c r="D21">
        <v>89.727999999999994</v>
      </c>
      <c r="E21">
        <v>94.230999999999995</v>
      </c>
      <c r="F21">
        <v>79.944000000000003</v>
      </c>
      <c r="G21">
        <v>87.5</v>
      </c>
      <c r="H21">
        <v>83.382000000000005</v>
      </c>
      <c r="I21">
        <v>91.974999999999994</v>
      </c>
      <c r="J21">
        <v>91.545000000000002</v>
      </c>
      <c r="K21">
        <v>91.076999999999998</v>
      </c>
      <c r="L21">
        <v>93.548000000000002</v>
      </c>
      <c r="M21">
        <v>93.174999999999997</v>
      </c>
      <c r="N21">
        <v>89.52</v>
      </c>
      <c r="O21">
        <v>92.143000000000001</v>
      </c>
      <c r="P21">
        <v>0.33</v>
      </c>
      <c r="Q21">
        <v>0.24099999999999999</v>
      </c>
      <c r="T21">
        <v>87.915000000000006</v>
      </c>
      <c r="U21">
        <v>95.832999999999998</v>
      </c>
      <c r="V21">
        <v>81.638000000000005</v>
      </c>
      <c r="W21">
        <v>86.875</v>
      </c>
      <c r="X21">
        <v>83.673000000000002</v>
      </c>
      <c r="Y21">
        <v>90.432000000000002</v>
      </c>
      <c r="Z21">
        <v>87.463999999999999</v>
      </c>
      <c r="AA21">
        <v>90.769000000000005</v>
      </c>
      <c r="AB21">
        <v>93.841999999999999</v>
      </c>
      <c r="AC21">
        <v>91.394999999999996</v>
      </c>
      <c r="AD21">
        <v>88.888999999999996</v>
      </c>
      <c r="AE21">
        <v>92.100999999999999</v>
      </c>
      <c r="AF21">
        <v>0.33300000000000002</v>
      </c>
      <c r="AG21">
        <v>0.24399999999999999</v>
      </c>
      <c r="AJ21">
        <v>87.915000000000006</v>
      </c>
      <c r="AK21">
        <v>94.230999999999995</v>
      </c>
      <c r="AL21">
        <v>81.513000000000005</v>
      </c>
      <c r="AM21">
        <v>85</v>
      </c>
      <c r="AN21">
        <v>83.965000000000003</v>
      </c>
      <c r="AO21">
        <v>91.667000000000002</v>
      </c>
      <c r="AP21">
        <v>88.337999999999994</v>
      </c>
      <c r="AQ21">
        <v>91.385000000000005</v>
      </c>
      <c r="AR21">
        <v>91.545000000000002</v>
      </c>
      <c r="AS21">
        <v>91.394999999999996</v>
      </c>
      <c r="AT21">
        <v>88.921999999999997</v>
      </c>
      <c r="AU21">
        <v>100</v>
      </c>
      <c r="AV21">
        <v>0.36299999999999999</v>
      </c>
      <c r="AW21">
        <v>2E-3</v>
      </c>
    </row>
    <row r="22" spans="1:49" x14ac:dyDescent="0.25">
      <c r="A22">
        <v>20</v>
      </c>
      <c r="D22">
        <v>88.52</v>
      </c>
      <c r="E22">
        <v>94.230999999999995</v>
      </c>
      <c r="F22">
        <v>80.225999999999999</v>
      </c>
      <c r="G22">
        <v>86.875</v>
      </c>
      <c r="H22">
        <v>78.716999999999999</v>
      </c>
      <c r="I22">
        <v>87.653999999999996</v>
      </c>
      <c r="J22">
        <v>91.545000000000002</v>
      </c>
      <c r="K22">
        <v>89.846000000000004</v>
      </c>
      <c r="L22">
        <v>92.962000000000003</v>
      </c>
      <c r="M22">
        <v>92.581999999999994</v>
      </c>
      <c r="N22">
        <v>88.227999999999994</v>
      </c>
      <c r="O22">
        <v>100</v>
      </c>
      <c r="P22">
        <v>0.35199999999999998</v>
      </c>
      <c r="Q22">
        <v>2E-3</v>
      </c>
      <c r="T22">
        <v>85.195999999999998</v>
      </c>
      <c r="U22">
        <v>93.91</v>
      </c>
      <c r="V22">
        <v>81.921000000000006</v>
      </c>
      <c r="W22">
        <v>85</v>
      </c>
      <c r="X22">
        <v>82.215999999999994</v>
      </c>
      <c r="Y22">
        <v>89.506</v>
      </c>
      <c r="Z22">
        <v>90.962000000000003</v>
      </c>
      <c r="AA22">
        <v>88</v>
      </c>
      <c r="AB22">
        <v>93.841999999999999</v>
      </c>
      <c r="AC22">
        <v>91.097999999999999</v>
      </c>
      <c r="AD22">
        <v>88.108000000000004</v>
      </c>
      <c r="AE22">
        <v>99.988</v>
      </c>
      <c r="AF22">
        <v>0.34100000000000003</v>
      </c>
      <c r="AG22">
        <v>3.0000000000000001E-3</v>
      </c>
      <c r="AJ22">
        <v>85.195999999999998</v>
      </c>
      <c r="AK22">
        <v>94.230999999999995</v>
      </c>
      <c r="AL22">
        <v>80.951999999999998</v>
      </c>
      <c r="AM22">
        <v>83.75</v>
      </c>
      <c r="AN22">
        <v>80.757999999999996</v>
      </c>
      <c r="AO22">
        <v>89.814999999999998</v>
      </c>
      <c r="AP22">
        <v>90.962000000000003</v>
      </c>
      <c r="AQ22">
        <v>85.537999999999997</v>
      </c>
      <c r="AR22">
        <v>89.796000000000006</v>
      </c>
      <c r="AS22">
        <v>90.207999999999998</v>
      </c>
      <c r="AT22">
        <v>87.605000000000004</v>
      </c>
      <c r="AU22">
        <v>92.727999999999994</v>
      </c>
      <c r="AV22">
        <v>0.35499999999999998</v>
      </c>
      <c r="AW22">
        <v>0.222</v>
      </c>
    </row>
    <row r="23" spans="1:49" x14ac:dyDescent="0.25">
      <c r="A23">
        <v>21</v>
      </c>
      <c r="D23">
        <v>90.03</v>
      </c>
      <c r="E23">
        <v>95.191999999999993</v>
      </c>
      <c r="F23">
        <v>84.462999999999994</v>
      </c>
      <c r="G23">
        <v>88.125</v>
      </c>
      <c r="H23">
        <v>81.05</v>
      </c>
      <c r="I23">
        <v>90.741</v>
      </c>
      <c r="J23">
        <v>89.796000000000006</v>
      </c>
      <c r="K23">
        <v>90.462000000000003</v>
      </c>
      <c r="L23">
        <v>92.962000000000003</v>
      </c>
      <c r="M23">
        <v>95.549000000000007</v>
      </c>
      <c r="N23">
        <v>89.76</v>
      </c>
      <c r="O23">
        <v>91.915000000000006</v>
      </c>
      <c r="P23">
        <v>0.33700000000000002</v>
      </c>
      <c r="Q23">
        <v>0.254</v>
      </c>
      <c r="T23">
        <v>85.195999999999998</v>
      </c>
      <c r="U23">
        <v>96.153999999999996</v>
      </c>
      <c r="V23">
        <v>85.593000000000004</v>
      </c>
      <c r="W23">
        <v>86.25</v>
      </c>
      <c r="X23">
        <v>82.215999999999994</v>
      </c>
      <c r="Y23">
        <v>91.049000000000007</v>
      </c>
      <c r="Z23">
        <v>92.42</v>
      </c>
      <c r="AA23">
        <v>92.308000000000007</v>
      </c>
      <c r="AB23">
        <v>94.721000000000004</v>
      </c>
      <c r="AC23">
        <v>91.691000000000003</v>
      </c>
      <c r="AD23">
        <v>89.7</v>
      </c>
      <c r="AE23">
        <v>90.858000000000004</v>
      </c>
      <c r="AF23">
        <v>0.33100000000000002</v>
      </c>
      <c r="AG23">
        <v>0.28699999999999998</v>
      </c>
      <c r="AJ23">
        <v>85.195999999999998</v>
      </c>
      <c r="AK23">
        <v>95.191999999999993</v>
      </c>
      <c r="AL23">
        <v>83.472999999999999</v>
      </c>
      <c r="AM23">
        <v>86.561999999999998</v>
      </c>
      <c r="AN23">
        <v>81.05</v>
      </c>
      <c r="AO23">
        <v>90.123000000000005</v>
      </c>
      <c r="AP23">
        <v>88.337999999999994</v>
      </c>
      <c r="AQ23">
        <v>87.385000000000005</v>
      </c>
      <c r="AR23">
        <v>92.128</v>
      </c>
      <c r="AS23">
        <v>93.174999999999997</v>
      </c>
      <c r="AT23">
        <v>88.831999999999994</v>
      </c>
      <c r="AU23">
        <v>100</v>
      </c>
      <c r="AV23">
        <v>0.35599999999999998</v>
      </c>
      <c r="AW23">
        <v>2E-3</v>
      </c>
    </row>
    <row r="24" spans="1:49" x14ac:dyDescent="0.25">
      <c r="A24">
        <v>22</v>
      </c>
      <c r="D24">
        <v>89.727999999999994</v>
      </c>
      <c r="E24">
        <v>95.191999999999993</v>
      </c>
      <c r="F24">
        <v>80.225999999999999</v>
      </c>
      <c r="G24">
        <v>88.125</v>
      </c>
      <c r="H24">
        <v>81.05</v>
      </c>
      <c r="I24">
        <v>86.111000000000004</v>
      </c>
      <c r="J24">
        <v>86.588999999999999</v>
      </c>
      <c r="K24">
        <v>92.614999999999995</v>
      </c>
      <c r="L24">
        <v>92.668999999999997</v>
      </c>
      <c r="M24">
        <v>95.846000000000004</v>
      </c>
      <c r="N24">
        <v>88.709000000000003</v>
      </c>
      <c r="O24">
        <v>100</v>
      </c>
      <c r="P24">
        <v>0.34399999999999997</v>
      </c>
      <c r="Q24">
        <v>1E-3</v>
      </c>
      <c r="T24">
        <v>87.009</v>
      </c>
      <c r="U24">
        <v>94.872</v>
      </c>
      <c r="V24">
        <v>81.638000000000005</v>
      </c>
      <c r="W24">
        <v>88.75</v>
      </c>
      <c r="X24">
        <v>79.882999999999996</v>
      </c>
      <c r="Y24">
        <v>85.494</v>
      </c>
      <c r="Z24">
        <v>87.171999999999997</v>
      </c>
      <c r="AA24">
        <v>93.846000000000004</v>
      </c>
      <c r="AB24">
        <v>94.721000000000004</v>
      </c>
      <c r="AC24">
        <v>92.878</v>
      </c>
      <c r="AD24">
        <v>88.528999999999996</v>
      </c>
      <c r="AE24">
        <v>100</v>
      </c>
      <c r="AF24">
        <v>0.34</v>
      </c>
      <c r="AG24">
        <v>2E-3</v>
      </c>
      <c r="AJ24">
        <v>87.009</v>
      </c>
      <c r="AK24">
        <v>94.872</v>
      </c>
      <c r="AL24">
        <v>81.513000000000005</v>
      </c>
      <c r="AM24">
        <v>83.438000000000002</v>
      </c>
      <c r="AN24">
        <v>81.340999999999994</v>
      </c>
      <c r="AO24">
        <v>87.346000000000004</v>
      </c>
      <c r="AP24">
        <v>85.423000000000002</v>
      </c>
      <c r="AQ24">
        <v>92.308000000000007</v>
      </c>
      <c r="AR24">
        <v>91.545000000000002</v>
      </c>
      <c r="AS24">
        <v>94.064999999999998</v>
      </c>
      <c r="AT24">
        <v>88.084000000000003</v>
      </c>
      <c r="AU24">
        <v>91.888000000000005</v>
      </c>
      <c r="AV24">
        <v>0.377</v>
      </c>
      <c r="AW24">
        <v>0.25</v>
      </c>
    </row>
    <row r="25" spans="1:49" x14ac:dyDescent="0.25">
      <c r="A25">
        <v>23</v>
      </c>
      <c r="D25">
        <v>90.634</v>
      </c>
      <c r="E25">
        <v>95.832999999999998</v>
      </c>
      <c r="F25">
        <v>80.225999999999999</v>
      </c>
      <c r="G25">
        <v>88.75</v>
      </c>
      <c r="H25">
        <v>82.799000000000007</v>
      </c>
      <c r="I25">
        <v>90.123000000000005</v>
      </c>
      <c r="J25">
        <v>90.962000000000003</v>
      </c>
      <c r="K25">
        <v>90.462000000000003</v>
      </c>
      <c r="L25">
        <v>95.015000000000001</v>
      </c>
      <c r="M25">
        <v>94.659000000000006</v>
      </c>
      <c r="N25">
        <v>89.85</v>
      </c>
      <c r="O25">
        <v>93.180999999999997</v>
      </c>
      <c r="P25">
        <v>0.317</v>
      </c>
      <c r="Q25">
        <v>0.20799999999999999</v>
      </c>
      <c r="T25">
        <v>87.613</v>
      </c>
      <c r="U25">
        <v>95.513000000000005</v>
      </c>
      <c r="V25">
        <v>83.897999999999996</v>
      </c>
      <c r="W25">
        <v>85.311999999999998</v>
      </c>
      <c r="X25">
        <v>87.754999999999995</v>
      </c>
      <c r="Y25">
        <v>89.506</v>
      </c>
      <c r="Z25">
        <v>90.962000000000003</v>
      </c>
      <c r="AA25">
        <v>92.923000000000002</v>
      </c>
      <c r="AB25">
        <v>96.480999999999995</v>
      </c>
      <c r="AC25">
        <v>93.471999999999994</v>
      </c>
      <c r="AD25">
        <v>90.3</v>
      </c>
      <c r="AE25">
        <v>90.906000000000006</v>
      </c>
      <c r="AF25">
        <v>0.312</v>
      </c>
      <c r="AG25">
        <v>0.27700000000000002</v>
      </c>
      <c r="AJ25">
        <v>87.613</v>
      </c>
      <c r="AK25">
        <v>94.551000000000002</v>
      </c>
      <c r="AL25">
        <v>82.912999999999997</v>
      </c>
      <c r="AM25">
        <v>86.561999999999998</v>
      </c>
      <c r="AN25">
        <v>86.588999999999999</v>
      </c>
      <c r="AO25">
        <v>87.962999999999994</v>
      </c>
      <c r="AP25">
        <v>90.087000000000003</v>
      </c>
      <c r="AQ25">
        <v>90.153999999999996</v>
      </c>
      <c r="AR25">
        <v>93.878</v>
      </c>
      <c r="AS25">
        <v>94.361999999999995</v>
      </c>
      <c r="AT25">
        <v>89.671000000000006</v>
      </c>
      <c r="AU25">
        <v>100</v>
      </c>
      <c r="AV25">
        <v>0.32</v>
      </c>
      <c r="AW25">
        <v>2E-3</v>
      </c>
    </row>
    <row r="26" spans="1:49" x14ac:dyDescent="0.25">
      <c r="A26">
        <v>24</v>
      </c>
      <c r="D26">
        <v>91.239000000000004</v>
      </c>
      <c r="E26">
        <v>95.513000000000005</v>
      </c>
      <c r="F26">
        <v>75.989000000000004</v>
      </c>
      <c r="G26">
        <v>85.625</v>
      </c>
      <c r="H26">
        <v>81.05</v>
      </c>
      <c r="I26">
        <v>89.197999999999993</v>
      </c>
      <c r="J26">
        <v>92.128</v>
      </c>
      <c r="K26">
        <v>92</v>
      </c>
      <c r="L26">
        <v>91.495999999999995</v>
      </c>
      <c r="M26">
        <v>90.801000000000002</v>
      </c>
      <c r="N26">
        <v>88.378</v>
      </c>
      <c r="O26">
        <v>100</v>
      </c>
      <c r="P26">
        <v>0.35</v>
      </c>
      <c r="Q26">
        <v>1E-3</v>
      </c>
      <c r="T26">
        <v>88.822000000000003</v>
      </c>
      <c r="U26">
        <v>95.513000000000005</v>
      </c>
      <c r="V26">
        <v>85.311000000000007</v>
      </c>
      <c r="W26">
        <v>81.561999999999998</v>
      </c>
      <c r="X26">
        <v>80.757999999999996</v>
      </c>
      <c r="Y26">
        <v>87.346000000000004</v>
      </c>
      <c r="Z26">
        <v>90.962000000000003</v>
      </c>
      <c r="AA26">
        <v>90.153999999999996</v>
      </c>
      <c r="AB26">
        <v>92.375</v>
      </c>
      <c r="AC26">
        <v>88.427000000000007</v>
      </c>
      <c r="AD26">
        <v>88.078000000000003</v>
      </c>
      <c r="AE26">
        <v>99.988</v>
      </c>
      <c r="AF26">
        <v>0.34599999999999997</v>
      </c>
      <c r="AG26">
        <v>3.0000000000000001E-3</v>
      </c>
      <c r="AJ26">
        <v>88.822000000000003</v>
      </c>
      <c r="AK26">
        <v>95.191999999999993</v>
      </c>
      <c r="AL26">
        <v>82.072999999999993</v>
      </c>
      <c r="AM26">
        <v>82.188000000000002</v>
      </c>
      <c r="AN26">
        <v>79.882999999999996</v>
      </c>
      <c r="AO26">
        <v>87.962999999999994</v>
      </c>
      <c r="AP26">
        <v>89.796000000000006</v>
      </c>
      <c r="AQ26">
        <v>91.385000000000005</v>
      </c>
      <c r="AR26">
        <v>88.921000000000006</v>
      </c>
      <c r="AS26">
        <v>89.614000000000004</v>
      </c>
      <c r="AT26">
        <v>87.784000000000006</v>
      </c>
      <c r="AU26">
        <v>92.23</v>
      </c>
      <c r="AV26">
        <v>0.36299999999999999</v>
      </c>
      <c r="AW26">
        <v>0.23899999999999999</v>
      </c>
    </row>
    <row r="27" spans="1:49" x14ac:dyDescent="0.25">
      <c r="A27">
        <v>25</v>
      </c>
      <c r="D27">
        <v>89.727999999999994</v>
      </c>
      <c r="E27">
        <v>94.230999999999995</v>
      </c>
      <c r="F27">
        <v>82.768000000000001</v>
      </c>
      <c r="G27">
        <v>90.311999999999998</v>
      </c>
      <c r="H27">
        <v>82.799000000000007</v>
      </c>
      <c r="I27">
        <v>87.653999999999996</v>
      </c>
      <c r="J27">
        <v>87.754999999999995</v>
      </c>
      <c r="K27">
        <v>92.923000000000002</v>
      </c>
      <c r="L27">
        <v>94.135000000000005</v>
      </c>
      <c r="M27">
        <v>94.659000000000006</v>
      </c>
      <c r="N27">
        <v>89.61</v>
      </c>
      <c r="O27">
        <v>92.173000000000002</v>
      </c>
      <c r="P27">
        <v>0.33</v>
      </c>
      <c r="Q27">
        <v>0.24199999999999999</v>
      </c>
      <c r="T27">
        <v>86.405000000000001</v>
      </c>
      <c r="U27">
        <v>95.513000000000005</v>
      </c>
      <c r="V27">
        <v>84.745999999999995</v>
      </c>
      <c r="W27">
        <v>86.25</v>
      </c>
      <c r="X27">
        <v>85.713999999999999</v>
      </c>
      <c r="Y27">
        <v>86.42</v>
      </c>
      <c r="Z27">
        <v>87.463999999999999</v>
      </c>
      <c r="AA27">
        <v>91.385000000000005</v>
      </c>
      <c r="AB27">
        <v>95.015000000000001</v>
      </c>
      <c r="AC27">
        <v>92.878</v>
      </c>
      <c r="AD27">
        <v>89.129000000000005</v>
      </c>
      <c r="AE27">
        <v>92.352999999999994</v>
      </c>
      <c r="AF27">
        <v>0.33500000000000002</v>
      </c>
      <c r="AG27">
        <v>0.23799999999999999</v>
      </c>
      <c r="AJ27">
        <v>86.405000000000001</v>
      </c>
      <c r="AK27">
        <v>93.91</v>
      </c>
      <c r="AL27">
        <v>81.793000000000006</v>
      </c>
      <c r="AM27">
        <v>90.625</v>
      </c>
      <c r="AN27">
        <v>83.382000000000005</v>
      </c>
      <c r="AO27">
        <v>88.58</v>
      </c>
      <c r="AP27">
        <v>87.171999999999997</v>
      </c>
      <c r="AQ27">
        <v>90.769000000000005</v>
      </c>
      <c r="AR27">
        <v>93.293999999999997</v>
      </c>
      <c r="AS27">
        <v>96.438999999999993</v>
      </c>
      <c r="AT27">
        <v>89.700999999999993</v>
      </c>
      <c r="AU27">
        <v>100</v>
      </c>
      <c r="AV27">
        <v>0.33700000000000002</v>
      </c>
      <c r="AW27">
        <v>2E-3</v>
      </c>
    </row>
    <row r="28" spans="1:49" x14ac:dyDescent="0.25">
      <c r="A28">
        <v>26</v>
      </c>
      <c r="D28">
        <v>84.591999999999999</v>
      </c>
      <c r="E28">
        <v>95.513000000000005</v>
      </c>
      <c r="F28">
        <v>82.486000000000004</v>
      </c>
      <c r="G28">
        <v>88.75</v>
      </c>
      <c r="H28">
        <v>79.882999999999996</v>
      </c>
      <c r="I28">
        <v>90.432000000000002</v>
      </c>
      <c r="J28">
        <v>86.588999999999999</v>
      </c>
      <c r="K28">
        <v>90.153999999999996</v>
      </c>
      <c r="L28">
        <v>92.962000000000003</v>
      </c>
      <c r="M28">
        <v>93.471999999999994</v>
      </c>
      <c r="N28">
        <v>88.378</v>
      </c>
      <c r="O28">
        <v>100</v>
      </c>
      <c r="P28">
        <v>0.34799999999999998</v>
      </c>
      <c r="Q28">
        <v>2E-3</v>
      </c>
      <c r="T28">
        <v>83.988</v>
      </c>
      <c r="U28">
        <v>94.551000000000002</v>
      </c>
      <c r="V28">
        <v>83.897999999999996</v>
      </c>
      <c r="W28">
        <v>85.311999999999998</v>
      </c>
      <c r="X28">
        <v>84.84</v>
      </c>
      <c r="Y28">
        <v>91.667000000000002</v>
      </c>
      <c r="Z28">
        <v>84.84</v>
      </c>
      <c r="AA28">
        <v>89.230999999999995</v>
      </c>
      <c r="AB28">
        <v>93.548000000000002</v>
      </c>
      <c r="AC28">
        <v>89.614000000000004</v>
      </c>
      <c r="AD28">
        <v>88.078000000000003</v>
      </c>
      <c r="AE28">
        <v>100</v>
      </c>
      <c r="AF28">
        <v>0.33600000000000002</v>
      </c>
      <c r="AG28">
        <v>2E-3</v>
      </c>
      <c r="AJ28">
        <v>83.988</v>
      </c>
      <c r="AK28">
        <v>94.230999999999995</v>
      </c>
      <c r="AL28">
        <v>83.754000000000005</v>
      </c>
      <c r="AM28">
        <v>86.561999999999998</v>
      </c>
      <c r="AN28">
        <v>82.507000000000005</v>
      </c>
      <c r="AO28">
        <v>88.58</v>
      </c>
      <c r="AP28">
        <v>85.713999999999999</v>
      </c>
      <c r="AQ28">
        <v>88.614999999999995</v>
      </c>
      <c r="AR28">
        <v>91.837000000000003</v>
      </c>
      <c r="AS28">
        <v>91.691000000000003</v>
      </c>
      <c r="AT28">
        <v>88.203999999999994</v>
      </c>
      <c r="AU28">
        <v>94.137</v>
      </c>
      <c r="AV28">
        <v>0.34100000000000003</v>
      </c>
      <c r="AW28">
        <v>0.17899999999999999</v>
      </c>
    </row>
    <row r="29" spans="1:49" x14ac:dyDescent="0.25">
      <c r="A29">
        <v>27</v>
      </c>
      <c r="D29">
        <v>89.123999999999995</v>
      </c>
      <c r="E29">
        <v>93.91</v>
      </c>
      <c r="F29">
        <v>82.486000000000004</v>
      </c>
      <c r="G29">
        <v>89.375</v>
      </c>
      <c r="H29">
        <v>84.84</v>
      </c>
      <c r="I29">
        <v>89.197999999999993</v>
      </c>
      <c r="J29">
        <v>90.087000000000003</v>
      </c>
      <c r="K29">
        <v>93.537999999999997</v>
      </c>
      <c r="L29">
        <v>93.548000000000002</v>
      </c>
      <c r="M29">
        <v>94.361999999999995</v>
      </c>
      <c r="N29">
        <v>89.97</v>
      </c>
      <c r="O29">
        <v>90.096000000000004</v>
      </c>
      <c r="P29">
        <v>0.32100000000000001</v>
      </c>
      <c r="Q29">
        <v>0.30599999999999999</v>
      </c>
      <c r="T29">
        <v>87.613</v>
      </c>
      <c r="U29">
        <v>95.191999999999993</v>
      </c>
      <c r="V29">
        <v>89.831000000000003</v>
      </c>
      <c r="W29">
        <v>86.25</v>
      </c>
      <c r="X29">
        <v>84.257000000000005</v>
      </c>
      <c r="Y29">
        <v>89.506</v>
      </c>
      <c r="Z29">
        <v>90.962000000000003</v>
      </c>
      <c r="AA29">
        <v>91.076999999999998</v>
      </c>
      <c r="AB29">
        <v>94.427999999999997</v>
      </c>
      <c r="AC29">
        <v>92.284999999999997</v>
      </c>
      <c r="AD29">
        <v>90.12</v>
      </c>
      <c r="AE29">
        <v>91.986999999999995</v>
      </c>
      <c r="AF29">
        <v>0.3</v>
      </c>
      <c r="AG29">
        <v>0.245</v>
      </c>
      <c r="AJ29">
        <v>87.613</v>
      </c>
      <c r="AK29">
        <v>95.191999999999993</v>
      </c>
      <c r="AL29">
        <v>85.433999999999997</v>
      </c>
      <c r="AM29">
        <v>87.811999999999998</v>
      </c>
      <c r="AN29">
        <v>82.799000000000007</v>
      </c>
      <c r="AO29">
        <v>90.432000000000002</v>
      </c>
      <c r="AP29">
        <v>91.837000000000003</v>
      </c>
      <c r="AQ29">
        <v>88.923000000000002</v>
      </c>
      <c r="AR29">
        <v>93.878</v>
      </c>
      <c r="AS29">
        <v>93.471999999999994</v>
      </c>
      <c r="AT29">
        <v>90.24</v>
      </c>
      <c r="AU29">
        <v>100</v>
      </c>
      <c r="AV29">
        <v>0.314</v>
      </c>
      <c r="AW29">
        <v>2E-3</v>
      </c>
    </row>
    <row r="30" spans="1:49" x14ac:dyDescent="0.25">
      <c r="A30">
        <v>28</v>
      </c>
      <c r="D30">
        <v>85.498000000000005</v>
      </c>
      <c r="E30">
        <v>93.59</v>
      </c>
      <c r="F30">
        <v>81.638000000000005</v>
      </c>
      <c r="G30">
        <v>90.625</v>
      </c>
      <c r="H30">
        <v>81.924000000000007</v>
      </c>
      <c r="I30">
        <v>91.049000000000007</v>
      </c>
      <c r="J30">
        <v>85.131</v>
      </c>
      <c r="K30">
        <v>93.230999999999995</v>
      </c>
      <c r="L30">
        <v>95.015000000000001</v>
      </c>
      <c r="M30">
        <v>94.954999999999998</v>
      </c>
      <c r="N30">
        <v>89.159000000000006</v>
      </c>
      <c r="O30">
        <v>100</v>
      </c>
      <c r="P30">
        <v>0.32600000000000001</v>
      </c>
      <c r="Q30">
        <v>2E-3</v>
      </c>
      <c r="T30">
        <v>84.894000000000005</v>
      </c>
      <c r="U30">
        <v>94.872</v>
      </c>
      <c r="V30">
        <v>88.418000000000006</v>
      </c>
      <c r="W30">
        <v>87.188000000000002</v>
      </c>
      <c r="X30">
        <v>81.632999999999996</v>
      </c>
      <c r="Y30">
        <v>90.741</v>
      </c>
      <c r="Z30">
        <v>85.713999999999999</v>
      </c>
      <c r="AA30">
        <v>92.923000000000002</v>
      </c>
      <c r="AB30">
        <v>96.480999999999995</v>
      </c>
      <c r="AC30">
        <v>91.988</v>
      </c>
      <c r="AD30">
        <v>89.429000000000002</v>
      </c>
      <c r="AE30">
        <v>100</v>
      </c>
      <c r="AF30">
        <v>0.316</v>
      </c>
      <c r="AG30">
        <v>2E-3</v>
      </c>
      <c r="AJ30">
        <v>84.894000000000005</v>
      </c>
      <c r="AK30">
        <v>91.986999999999995</v>
      </c>
      <c r="AL30">
        <v>82.352999999999994</v>
      </c>
      <c r="AM30">
        <v>86.561999999999998</v>
      </c>
      <c r="AN30">
        <v>77.259</v>
      </c>
      <c r="AO30">
        <v>90.432000000000002</v>
      </c>
      <c r="AP30">
        <v>84.257000000000005</v>
      </c>
      <c r="AQ30">
        <v>90.769000000000005</v>
      </c>
      <c r="AR30">
        <v>92.710999999999999</v>
      </c>
      <c r="AS30">
        <v>92.284999999999997</v>
      </c>
      <c r="AT30">
        <v>87.665000000000006</v>
      </c>
      <c r="AU30">
        <v>91.625</v>
      </c>
      <c r="AV30">
        <v>0.34300000000000003</v>
      </c>
      <c r="AW30">
        <v>0.25700000000000001</v>
      </c>
    </row>
    <row r="31" spans="1:49" x14ac:dyDescent="0.25">
      <c r="A31">
        <v>29</v>
      </c>
      <c r="D31">
        <v>89.123999999999995</v>
      </c>
      <c r="E31">
        <v>95.832999999999998</v>
      </c>
      <c r="F31">
        <v>83.616</v>
      </c>
      <c r="G31">
        <v>89.061999999999998</v>
      </c>
      <c r="H31">
        <v>81.924000000000007</v>
      </c>
      <c r="I31">
        <v>89.814999999999998</v>
      </c>
      <c r="J31">
        <v>91.837000000000003</v>
      </c>
      <c r="K31">
        <v>92.614999999999995</v>
      </c>
      <c r="L31">
        <v>91.495999999999995</v>
      </c>
      <c r="M31">
        <v>96.438999999999993</v>
      </c>
      <c r="N31">
        <v>90.09</v>
      </c>
      <c r="O31">
        <v>92.004999999999995</v>
      </c>
      <c r="P31">
        <v>0.29899999999999999</v>
      </c>
      <c r="Q31">
        <v>0.246</v>
      </c>
      <c r="T31">
        <v>90.634</v>
      </c>
      <c r="U31">
        <v>95.513000000000005</v>
      </c>
      <c r="V31">
        <v>87.852999999999994</v>
      </c>
      <c r="W31">
        <v>84.061999999999998</v>
      </c>
      <c r="X31">
        <v>85.713999999999999</v>
      </c>
      <c r="Y31">
        <v>91.049000000000007</v>
      </c>
      <c r="Z31">
        <v>92.128</v>
      </c>
      <c r="AA31">
        <v>90.462000000000003</v>
      </c>
      <c r="AB31">
        <v>93.254999999999995</v>
      </c>
      <c r="AC31">
        <v>94.064999999999998</v>
      </c>
      <c r="AD31">
        <v>90.45</v>
      </c>
      <c r="AE31">
        <v>90.828000000000003</v>
      </c>
      <c r="AF31">
        <v>0.309</v>
      </c>
      <c r="AG31">
        <v>0.28799999999999998</v>
      </c>
      <c r="AJ31">
        <v>90.634</v>
      </c>
      <c r="AK31">
        <v>95.513000000000005</v>
      </c>
      <c r="AL31">
        <v>84.313999999999993</v>
      </c>
      <c r="AM31">
        <v>87.5</v>
      </c>
      <c r="AN31">
        <v>82.215999999999994</v>
      </c>
      <c r="AO31">
        <v>91.358000000000004</v>
      </c>
      <c r="AP31">
        <v>90.379000000000005</v>
      </c>
      <c r="AQ31">
        <v>90.153999999999996</v>
      </c>
      <c r="AR31">
        <v>89.212999999999994</v>
      </c>
      <c r="AS31">
        <v>91.988</v>
      </c>
      <c r="AT31">
        <v>89.641000000000005</v>
      </c>
      <c r="AU31">
        <v>100</v>
      </c>
      <c r="AV31">
        <v>0.32800000000000001</v>
      </c>
      <c r="AW31">
        <v>2E-3</v>
      </c>
    </row>
    <row r="32" spans="1:49" x14ac:dyDescent="0.25">
      <c r="A32">
        <v>30</v>
      </c>
      <c r="D32">
        <v>87.009</v>
      </c>
      <c r="E32">
        <v>94.872</v>
      </c>
      <c r="F32">
        <v>85.028000000000006</v>
      </c>
      <c r="G32">
        <v>89.375</v>
      </c>
      <c r="H32">
        <v>85.131</v>
      </c>
      <c r="I32">
        <v>86.727999999999994</v>
      </c>
      <c r="J32">
        <v>89.504000000000005</v>
      </c>
      <c r="K32">
        <v>88.614999999999995</v>
      </c>
      <c r="L32">
        <v>91.495999999999995</v>
      </c>
      <c r="M32">
        <v>94.064999999999998</v>
      </c>
      <c r="N32">
        <v>89.129000000000005</v>
      </c>
      <c r="O32">
        <v>100</v>
      </c>
      <c r="P32">
        <v>0.33700000000000002</v>
      </c>
      <c r="Q32">
        <v>2E-3</v>
      </c>
      <c r="T32">
        <v>90.03</v>
      </c>
      <c r="U32">
        <v>95.513000000000005</v>
      </c>
      <c r="V32">
        <v>85.876000000000005</v>
      </c>
      <c r="W32">
        <v>84.061999999999998</v>
      </c>
      <c r="X32">
        <v>84.548000000000002</v>
      </c>
      <c r="Y32">
        <v>84.259</v>
      </c>
      <c r="Z32">
        <v>86.296999999999997</v>
      </c>
      <c r="AA32">
        <v>92</v>
      </c>
      <c r="AB32">
        <v>94.135000000000005</v>
      </c>
      <c r="AC32">
        <v>90.801000000000002</v>
      </c>
      <c r="AD32">
        <v>88.709000000000003</v>
      </c>
      <c r="AE32">
        <v>100</v>
      </c>
      <c r="AF32">
        <v>0.33600000000000002</v>
      </c>
      <c r="AG32">
        <v>2E-3</v>
      </c>
      <c r="AJ32">
        <v>90.03</v>
      </c>
      <c r="AK32">
        <v>93.269000000000005</v>
      </c>
      <c r="AL32">
        <v>83.754000000000005</v>
      </c>
      <c r="AM32">
        <v>86.561999999999998</v>
      </c>
      <c r="AN32">
        <v>85.131</v>
      </c>
      <c r="AO32">
        <v>87.962999999999994</v>
      </c>
      <c r="AP32">
        <v>88.63</v>
      </c>
      <c r="AQ32">
        <v>89.846000000000004</v>
      </c>
      <c r="AR32">
        <v>91.837000000000003</v>
      </c>
      <c r="AS32">
        <v>91.097999999999999</v>
      </c>
      <c r="AT32">
        <v>89.012</v>
      </c>
      <c r="AU32">
        <v>92.23</v>
      </c>
      <c r="AV32">
        <v>0.32900000000000001</v>
      </c>
      <c r="AW32">
        <v>0.24099999999999999</v>
      </c>
    </row>
    <row r="33" spans="1:48" ht="23.25" x14ac:dyDescent="0.35">
      <c r="A33" s="2">
        <v>31</v>
      </c>
      <c r="D33">
        <v>90.634</v>
      </c>
      <c r="E33">
        <v>95.513000000000005</v>
      </c>
      <c r="F33">
        <v>84.180999999999997</v>
      </c>
      <c r="G33">
        <v>89.061999999999998</v>
      </c>
      <c r="H33">
        <v>85.131</v>
      </c>
      <c r="I33">
        <v>86.727999999999994</v>
      </c>
      <c r="J33">
        <v>90.671000000000006</v>
      </c>
      <c r="K33">
        <v>92.923000000000002</v>
      </c>
      <c r="L33">
        <v>92.081999999999994</v>
      </c>
      <c r="M33">
        <v>95.251999999999995</v>
      </c>
      <c r="N33">
        <v>90.15</v>
      </c>
      <c r="P33">
        <v>0.30599999999999999</v>
      </c>
      <c r="T33">
        <v>90.331999999999994</v>
      </c>
      <c r="U33">
        <v>97.114999999999995</v>
      </c>
      <c r="V33">
        <v>87.570999999999998</v>
      </c>
      <c r="W33">
        <v>84.061999999999998</v>
      </c>
      <c r="X33">
        <v>83.965000000000003</v>
      </c>
      <c r="Y33">
        <v>88.58</v>
      </c>
      <c r="Z33">
        <v>91.254000000000005</v>
      </c>
      <c r="AA33">
        <v>93.230999999999995</v>
      </c>
      <c r="AB33">
        <v>93.254999999999995</v>
      </c>
      <c r="AC33">
        <v>92.878</v>
      </c>
      <c r="AD33">
        <v>90.18</v>
      </c>
      <c r="AF33">
        <v>0.28899999999999998</v>
      </c>
      <c r="AJ33">
        <v>90.331999999999994</v>
      </c>
      <c r="AK33">
        <v>94.872</v>
      </c>
      <c r="AL33">
        <v>86.834999999999994</v>
      </c>
      <c r="AM33">
        <v>85.311999999999998</v>
      </c>
      <c r="AN33">
        <v>81.924000000000007</v>
      </c>
      <c r="AO33">
        <v>90.432000000000002</v>
      </c>
      <c r="AP33">
        <v>91.254000000000005</v>
      </c>
      <c r="AQ33">
        <v>91.385000000000005</v>
      </c>
      <c r="AR33">
        <v>90.379000000000005</v>
      </c>
      <c r="AS33">
        <v>95.549000000000007</v>
      </c>
      <c r="AT33">
        <v>90.21</v>
      </c>
      <c r="AV33">
        <v>0.308</v>
      </c>
    </row>
    <row r="34" spans="1:48" s="1" customFormat="1" x14ac:dyDescent="0.25">
      <c r="E34" s="1" t="s">
        <v>12</v>
      </c>
      <c r="F34" s="1" t="s">
        <v>13</v>
      </c>
    </row>
    <row r="35" spans="1:48" x14ac:dyDescent="0.25">
      <c r="D35" t="s">
        <v>10</v>
      </c>
      <c r="E35">
        <f>MAX(D33:M33)</f>
        <v>95.513000000000005</v>
      </c>
      <c r="G35" s="10" t="s">
        <v>14</v>
      </c>
      <c r="H35" s="10"/>
      <c r="I35">
        <f>E35-E36</f>
        <v>11.332000000000008</v>
      </c>
      <c r="T35" t="s">
        <v>10</v>
      </c>
      <c r="U35">
        <f>MAX(T33:AC33)</f>
        <v>97.114999999999995</v>
      </c>
      <c r="W35" s="10" t="s">
        <v>14</v>
      </c>
      <c r="X35" s="10"/>
      <c r="Y35">
        <f>U35-U36</f>
        <v>13.149999999999991</v>
      </c>
      <c r="AJ35" t="s">
        <v>10</v>
      </c>
      <c r="AK35">
        <f>MAX(AJ33:AS33)</f>
        <v>95.549000000000007</v>
      </c>
      <c r="AM35" s="10" t="s">
        <v>14</v>
      </c>
      <c r="AN35" s="10"/>
      <c r="AO35">
        <f>AK35-AK36</f>
        <v>13.625</v>
      </c>
    </row>
    <row r="36" spans="1:48" x14ac:dyDescent="0.25">
      <c r="D36" t="s">
        <v>11</v>
      </c>
      <c r="E36">
        <f>MIN(D33:M33)</f>
        <v>84.180999999999997</v>
      </c>
      <c r="T36" t="s">
        <v>11</v>
      </c>
      <c r="U36">
        <f>MIN(T33:AC33)</f>
        <v>83.965000000000003</v>
      </c>
      <c r="W36" s="6"/>
      <c r="X36" s="6"/>
      <c r="AJ36" t="s">
        <v>11</v>
      </c>
      <c r="AK36">
        <f>MIN(AJ33:AS33)</f>
        <v>81.924000000000007</v>
      </c>
    </row>
  </sheetData>
  <mergeCells count="13">
    <mergeCell ref="BC5:BD5"/>
    <mergeCell ref="BC6:BD6"/>
    <mergeCell ref="AI1:AW1"/>
    <mergeCell ref="G35:H35"/>
    <mergeCell ref="W36:X36"/>
    <mergeCell ref="W35:X35"/>
    <mergeCell ref="AM35:AN35"/>
    <mergeCell ref="BC2:BD2"/>
    <mergeCell ref="BB1:BD1"/>
    <mergeCell ref="BC3:BD3"/>
    <mergeCell ref="BC4:BD4"/>
    <mergeCell ref="C1:Q1"/>
    <mergeCell ref="S1:AG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AF3-EBF3-4E12-9287-083E37158489}">
  <dimension ref="A1:BD36"/>
  <sheetViews>
    <sheetView topLeftCell="A30" zoomScale="45" workbookViewId="0"/>
  </sheetViews>
  <sheetFormatPr defaultRowHeight="15" x14ac:dyDescent="0.25"/>
  <cols>
    <col min="1" max="1" width="24.42578125" bestFit="1" customWidth="1"/>
    <col min="2" max="2" width="9.140625" style="1"/>
    <col min="14" max="14" width="9.28515625" bestFit="1" customWidth="1"/>
    <col min="15" max="15" width="10.140625" bestFit="1" customWidth="1"/>
    <col min="16" max="16" width="10.42578125" bestFit="1" customWidth="1"/>
    <col min="17" max="17" width="11.28515625" bestFit="1" customWidth="1"/>
    <col min="18" max="18" width="9.140625" style="1"/>
    <col min="30" max="30" width="9.28515625" bestFit="1" customWidth="1"/>
    <col min="31" max="31" width="10.140625" bestFit="1" customWidth="1"/>
    <col min="32" max="32" width="10.42578125" bestFit="1" customWidth="1"/>
    <col min="33" max="33" width="11.28515625" bestFit="1" customWidth="1"/>
    <col min="34" max="34" width="9.140625" style="1"/>
    <col min="46" max="46" width="9.28515625" bestFit="1" customWidth="1"/>
    <col min="47" max="47" width="10.140625" bestFit="1" customWidth="1"/>
    <col min="48" max="48" width="10.42578125" bestFit="1" customWidth="1"/>
    <col min="49" max="49" width="11.28515625" bestFit="1" customWidth="1"/>
    <col min="50" max="50" width="9.140625" style="1"/>
  </cols>
  <sheetData>
    <row r="1" spans="1:56" ht="18.75" x14ac:dyDescent="0.3">
      <c r="A1" s="4" t="s">
        <v>9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S1" s="11" t="s">
        <v>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 t="s">
        <v>4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BB1" s="7" t="s">
        <v>18</v>
      </c>
      <c r="BC1" s="7"/>
      <c r="BD1" s="7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7" t="s">
        <v>15</v>
      </c>
      <c r="BD2" s="7"/>
    </row>
    <row r="3" spans="1:56" x14ac:dyDescent="0.25">
      <c r="A3">
        <v>1</v>
      </c>
      <c r="D3">
        <v>0</v>
      </c>
      <c r="E3">
        <v>0</v>
      </c>
      <c r="F3">
        <v>98.587999999999994</v>
      </c>
      <c r="G3">
        <v>0</v>
      </c>
      <c r="H3">
        <v>0</v>
      </c>
      <c r="I3">
        <v>0</v>
      </c>
      <c r="J3">
        <v>0.29199999999999998</v>
      </c>
      <c r="K3">
        <v>0</v>
      </c>
      <c r="L3">
        <v>0</v>
      </c>
      <c r="M3">
        <v>0</v>
      </c>
      <c r="N3">
        <v>10.510999999999999</v>
      </c>
      <c r="O3">
        <v>55.707999999999998</v>
      </c>
      <c r="P3">
        <v>2.3029999999999999</v>
      </c>
      <c r="Q3">
        <v>1.238</v>
      </c>
      <c r="T3">
        <v>0</v>
      </c>
      <c r="U3">
        <v>0</v>
      </c>
      <c r="V3">
        <v>98.87</v>
      </c>
      <c r="W3">
        <v>0</v>
      </c>
      <c r="X3">
        <v>0</v>
      </c>
      <c r="Y3">
        <v>0</v>
      </c>
      <c r="Z3">
        <v>0.58299999999999996</v>
      </c>
      <c r="AA3">
        <v>0</v>
      </c>
      <c r="AB3">
        <v>0</v>
      </c>
      <c r="AC3">
        <v>0</v>
      </c>
      <c r="AD3">
        <v>10.571</v>
      </c>
      <c r="AE3">
        <v>55.701999999999998</v>
      </c>
      <c r="AF3">
        <v>2.3029999999999999</v>
      </c>
      <c r="AG3">
        <v>1.232</v>
      </c>
      <c r="AJ3">
        <v>0</v>
      </c>
      <c r="AK3">
        <v>0</v>
      </c>
      <c r="AL3">
        <v>98.88</v>
      </c>
      <c r="AM3">
        <v>0</v>
      </c>
      <c r="AN3">
        <v>0</v>
      </c>
      <c r="AO3">
        <v>0</v>
      </c>
      <c r="AP3">
        <v>0.58299999999999996</v>
      </c>
      <c r="AQ3">
        <v>0</v>
      </c>
      <c r="AR3">
        <v>0</v>
      </c>
      <c r="AS3">
        <v>0</v>
      </c>
      <c r="AT3">
        <v>10.629</v>
      </c>
      <c r="AU3">
        <v>55.779000000000003</v>
      </c>
      <c r="AV3">
        <v>2.3029999999999999</v>
      </c>
      <c r="AW3">
        <v>1.2370000000000001</v>
      </c>
      <c r="BB3" s="5">
        <v>0</v>
      </c>
      <c r="BC3" s="7">
        <f>I35</f>
        <v>15.363</v>
      </c>
      <c r="BD3" s="7"/>
    </row>
    <row r="4" spans="1:56" x14ac:dyDescent="0.25">
      <c r="A4">
        <v>2</v>
      </c>
      <c r="D4">
        <v>52.87</v>
      </c>
      <c r="E4">
        <v>72.756</v>
      </c>
      <c r="F4">
        <v>37.570999999999998</v>
      </c>
      <c r="G4">
        <v>37.811999999999998</v>
      </c>
      <c r="H4">
        <v>56.850999999999999</v>
      </c>
      <c r="I4">
        <v>50.308999999999997</v>
      </c>
      <c r="J4">
        <v>71.429000000000002</v>
      </c>
      <c r="K4">
        <v>66.153999999999996</v>
      </c>
      <c r="L4">
        <v>66.153999999999996</v>
      </c>
      <c r="M4">
        <v>66.153999999999996</v>
      </c>
      <c r="N4">
        <v>56.906999999999996</v>
      </c>
      <c r="O4">
        <v>76.998999999999995</v>
      </c>
      <c r="P4">
        <v>1.254</v>
      </c>
      <c r="Q4">
        <v>0.63600000000000001</v>
      </c>
      <c r="T4">
        <v>50.453000000000003</v>
      </c>
      <c r="U4">
        <v>75.641000000000005</v>
      </c>
      <c r="V4">
        <v>43.22</v>
      </c>
      <c r="W4">
        <v>31.25</v>
      </c>
      <c r="X4">
        <v>55.685000000000002</v>
      </c>
      <c r="Y4">
        <v>50.308999999999997</v>
      </c>
      <c r="Z4">
        <v>75.218999999999994</v>
      </c>
      <c r="AA4">
        <v>60.923000000000002</v>
      </c>
      <c r="AB4">
        <v>60.923000000000002</v>
      </c>
      <c r="AC4">
        <v>60.923000000000002</v>
      </c>
      <c r="AD4">
        <v>56.997</v>
      </c>
      <c r="AE4">
        <v>77.376999999999995</v>
      </c>
      <c r="AF4">
        <v>1.252</v>
      </c>
      <c r="AG4">
        <v>0.63600000000000001</v>
      </c>
      <c r="AJ4">
        <v>53.869</v>
      </c>
      <c r="AK4">
        <v>73.076999999999998</v>
      </c>
      <c r="AL4">
        <v>38.936</v>
      </c>
      <c r="AM4">
        <v>32.811999999999998</v>
      </c>
      <c r="AN4">
        <v>55.685000000000002</v>
      </c>
      <c r="AO4">
        <v>51.234999999999999</v>
      </c>
      <c r="AP4">
        <v>69.971000000000004</v>
      </c>
      <c r="AQ4">
        <v>60</v>
      </c>
      <c r="AR4">
        <v>60</v>
      </c>
      <c r="AS4">
        <v>60</v>
      </c>
      <c r="AT4">
        <v>55.749000000000002</v>
      </c>
      <c r="AU4">
        <v>76.965999999999994</v>
      </c>
      <c r="AV4">
        <v>1.26</v>
      </c>
      <c r="AW4">
        <v>0.64</v>
      </c>
      <c r="BB4" s="5">
        <v>1</v>
      </c>
      <c r="BC4" s="7">
        <f>Y35</f>
        <v>12.820999999999998</v>
      </c>
      <c r="BD4" s="7"/>
    </row>
    <row r="5" spans="1:56" x14ac:dyDescent="0.25">
      <c r="A5">
        <v>3</v>
      </c>
      <c r="D5">
        <v>74.924000000000007</v>
      </c>
      <c r="E5">
        <v>81.41</v>
      </c>
      <c r="F5">
        <v>58.475000000000001</v>
      </c>
      <c r="G5">
        <v>60.311999999999998</v>
      </c>
      <c r="H5">
        <v>63.847999999999999</v>
      </c>
      <c r="I5">
        <v>62.345999999999997</v>
      </c>
      <c r="J5">
        <v>74.052000000000007</v>
      </c>
      <c r="K5">
        <v>82.769000000000005</v>
      </c>
      <c r="L5">
        <v>82.769000000000005</v>
      </c>
      <c r="M5">
        <v>82.769000000000005</v>
      </c>
      <c r="N5">
        <v>72.281999999999996</v>
      </c>
      <c r="O5">
        <v>86.938999999999993</v>
      </c>
      <c r="P5">
        <v>0.79800000000000004</v>
      </c>
      <c r="Q5">
        <v>0.379</v>
      </c>
      <c r="T5">
        <v>71.299000000000007</v>
      </c>
      <c r="U5">
        <v>79.486999999999995</v>
      </c>
      <c r="V5">
        <v>61.582000000000001</v>
      </c>
      <c r="W5">
        <v>57.5</v>
      </c>
      <c r="X5">
        <v>71.429000000000002</v>
      </c>
      <c r="Y5">
        <v>65.432000000000002</v>
      </c>
      <c r="Z5">
        <v>75.218999999999994</v>
      </c>
      <c r="AA5">
        <v>80.308000000000007</v>
      </c>
      <c r="AB5">
        <v>80.308000000000007</v>
      </c>
      <c r="AC5">
        <v>80.308000000000007</v>
      </c>
      <c r="AD5">
        <v>73.242999999999995</v>
      </c>
      <c r="AE5">
        <v>87.905000000000001</v>
      </c>
      <c r="AF5">
        <v>0.78200000000000003</v>
      </c>
      <c r="AG5">
        <v>0.35099999999999998</v>
      </c>
      <c r="AJ5">
        <v>75.594999999999999</v>
      </c>
      <c r="AK5">
        <v>78.204999999999998</v>
      </c>
      <c r="AL5">
        <v>57.982999999999997</v>
      </c>
      <c r="AM5">
        <v>60.311999999999998</v>
      </c>
      <c r="AN5">
        <v>65.888999999999996</v>
      </c>
      <c r="AO5">
        <v>59.877000000000002</v>
      </c>
      <c r="AP5">
        <v>72.302999999999997</v>
      </c>
      <c r="AQ5">
        <v>79.385000000000005</v>
      </c>
      <c r="AR5">
        <v>79.385000000000005</v>
      </c>
      <c r="AS5">
        <v>79.385000000000005</v>
      </c>
      <c r="AT5">
        <v>71.497</v>
      </c>
      <c r="AU5">
        <v>88.111999999999995</v>
      </c>
      <c r="AV5">
        <v>0.80600000000000005</v>
      </c>
      <c r="AW5">
        <v>0.35</v>
      </c>
      <c r="BB5" s="5">
        <v>2</v>
      </c>
      <c r="BC5" s="7">
        <f>AO35</f>
        <v>12.478000000000009</v>
      </c>
      <c r="BD5" s="7"/>
    </row>
    <row r="6" spans="1:56" x14ac:dyDescent="0.25">
      <c r="A6">
        <v>4</v>
      </c>
      <c r="D6">
        <v>73.414000000000001</v>
      </c>
      <c r="E6">
        <v>89.744</v>
      </c>
      <c r="F6">
        <v>67.796999999999997</v>
      </c>
      <c r="G6">
        <v>71.25</v>
      </c>
      <c r="H6">
        <v>66.180999999999997</v>
      </c>
      <c r="I6">
        <v>72.221999999999994</v>
      </c>
      <c r="J6">
        <v>75.510000000000005</v>
      </c>
      <c r="K6">
        <v>85.846000000000004</v>
      </c>
      <c r="L6">
        <v>85.846000000000004</v>
      </c>
      <c r="M6">
        <v>85.846000000000004</v>
      </c>
      <c r="N6">
        <v>77.087000000000003</v>
      </c>
      <c r="O6">
        <v>90.21</v>
      </c>
      <c r="P6">
        <v>0.65500000000000003</v>
      </c>
      <c r="Q6">
        <v>0.29599999999999999</v>
      </c>
      <c r="T6">
        <v>76.736999999999995</v>
      </c>
      <c r="U6">
        <v>90.063999999999993</v>
      </c>
      <c r="V6">
        <v>67.513999999999996</v>
      </c>
      <c r="W6">
        <v>68.125</v>
      </c>
      <c r="X6">
        <v>70.262</v>
      </c>
      <c r="Y6">
        <v>77.778000000000006</v>
      </c>
      <c r="Z6">
        <v>76.968000000000004</v>
      </c>
      <c r="AA6">
        <v>84.308000000000007</v>
      </c>
      <c r="AB6">
        <v>84.308000000000007</v>
      </c>
      <c r="AC6">
        <v>84.308000000000007</v>
      </c>
      <c r="AD6">
        <v>78.257999999999996</v>
      </c>
      <c r="AE6">
        <v>89.406000000000006</v>
      </c>
      <c r="AF6">
        <v>0.63100000000000001</v>
      </c>
      <c r="AG6">
        <v>0.315</v>
      </c>
      <c r="AJ6">
        <v>79.463999999999999</v>
      </c>
      <c r="AK6">
        <v>89.423000000000002</v>
      </c>
      <c r="AL6">
        <v>70.308000000000007</v>
      </c>
      <c r="AM6">
        <v>67.811999999999998</v>
      </c>
      <c r="AN6">
        <v>68.513000000000005</v>
      </c>
      <c r="AO6">
        <v>74.382999999999996</v>
      </c>
      <c r="AP6">
        <v>75.218999999999994</v>
      </c>
      <c r="AQ6">
        <v>82.769000000000005</v>
      </c>
      <c r="AR6">
        <v>82.769000000000005</v>
      </c>
      <c r="AS6">
        <v>82.769000000000005</v>
      </c>
      <c r="AT6">
        <v>77.484999999999999</v>
      </c>
      <c r="AU6">
        <v>90.611999999999995</v>
      </c>
      <c r="AV6">
        <v>0.65800000000000003</v>
      </c>
      <c r="AW6">
        <v>0.28000000000000003</v>
      </c>
      <c r="BB6" s="5" t="s">
        <v>17</v>
      </c>
      <c r="BC6" s="8">
        <f>BC3+BC4+BC5</f>
        <v>40.662000000000006</v>
      </c>
      <c r="BD6" s="9"/>
    </row>
    <row r="7" spans="1:56" x14ac:dyDescent="0.25">
      <c r="A7">
        <v>5</v>
      </c>
      <c r="D7">
        <v>81.873000000000005</v>
      </c>
      <c r="E7">
        <v>89.423000000000002</v>
      </c>
      <c r="F7">
        <v>68.644000000000005</v>
      </c>
      <c r="G7">
        <v>70.625</v>
      </c>
      <c r="H7">
        <v>70.554000000000002</v>
      </c>
      <c r="I7">
        <v>81.173000000000002</v>
      </c>
      <c r="J7">
        <v>85.423000000000002</v>
      </c>
      <c r="K7">
        <v>89.230999999999995</v>
      </c>
      <c r="L7">
        <v>89.230999999999995</v>
      </c>
      <c r="M7">
        <v>89.230999999999995</v>
      </c>
      <c r="N7">
        <v>81.320999999999998</v>
      </c>
      <c r="O7">
        <v>91.867000000000004</v>
      </c>
      <c r="P7">
        <v>0.59299999999999997</v>
      </c>
      <c r="Q7">
        <v>0.247</v>
      </c>
      <c r="T7">
        <v>80.06</v>
      </c>
      <c r="U7">
        <v>86.858999999999995</v>
      </c>
      <c r="V7">
        <v>70.903999999999996</v>
      </c>
      <c r="W7">
        <v>70.938000000000002</v>
      </c>
      <c r="X7">
        <v>72.302999999999997</v>
      </c>
      <c r="Y7">
        <v>84.259</v>
      </c>
      <c r="Z7">
        <v>85.423000000000002</v>
      </c>
      <c r="AA7">
        <v>86.462000000000003</v>
      </c>
      <c r="AB7">
        <v>86.462000000000003</v>
      </c>
      <c r="AC7">
        <v>86.462000000000003</v>
      </c>
      <c r="AD7">
        <v>81.320999999999998</v>
      </c>
      <c r="AE7">
        <v>92.400999999999996</v>
      </c>
      <c r="AF7">
        <v>0.56599999999999995</v>
      </c>
      <c r="AG7">
        <v>0.22900000000000001</v>
      </c>
      <c r="AJ7">
        <v>83.036000000000001</v>
      </c>
      <c r="AK7">
        <v>88.141000000000005</v>
      </c>
      <c r="AL7">
        <v>73.388999999999996</v>
      </c>
      <c r="AM7">
        <v>70.311999999999998</v>
      </c>
      <c r="AN7">
        <v>67.930000000000007</v>
      </c>
      <c r="AO7">
        <v>79.320999999999998</v>
      </c>
      <c r="AP7">
        <v>83.382000000000005</v>
      </c>
      <c r="AQ7">
        <v>87.076999999999998</v>
      </c>
      <c r="AR7">
        <v>87.076999999999998</v>
      </c>
      <c r="AS7">
        <v>87.076999999999998</v>
      </c>
      <c r="AT7">
        <v>80.509</v>
      </c>
      <c r="AU7">
        <v>92.128</v>
      </c>
      <c r="AV7">
        <v>0.57699999999999996</v>
      </c>
      <c r="AW7">
        <v>0.24099999999999999</v>
      </c>
    </row>
    <row r="8" spans="1:56" x14ac:dyDescent="0.25">
      <c r="A8">
        <v>6</v>
      </c>
      <c r="D8">
        <v>80.363</v>
      </c>
      <c r="E8">
        <v>93.91</v>
      </c>
      <c r="F8">
        <v>70.338999999999999</v>
      </c>
      <c r="G8">
        <v>78.125</v>
      </c>
      <c r="H8">
        <v>76.968000000000004</v>
      </c>
      <c r="I8">
        <v>77.468999999999994</v>
      </c>
      <c r="J8">
        <v>80.465999999999994</v>
      </c>
      <c r="K8">
        <v>88.614999999999995</v>
      </c>
      <c r="L8">
        <v>88.614999999999995</v>
      </c>
      <c r="M8">
        <v>88.614999999999995</v>
      </c>
      <c r="N8">
        <v>82.432000000000002</v>
      </c>
      <c r="O8">
        <v>92.533000000000001</v>
      </c>
      <c r="P8">
        <v>0.54600000000000004</v>
      </c>
      <c r="Q8">
        <v>0.223</v>
      </c>
      <c r="T8">
        <v>78.248000000000005</v>
      </c>
      <c r="U8">
        <v>90.385000000000005</v>
      </c>
      <c r="V8">
        <v>70.620999999999995</v>
      </c>
      <c r="W8">
        <v>73.125</v>
      </c>
      <c r="X8">
        <v>76.968000000000004</v>
      </c>
      <c r="Y8">
        <v>79.938000000000002</v>
      </c>
      <c r="Z8">
        <v>81.05</v>
      </c>
      <c r="AA8">
        <v>80.308000000000007</v>
      </c>
      <c r="AB8">
        <v>80.308000000000007</v>
      </c>
      <c r="AC8">
        <v>80.308000000000007</v>
      </c>
      <c r="AD8">
        <v>80.721000000000004</v>
      </c>
      <c r="AE8">
        <v>92.442999999999998</v>
      </c>
      <c r="AF8">
        <v>0.55200000000000005</v>
      </c>
      <c r="AG8">
        <v>0.23499999999999999</v>
      </c>
      <c r="AJ8">
        <v>82.738</v>
      </c>
      <c r="AK8">
        <v>94.230999999999995</v>
      </c>
      <c r="AL8">
        <v>74.510000000000005</v>
      </c>
      <c r="AM8">
        <v>76.25</v>
      </c>
      <c r="AN8">
        <v>76.093000000000004</v>
      </c>
      <c r="AO8">
        <v>78.703999999999994</v>
      </c>
      <c r="AP8">
        <v>77.843000000000004</v>
      </c>
      <c r="AQ8">
        <v>83.076999999999998</v>
      </c>
      <c r="AR8">
        <v>83.076999999999998</v>
      </c>
      <c r="AS8">
        <v>83.076999999999998</v>
      </c>
      <c r="AT8">
        <v>82.036000000000001</v>
      </c>
      <c r="AU8">
        <v>91.643000000000001</v>
      </c>
      <c r="AV8">
        <v>0.55700000000000005</v>
      </c>
      <c r="AW8">
        <v>0.25800000000000001</v>
      </c>
    </row>
    <row r="9" spans="1:56" x14ac:dyDescent="0.25">
      <c r="A9">
        <v>7</v>
      </c>
      <c r="D9">
        <v>82.477000000000004</v>
      </c>
      <c r="E9">
        <v>93.59</v>
      </c>
      <c r="F9">
        <v>72.881</v>
      </c>
      <c r="G9">
        <v>81.561999999999998</v>
      </c>
      <c r="H9">
        <v>78.716999999999999</v>
      </c>
      <c r="I9">
        <v>77.778000000000006</v>
      </c>
      <c r="J9">
        <v>80.757999999999996</v>
      </c>
      <c r="K9">
        <v>87.691999999999993</v>
      </c>
      <c r="L9">
        <v>87.691999999999993</v>
      </c>
      <c r="M9">
        <v>87.691999999999993</v>
      </c>
      <c r="N9">
        <v>83.123000000000005</v>
      </c>
      <c r="O9">
        <v>92.352999999999994</v>
      </c>
      <c r="P9">
        <v>0.52300000000000002</v>
      </c>
      <c r="Q9">
        <v>0.24199999999999999</v>
      </c>
      <c r="T9">
        <v>81.570999999999998</v>
      </c>
      <c r="U9">
        <v>91.986999999999995</v>
      </c>
      <c r="V9">
        <v>74.858999999999995</v>
      </c>
      <c r="W9">
        <v>77.5</v>
      </c>
      <c r="X9">
        <v>81.340999999999994</v>
      </c>
      <c r="Y9">
        <v>83.332999999999998</v>
      </c>
      <c r="Z9">
        <v>84.548000000000002</v>
      </c>
      <c r="AA9">
        <v>86.153999999999996</v>
      </c>
      <c r="AB9">
        <v>86.153999999999996</v>
      </c>
      <c r="AC9">
        <v>86.153999999999996</v>
      </c>
      <c r="AD9">
        <v>84.084000000000003</v>
      </c>
      <c r="AE9">
        <v>93.884</v>
      </c>
      <c r="AF9">
        <v>0.497</v>
      </c>
      <c r="AG9">
        <v>0.19600000000000001</v>
      </c>
      <c r="AJ9">
        <v>86.31</v>
      </c>
      <c r="AK9">
        <v>92.308000000000007</v>
      </c>
      <c r="AL9">
        <v>73.668999999999997</v>
      </c>
      <c r="AM9">
        <v>75.938000000000002</v>
      </c>
      <c r="AN9">
        <v>74.635999999999996</v>
      </c>
      <c r="AO9">
        <v>77.468999999999994</v>
      </c>
      <c r="AP9">
        <v>83.382000000000005</v>
      </c>
      <c r="AQ9">
        <v>88.308000000000007</v>
      </c>
      <c r="AR9">
        <v>88.308000000000007</v>
      </c>
      <c r="AS9">
        <v>88.308000000000007</v>
      </c>
      <c r="AT9">
        <v>82.635000000000005</v>
      </c>
      <c r="AU9">
        <v>93.058000000000007</v>
      </c>
      <c r="AV9">
        <v>0.53100000000000003</v>
      </c>
      <c r="AW9">
        <v>0.214</v>
      </c>
    </row>
    <row r="10" spans="1:56" x14ac:dyDescent="0.25">
      <c r="A10">
        <v>8</v>
      </c>
      <c r="D10">
        <v>83.686000000000007</v>
      </c>
      <c r="E10">
        <v>92.948999999999998</v>
      </c>
      <c r="F10">
        <v>76.271000000000001</v>
      </c>
      <c r="G10">
        <v>81.25</v>
      </c>
      <c r="H10">
        <v>76.385000000000005</v>
      </c>
      <c r="I10">
        <v>86.42</v>
      </c>
      <c r="J10">
        <v>87.171999999999997</v>
      </c>
      <c r="K10">
        <v>88.923000000000002</v>
      </c>
      <c r="L10">
        <v>88.923000000000002</v>
      </c>
      <c r="M10">
        <v>88.923000000000002</v>
      </c>
      <c r="N10">
        <v>85.045000000000002</v>
      </c>
      <c r="O10">
        <v>92.334999999999994</v>
      </c>
      <c r="P10">
        <v>0.51500000000000001</v>
      </c>
      <c r="Q10">
        <v>0.23400000000000001</v>
      </c>
      <c r="T10">
        <v>84.29</v>
      </c>
      <c r="U10">
        <v>88.462000000000003</v>
      </c>
      <c r="V10">
        <v>75.424000000000007</v>
      </c>
      <c r="W10">
        <v>79.061999999999998</v>
      </c>
      <c r="X10">
        <v>80.465999999999994</v>
      </c>
      <c r="Y10">
        <v>86.727999999999994</v>
      </c>
      <c r="Z10">
        <v>88.337999999999994</v>
      </c>
      <c r="AA10">
        <v>86.462000000000003</v>
      </c>
      <c r="AB10">
        <v>86.462000000000003</v>
      </c>
      <c r="AC10">
        <v>86.462000000000003</v>
      </c>
      <c r="AD10">
        <v>84.805000000000007</v>
      </c>
      <c r="AE10">
        <v>92.712999999999994</v>
      </c>
      <c r="AF10">
        <v>0.48499999999999999</v>
      </c>
      <c r="AG10">
        <v>0.22500000000000001</v>
      </c>
      <c r="AJ10">
        <v>87.5</v>
      </c>
      <c r="AK10">
        <v>91.667000000000002</v>
      </c>
      <c r="AL10">
        <v>79.272000000000006</v>
      </c>
      <c r="AM10">
        <v>79.061999999999998</v>
      </c>
      <c r="AN10">
        <v>74.927000000000007</v>
      </c>
      <c r="AO10">
        <v>86.42</v>
      </c>
      <c r="AP10">
        <v>86.88</v>
      </c>
      <c r="AQ10">
        <v>87.691999999999993</v>
      </c>
      <c r="AR10">
        <v>87.691999999999993</v>
      </c>
      <c r="AS10">
        <v>87.691999999999993</v>
      </c>
      <c r="AT10">
        <v>84.97</v>
      </c>
      <c r="AU10">
        <v>93.188999999999993</v>
      </c>
      <c r="AV10">
        <v>0.496</v>
      </c>
      <c r="AW10">
        <v>0.20499999999999999</v>
      </c>
    </row>
    <row r="11" spans="1:56" x14ac:dyDescent="0.25">
      <c r="A11">
        <v>9</v>
      </c>
      <c r="D11">
        <v>87.311000000000007</v>
      </c>
      <c r="E11">
        <v>90.063999999999993</v>
      </c>
      <c r="F11">
        <v>72.034000000000006</v>
      </c>
      <c r="G11">
        <v>79.688000000000002</v>
      </c>
      <c r="H11">
        <v>77.843000000000004</v>
      </c>
      <c r="I11">
        <v>80.555999999999997</v>
      </c>
      <c r="J11">
        <v>85.423000000000002</v>
      </c>
      <c r="K11">
        <v>88.614999999999995</v>
      </c>
      <c r="L11">
        <v>88.614999999999995</v>
      </c>
      <c r="M11">
        <v>88.614999999999995</v>
      </c>
      <c r="N11">
        <v>84.084000000000003</v>
      </c>
      <c r="O11">
        <v>91.807000000000002</v>
      </c>
      <c r="P11">
        <v>0.497</v>
      </c>
      <c r="Q11">
        <v>0.26</v>
      </c>
      <c r="T11">
        <v>85.195999999999998</v>
      </c>
      <c r="U11">
        <v>89.102999999999994</v>
      </c>
      <c r="V11">
        <v>83.897999999999996</v>
      </c>
      <c r="W11">
        <v>76.25</v>
      </c>
      <c r="X11">
        <v>79.882999999999996</v>
      </c>
      <c r="Y11">
        <v>81.790000000000006</v>
      </c>
      <c r="Z11">
        <v>89.796000000000006</v>
      </c>
      <c r="AA11">
        <v>84.614999999999995</v>
      </c>
      <c r="AB11">
        <v>84.614999999999995</v>
      </c>
      <c r="AC11">
        <v>84.614999999999995</v>
      </c>
      <c r="AD11">
        <v>84.715000000000003</v>
      </c>
      <c r="AE11">
        <v>93.301000000000002</v>
      </c>
      <c r="AF11">
        <v>0.49299999999999999</v>
      </c>
      <c r="AG11">
        <v>0.20699999999999999</v>
      </c>
      <c r="AJ11">
        <v>89.582999999999998</v>
      </c>
      <c r="AK11">
        <v>89.102999999999994</v>
      </c>
      <c r="AL11">
        <v>79.831999999999994</v>
      </c>
      <c r="AM11">
        <v>76.875</v>
      </c>
      <c r="AN11">
        <v>76.968000000000004</v>
      </c>
      <c r="AO11">
        <v>82.406999999999996</v>
      </c>
      <c r="AP11">
        <v>86.88</v>
      </c>
      <c r="AQ11">
        <v>88.614999999999995</v>
      </c>
      <c r="AR11">
        <v>88.614999999999995</v>
      </c>
      <c r="AS11">
        <v>88.614999999999995</v>
      </c>
      <c r="AT11">
        <v>84.79</v>
      </c>
      <c r="AU11">
        <v>92.218000000000004</v>
      </c>
      <c r="AV11">
        <v>0.47599999999999998</v>
      </c>
      <c r="AW11">
        <v>0.23799999999999999</v>
      </c>
    </row>
    <row r="12" spans="1:56" x14ac:dyDescent="0.25">
      <c r="A12">
        <v>10</v>
      </c>
      <c r="D12">
        <v>86.706999999999994</v>
      </c>
      <c r="E12">
        <v>90.385000000000005</v>
      </c>
      <c r="F12">
        <v>72.599000000000004</v>
      </c>
      <c r="G12">
        <v>89.375</v>
      </c>
      <c r="H12">
        <v>76.968000000000004</v>
      </c>
      <c r="I12">
        <v>81.173000000000002</v>
      </c>
      <c r="J12">
        <v>84.548000000000002</v>
      </c>
      <c r="K12">
        <v>90.153999999999996</v>
      </c>
      <c r="L12">
        <v>90.153999999999996</v>
      </c>
      <c r="M12">
        <v>90.153999999999996</v>
      </c>
      <c r="N12">
        <v>85.075000000000003</v>
      </c>
      <c r="O12">
        <v>91.632999999999996</v>
      </c>
      <c r="P12">
        <v>0.45200000000000001</v>
      </c>
      <c r="Q12">
        <v>0.25700000000000001</v>
      </c>
      <c r="T12">
        <v>84.29</v>
      </c>
      <c r="U12">
        <v>91.025999999999996</v>
      </c>
      <c r="V12">
        <v>78.248999999999995</v>
      </c>
      <c r="W12">
        <v>87.811999999999998</v>
      </c>
      <c r="X12">
        <v>80.465999999999994</v>
      </c>
      <c r="Y12">
        <v>84.876999999999995</v>
      </c>
      <c r="Z12">
        <v>81.05</v>
      </c>
      <c r="AA12">
        <v>86.769000000000005</v>
      </c>
      <c r="AB12">
        <v>86.769000000000005</v>
      </c>
      <c r="AC12">
        <v>86.769000000000005</v>
      </c>
      <c r="AD12">
        <v>85.495000000000005</v>
      </c>
      <c r="AE12">
        <v>94.628</v>
      </c>
      <c r="AF12">
        <v>0.439</v>
      </c>
      <c r="AG12">
        <v>0.16400000000000001</v>
      </c>
      <c r="AJ12">
        <v>87.201999999999998</v>
      </c>
      <c r="AK12">
        <v>90.063999999999993</v>
      </c>
      <c r="AL12">
        <v>75.91</v>
      </c>
      <c r="AM12">
        <v>85.311999999999998</v>
      </c>
      <c r="AN12">
        <v>75.802000000000007</v>
      </c>
      <c r="AO12">
        <v>83.950999999999993</v>
      </c>
      <c r="AP12">
        <v>83.965000000000003</v>
      </c>
      <c r="AQ12">
        <v>88</v>
      </c>
      <c r="AR12">
        <v>88</v>
      </c>
      <c r="AS12">
        <v>88</v>
      </c>
      <c r="AT12">
        <v>84.641000000000005</v>
      </c>
      <c r="AU12">
        <v>91.570999999999998</v>
      </c>
      <c r="AV12">
        <v>0.47399999999999998</v>
      </c>
      <c r="AW12">
        <v>0.26200000000000001</v>
      </c>
    </row>
    <row r="13" spans="1:56" x14ac:dyDescent="0.25">
      <c r="A13">
        <v>11</v>
      </c>
      <c r="D13">
        <v>85.195999999999998</v>
      </c>
      <c r="E13">
        <v>92.948999999999998</v>
      </c>
      <c r="F13">
        <v>77.683999999999997</v>
      </c>
      <c r="G13">
        <v>84.375</v>
      </c>
      <c r="H13">
        <v>82.215999999999994</v>
      </c>
      <c r="I13">
        <v>85.802000000000007</v>
      </c>
      <c r="J13">
        <v>83.382000000000005</v>
      </c>
      <c r="K13">
        <v>89.537999999999997</v>
      </c>
      <c r="L13">
        <v>89.537999999999997</v>
      </c>
      <c r="M13">
        <v>89.537999999999997</v>
      </c>
      <c r="N13">
        <v>86.275999999999996</v>
      </c>
      <c r="O13">
        <v>99.97</v>
      </c>
      <c r="P13">
        <v>0.42899999999999999</v>
      </c>
      <c r="Q13">
        <v>3.0000000000000001E-3</v>
      </c>
      <c r="T13">
        <v>84.894000000000005</v>
      </c>
      <c r="U13">
        <v>90.385000000000005</v>
      </c>
      <c r="V13">
        <v>78.248999999999995</v>
      </c>
      <c r="W13">
        <v>81.25</v>
      </c>
      <c r="X13">
        <v>82.799000000000007</v>
      </c>
      <c r="Y13">
        <v>83.025000000000006</v>
      </c>
      <c r="Z13">
        <v>84.257000000000005</v>
      </c>
      <c r="AA13">
        <v>86.769000000000005</v>
      </c>
      <c r="AB13">
        <v>86.769000000000005</v>
      </c>
      <c r="AC13">
        <v>86.769000000000005</v>
      </c>
      <c r="AD13">
        <v>85.405000000000001</v>
      </c>
      <c r="AE13">
        <v>92.790999999999997</v>
      </c>
      <c r="AF13">
        <v>0.436</v>
      </c>
      <c r="AG13">
        <v>0.223</v>
      </c>
      <c r="AJ13">
        <v>89.582999999999998</v>
      </c>
      <c r="AK13">
        <v>89.423000000000002</v>
      </c>
      <c r="AL13">
        <v>77.870999999999995</v>
      </c>
      <c r="AM13">
        <v>80.311999999999998</v>
      </c>
      <c r="AN13">
        <v>79.591999999999999</v>
      </c>
      <c r="AO13">
        <v>85.494</v>
      </c>
      <c r="AP13">
        <v>82.507000000000005</v>
      </c>
      <c r="AQ13">
        <v>88.614999999999995</v>
      </c>
      <c r="AR13">
        <v>88.614999999999995</v>
      </c>
      <c r="AS13">
        <v>88.614999999999995</v>
      </c>
      <c r="AT13">
        <v>85.24</v>
      </c>
      <c r="AU13">
        <v>91.456999999999994</v>
      </c>
      <c r="AV13">
        <v>0.46400000000000002</v>
      </c>
      <c r="AW13">
        <v>0.26</v>
      </c>
    </row>
    <row r="14" spans="1:56" x14ac:dyDescent="0.25">
      <c r="A14">
        <v>12</v>
      </c>
      <c r="D14">
        <v>90.936999999999998</v>
      </c>
      <c r="E14">
        <v>91.986999999999995</v>
      </c>
      <c r="F14">
        <v>79.379000000000005</v>
      </c>
      <c r="G14">
        <v>88.438000000000002</v>
      </c>
      <c r="H14">
        <v>77.259</v>
      </c>
      <c r="I14">
        <v>86.42</v>
      </c>
      <c r="J14">
        <v>83.673000000000002</v>
      </c>
      <c r="K14">
        <v>92</v>
      </c>
      <c r="L14">
        <v>92</v>
      </c>
      <c r="M14">
        <v>92</v>
      </c>
      <c r="N14">
        <v>87.417000000000002</v>
      </c>
      <c r="O14">
        <v>92.143000000000001</v>
      </c>
      <c r="P14">
        <v>0.4</v>
      </c>
      <c r="Q14">
        <v>0.24</v>
      </c>
      <c r="T14">
        <v>85.498000000000005</v>
      </c>
      <c r="U14">
        <v>91.025999999999996</v>
      </c>
      <c r="V14">
        <v>79.944000000000003</v>
      </c>
      <c r="W14">
        <v>85.311999999999998</v>
      </c>
      <c r="X14">
        <v>79.882999999999996</v>
      </c>
      <c r="Y14">
        <v>85.185000000000002</v>
      </c>
      <c r="Z14">
        <v>82.507000000000005</v>
      </c>
      <c r="AA14">
        <v>90.153999999999996</v>
      </c>
      <c r="AB14">
        <v>90.153999999999996</v>
      </c>
      <c r="AC14">
        <v>90.153999999999996</v>
      </c>
      <c r="AD14">
        <v>86.456000000000003</v>
      </c>
      <c r="AE14">
        <v>100</v>
      </c>
      <c r="AF14">
        <v>0.40600000000000003</v>
      </c>
      <c r="AG14">
        <v>2E-3</v>
      </c>
      <c r="AJ14">
        <v>91.667000000000002</v>
      </c>
      <c r="AK14">
        <v>90.704999999999998</v>
      </c>
      <c r="AL14">
        <v>79.552000000000007</v>
      </c>
      <c r="AM14">
        <v>84.688000000000002</v>
      </c>
      <c r="AN14">
        <v>76.968000000000004</v>
      </c>
      <c r="AO14">
        <v>85.185000000000002</v>
      </c>
      <c r="AP14">
        <v>81.924000000000007</v>
      </c>
      <c r="AQ14">
        <v>93.537999999999997</v>
      </c>
      <c r="AR14">
        <v>93.537999999999997</v>
      </c>
      <c r="AS14">
        <v>93.537999999999997</v>
      </c>
      <c r="AT14">
        <v>86.557000000000002</v>
      </c>
      <c r="AU14">
        <v>100</v>
      </c>
      <c r="AV14">
        <v>0.42599999999999999</v>
      </c>
      <c r="AW14">
        <v>2E-3</v>
      </c>
    </row>
    <row r="15" spans="1:56" x14ac:dyDescent="0.25">
      <c r="A15">
        <v>13</v>
      </c>
      <c r="D15">
        <v>89.123999999999995</v>
      </c>
      <c r="E15">
        <v>94.551000000000002</v>
      </c>
      <c r="F15">
        <v>83.051000000000002</v>
      </c>
      <c r="G15">
        <v>88.438000000000002</v>
      </c>
      <c r="H15">
        <v>81.05</v>
      </c>
      <c r="I15">
        <v>84.567999999999998</v>
      </c>
      <c r="J15">
        <v>88.046999999999997</v>
      </c>
      <c r="K15">
        <v>92</v>
      </c>
      <c r="L15">
        <v>92</v>
      </c>
      <c r="M15">
        <v>92</v>
      </c>
      <c r="N15">
        <v>88.679000000000002</v>
      </c>
      <c r="O15">
        <v>100</v>
      </c>
      <c r="P15">
        <v>0.36499999999999999</v>
      </c>
      <c r="Q15">
        <v>2E-3</v>
      </c>
      <c r="T15">
        <v>83.686000000000007</v>
      </c>
      <c r="U15">
        <v>94.551000000000002</v>
      </c>
      <c r="V15">
        <v>84.745999999999995</v>
      </c>
      <c r="W15">
        <v>85.938000000000002</v>
      </c>
      <c r="X15">
        <v>84.257000000000005</v>
      </c>
      <c r="Y15">
        <v>86.111000000000004</v>
      </c>
      <c r="Z15">
        <v>86.588999999999999</v>
      </c>
      <c r="AA15">
        <v>92.308000000000007</v>
      </c>
      <c r="AB15">
        <v>92.308000000000007</v>
      </c>
      <c r="AC15">
        <v>92.308000000000007</v>
      </c>
      <c r="AD15">
        <v>88.408000000000001</v>
      </c>
      <c r="AE15">
        <v>91.843000000000004</v>
      </c>
      <c r="AF15">
        <v>0.35899999999999999</v>
      </c>
      <c r="AG15">
        <v>0.252</v>
      </c>
      <c r="AJ15">
        <v>91.963999999999999</v>
      </c>
      <c r="AK15">
        <v>91.025999999999996</v>
      </c>
      <c r="AL15">
        <v>82.072999999999993</v>
      </c>
      <c r="AM15">
        <v>84.061999999999998</v>
      </c>
      <c r="AN15">
        <v>79.3</v>
      </c>
      <c r="AO15">
        <v>85.494</v>
      </c>
      <c r="AP15">
        <v>86.296999999999997</v>
      </c>
      <c r="AQ15">
        <v>93.537999999999997</v>
      </c>
      <c r="AR15">
        <v>93.537999999999997</v>
      </c>
      <c r="AS15">
        <v>93.537999999999997</v>
      </c>
      <c r="AT15">
        <v>87.515000000000001</v>
      </c>
      <c r="AU15">
        <v>92.308000000000007</v>
      </c>
      <c r="AV15">
        <v>0.39800000000000002</v>
      </c>
      <c r="AW15">
        <v>0.23300000000000001</v>
      </c>
    </row>
    <row r="16" spans="1:56" x14ac:dyDescent="0.25">
      <c r="A16">
        <v>14</v>
      </c>
      <c r="D16">
        <v>90.936999999999998</v>
      </c>
      <c r="E16">
        <v>94.551000000000002</v>
      </c>
      <c r="F16">
        <v>82.203000000000003</v>
      </c>
      <c r="G16">
        <v>85.625</v>
      </c>
      <c r="H16">
        <v>86.88</v>
      </c>
      <c r="I16">
        <v>80.555999999999997</v>
      </c>
      <c r="J16">
        <v>88.63</v>
      </c>
      <c r="K16">
        <v>88.614999999999995</v>
      </c>
      <c r="L16">
        <v>88.614999999999995</v>
      </c>
      <c r="M16">
        <v>88.614999999999995</v>
      </c>
      <c r="N16">
        <v>87.778000000000006</v>
      </c>
      <c r="O16">
        <v>91.728999999999999</v>
      </c>
      <c r="P16">
        <v>0.38700000000000001</v>
      </c>
      <c r="Q16">
        <v>0.25600000000000001</v>
      </c>
      <c r="T16">
        <v>87.311000000000007</v>
      </c>
      <c r="U16">
        <v>92.948999999999998</v>
      </c>
      <c r="V16">
        <v>84.180999999999997</v>
      </c>
      <c r="W16">
        <v>83.125</v>
      </c>
      <c r="X16">
        <v>88.046999999999997</v>
      </c>
      <c r="Y16">
        <v>83.950999999999993</v>
      </c>
      <c r="Z16">
        <v>90.379000000000005</v>
      </c>
      <c r="AA16">
        <v>89.846000000000004</v>
      </c>
      <c r="AB16">
        <v>89.846000000000004</v>
      </c>
      <c r="AC16">
        <v>89.846000000000004</v>
      </c>
      <c r="AD16">
        <v>88.227999999999994</v>
      </c>
      <c r="AE16">
        <v>100</v>
      </c>
      <c r="AF16">
        <v>0.35899999999999999</v>
      </c>
      <c r="AG16">
        <v>2E-3</v>
      </c>
      <c r="AJ16">
        <v>91.963999999999999</v>
      </c>
      <c r="AK16">
        <v>90.704999999999998</v>
      </c>
      <c r="AL16">
        <v>84.034000000000006</v>
      </c>
      <c r="AM16">
        <v>81.561999999999998</v>
      </c>
      <c r="AN16">
        <v>80.757999999999996</v>
      </c>
      <c r="AO16">
        <v>83.641999999999996</v>
      </c>
      <c r="AP16">
        <v>88.63</v>
      </c>
      <c r="AQ16">
        <v>91.076999999999998</v>
      </c>
      <c r="AR16">
        <v>91.076999999999998</v>
      </c>
      <c r="AS16">
        <v>91.076999999999998</v>
      </c>
      <c r="AT16">
        <v>86.825999999999993</v>
      </c>
      <c r="AU16">
        <v>100</v>
      </c>
      <c r="AV16">
        <v>0.41399999999999998</v>
      </c>
      <c r="AW16">
        <v>2E-3</v>
      </c>
    </row>
    <row r="17" spans="1:49" x14ac:dyDescent="0.25">
      <c r="A17">
        <v>15</v>
      </c>
      <c r="D17">
        <v>88.218000000000004</v>
      </c>
      <c r="E17">
        <v>94.230999999999995</v>
      </c>
      <c r="F17">
        <v>79.944000000000003</v>
      </c>
      <c r="G17">
        <v>89.688000000000002</v>
      </c>
      <c r="H17">
        <v>84.84</v>
      </c>
      <c r="I17">
        <v>89.814999999999998</v>
      </c>
      <c r="J17">
        <v>88.337999999999994</v>
      </c>
      <c r="K17">
        <v>92.308000000000007</v>
      </c>
      <c r="L17">
        <v>92.308000000000007</v>
      </c>
      <c r="M17">
        <v>92.308000000000007</v>
      </c>
      <c r="N17">
        <v>89.069000000000003</v>
      </c>
      <c r="O17">
        <v>100</v>
      </c>
      <c r="P17">
        <v>0.35</v>
      </c>
      <c r="Q17">
        <v>2E-3</v>
      </c>
      <c r="T17">
        <v>85.498000000000005</v>
      </c>
      <c r="U17">
        <v>95.191999999999993</v>
      </c>
      <c r="V17">
        <v>82.203000000000003</v>
      </c>
      <c r="W17">
        <v>86.875</v>
      </c>
      <c r="X17">
        <v>85.131</v>
      </c>
      <c r="Y17">
        <v>88.58</v>
      </c>
      <c r="Z17">
        <v>90.087000000000003</v>
      </c>
      <c r="AA17">
        <v>89.537999999999997</v>
      </c>
      <c r="AB17">
        <v>89.537999999999997</v>
      </c>
      <c r="AC17">
        <v>89.537999999999997</v>
      </c>
      <c r="AD17">
        <v>88.978999999999999</v>
      </c>
      <c r="AE17">
        <v>92.203000000000003</v>
      </c>
      <c r="AF17">
        <v>0.34599999999999997</v>
      </c>
      <c r="AG17">
        <v>0.24399999999999999</v>
      </c>
      <c r="AJ17">
        <v>90.475999999999999</v>
      </c>
      <c r="AK17">
        <v>93.269000000000005</v>
      </c>
      <c r="AL17">
        <v>82.912999999999997</v>
      </c>
      <c r="AM17">
        <v>83.75</v>
      </c>
      <c r="AN17">
        <v>82.799000000000007</v>
      </c>
      <c r="AO17">
        <v>91.358000000000004</v>
      </c>
      <c r="AP17">
        <v>88.337999999999994</v>
      </c>
      <c r="AQ17">
        <v>91.076999999999998</v>
      </c>
      <c r="AR17">
        <v>91.076999999999998</v>
      </c>
      <c r="AS17">
        <v>91.076999999999998</v>
      </c>
      <c r="AT17">
        <v>88.712999999999994</v>
      </c>
      <c r="AU17">
        <v>90.760999999999996</v>
      </c>
      <c r="AV17">
        <v>0.36</v>
      </c>
      <c r="AW17">
        <v>0.28599999999999998</v>
      </c>
    </row>
    <row r="18" spans="1:49" x14ac:dyDescent="0.25">
      <c r="A18">
        <v>16</v>
      </c>
      <c r="D18">
        <v>88.52</v>
      </c>
      <c r="E18">
        <v>94.872</v>
      </c>
      <c r="F18">
        <v>83.051000000000002</v>
      </c>
      <c r="G18">
        <v>88.75</v>
      </c>
      <c r="H18">
        <v>78.716999999999999</v>
      </c>
      <c r="I18">
        <v>84.876999999999995</v>
      </c>
      <c r="J18">
        <v>86.588999999999999</v>
      </c>
      <c r="K18">
        <v>90.769000000000005</v>
      </c>
      <c r="L18">
        <v>90.769000000000005</v>
      </c>
      <c r="M18">
        <v>90.769000000000005</v>
      </c>
      <c r="N18">
        <v>87.957999999999998</v>
      </c>
      <c r="O18">
        <v>92.551000000000002</v>
      </c>
      <c r="P18">
        <v>0.372</v>
      </c>
      <c r="Q18">
        <v>0.22800000000000001</v>
      </c>
      <c r="T18">
        <v>85.195999999999998</v>
      </c>
      <c r="U18">
        <v>94.551000000000002</v>
      </c>
      <c r="V18">
        <v>86.158000000000001</v>
      </c>
      <c r="W18">
        <v>82.811999999999998</v>
      </c>
      <c r="X18">
        <v>81.05</v>
      </c>
      <c r="Y18">
        <v>87.037000000000006</v>
      </c>
      <c r="Z18">
        <v>88.337999999999994</v>
      </c>
      <c r="AA18">
        <v>90.153999999999996</v>
      </c>
      <c r="AB18">
        <v>90.153999999999996</v>
      </c>
      <c r="AC18">
        <v>90.153999999999996</v>
      </c>
      <c r="AD18">
        <v>88.078000000000003</v>
      </c>
      <c r="AE18">
        <v>98.619</v>
      </c>
      <c r="AF18">
        <v>0.36399999999999999</v>
      </c>
      <c r="AG18">
        <v>4.5999999999999999E-2</v>
      </c>
      <c r="AJ18">
        <v>89.582999999999998</v>
      </c>
      <c r="AK18">
        <v>90.704999999999998</v>
      </c>
      <c r="AL18">
        <v>86.834999999999994</v>
      </c>
      <c r="AM18">
        <v>84.375</v>
      </c>
      <c r="AN18">
        <v>76.968000000000004</v>
      </c>
      <c r="AO18">
        <v>84.567999999999998</v>
      </c>
      <c r="AP18">
        <v>84.548000000000002</v>
      </c>
      <c r="AQ18">
        <v>90.462000000000003</v>
      </c>
      <c r="AR18">
        <v>90.462000000000003</v>
      </c>
      <c r="AS18">
        <v>90.462000000000003</v>
      </c>
      <c r="AT18">
        <v>87.126000000000005</v>
      </c>
      <c r="AU18">
        <v>100</v>
      </c>
      <c r="AV18">
        <v>0.38600000000000001</v>
      </c>
      <c r="AW18">
        <v>2E-3</v>
      </c>
    </row>
    <row r="19" spans="1:49" x14ac:dyDescent="0.25">
      <c r="A19">
        <v>17</v>
      </c>
      <c r="D19">
        <v>90.331999999999994</v>
      </c>
      <c r="E19">
        <v>94.551000000000002</v>
      </c>
      <c r="F19">
        <v>78.531000000000006</v>
      </c>
      <c r="G19">
        <v>87.811999999999998</v>
      </c>
      <c r="H19">
        <v>82.799000000000007</v>
      </c>
      <c r="I19">
        <v>88.888999999999996</v>
      </c>
      <c r="J19">
        <v>88.337999999999994</v>
      </c>
      <c r="K19">
        <v>91.385000000000005</v>
      </c>
      <c r="L19">
        <v>91.385000000000005</v>
      </c>
      <c r="M19">
        <v>91.385000000000005</v>
      </c>
      <c r="N19">
        <v>88.769000000000005</v>
      </c>
      <c r="O19">
        <v>100</v>
      </c>
      <c r="P19">
        <v>0.34799999999999998</v>
      </c>
      <c r="Q19">
        <v>2E-3</v>
      </c>
      <c r="T19">
        <v>87.009</v>
      </c>
      <c r="U19">
        <v>94.230999999999995</v>
      </c>
      <c r="V19">
        <v>81.355999999999995</v>
      </c>
      <c r="W19">
        <v>82.811999999999998</v>
      </c>
      <c r="X19">
        <v>84.548000000000002</v>
      </c>
      <c r="Y19">
        <v>88.272000000000006</v>
      </c>
      <c r="Z19">
        <v>91.254000000000005</v>
      </c>
      <c r="AA19">
        <v>89.537999999999997</v>
      </c>
      <c r="AB19">
        <v>89.537999999999997</v>
      </c>
      <c r="AC19">
        <v>89.537999999999997</v>
      </c>
      <c r="AD19">
        <v>88.588999999999999</v>
      </c>
      <c r="AE19">
        <v>91.459000000000003</v>
      </c>
      <c r="AF19">
        <v>0.35899999999999999</v>
      </c>
      <c r="AG19">
        <v>0.26700000000000002</v>
      </c>
      <c r="AJ19">
        <v>91.963999999999999</v>
      </c>
      <c r="AK19">
        <v>91.667000000000002</v>
      </c>
      <c r="AL19">
        <v>82.632999999999996</v>
      </c>
      <c r="AM19">
        <v>82.811999999999998</v>
      </c>
      <c r="AN19">
        <v>79.009</v>
      </c>
      <c r="AO19">
        <v>87.346000000000004</v>
      </c>
      <c r="AP19">
        <v>90.671000000000006</v>
      </c>
      <c r="AQ19">
        <v>91.076999999999998</v>
      </c>
      <c r="AR19">
        <v>91.076999999999998</v>
      </c>
      <c r="AS19">
        <v>91.076999999999998</v>
      </c>
      <c r="AT19">
        <v>88.174000000000007</v>
      </c>
      <c r="AU19">
        <v>91.924000000000007</v>
      </c>
      <c r="AV19">
        <v>0.374</v>
      </c>
      <c r="AW19">
        <v>0.23799999999999999</v>
      </c>
    </row>
    <row r="20" spans="1:49" x14ac:dyDescent="0.25">
      <c r="A20">
        <v>18</v>
      </c>
      <c r="D20">
        <v>90.331999999999994</v>
      </c>
      <c r="E20">
        <v>95.513000000000005</v>
      </c>
      <c r="F20">
        <v>80.790999999999997</v>
      </c>
      <c r="G20">
        <v>84.688000000000002</v>
      </c>
      <c r="H20">
        <v>84.548000000000002</v>
      </c>
      <c r="I20">
        <v>84.259</v>
      </c>
      <c r="J20">
        <v>87.171999999999997</v>
      </c>
      <c r="K20">
        <v>91.691999999999993</v>
      </c>
      <c r="L20">
        <v>91.691999999999993</v>
      </c>
      <c r="M20">
        <v>91.691999999999993</v>
      </c>
      <c r="N20">
        <v>88.048000000000002</v>
      </c>
      <c r="O20">
        <v>92.149000000000001</v>
      </c>
      <c r="P20">
        <v>0.34699999999999998</v>
      </c>
      <c r="Q20">
        <v>0.24299999999999999</v>
      </c>
      <c r="T20">
        <v>87.009</v>
      </c>
      <c r="U20">
        <v>93.91</v>
      </c>
      <c r="V20">
        <v>84.462999999999994</v>
      </c>
      <c r="W20">
        <v>81.561999999999998</v>
      </c>
      <c r="X20">
        <v>86.296999999999997</v>
      </c>
      <c r="Y20">
        <v>83.025000000000006</v>
      </c>
      <c r="Z20">
        <v>91.254000000000005</v>
      </c>
      <c r="AA20">
        <v>92.614999999999995</v>
      </c>
      <c r="AB20">
        <v>92.614999999999995</v>
      </c>
      <c r="AC20">
        <v>92.614999999999995</v>
      </c>
      <c r="AD20">
        <v>88.378</v>
      </c>
      <c r="AE20">
        <v>100</v>
      </c>
      <c r="AF20">
        <v>0.35899999999999999</v>
      </c>
      <c r="AG20">
        <v>2E-3</v>
      </c>
      <c r="AJ20">
        <v>90.475999999999999</v>
      </c>
      <c r="AK20">
        <v>92.628</v>
      </c>
      <c r="AL20">
        <v>83.192999999999998</v>
      </c>
      <c r="AM20">
        <v>80.311999999999998</v>
      </c>
      <c r="AN20">
        <v>86.296999999999997</v>
      </c>
      <c r="AO20">
        <v>83.025000000000006</v>
      </c>
      <c r="AP20">
        <v>91.545000000000002</v>
      </c>
      <c r="AQ20">
        <v>91.076999999999998</v>
      </c>
      <c r="AR20">
        <v>91.076999999999998</v>
      </c>
      <c r="AS20">
        <v>91.076999999999998</v>
      </c>
      <c r="AT20">
        <v>87.963999999999999</v>
      </c>
      <c r="AU20">
        <v>100</v>
      </c>
      <c r="AV20">
        <v>0.379</v>
      </c>
      <c r="AW20">
        <v>2E-3</v>
      </c>
    </row>
    <row r="21" spans="1:49" x14ac:dyDescent="0.25">
      <c r="A21">
        <v>19</v>
      </c>
      <c r="D21">
        <v>88.218000000000004</v>
      </c>
      <c r="E21">
        <v>94.551000000000002</v>
      </c>
      <c r="F21">
        <v>83.616</v>
      </c>
      <c r="G21">
        <v>88.75</v>
      </c>
      <c r="H21">
        <v>83.09</v>
      </c>
      <c r="I21">
        <v>88.888999999999996</v>
      </c>
      <c r="J21">
        <v>87.463999999999999</v>
      </c>
      <c r="K21">
        <v>92.308000000000007</v>
      </c>
      <c r="L21">
        <v>92.308000000000007</v>
      </c>
      <c r="M21">
        <v>92.308000000000007</v>
      </c>
      <c r="N21">
        <v>89.52</v>
      </c>
      <c r="O21">
        <v>100</v>
      </c>
      <c r="P21">
        <v>0.32700000000000001</v>
      </c>
      <c r="Q21">
        <v>2E-3</v>
      </c>
      <c r="T21">
        <v>85.801000000000002</v>
      </c>
      <c r="U21">
        <v>93.269000000000005</v>
      </c>
      <c r="V21">
        <v>86.722999999999999</v>
      </c>
      <c r="W21">
        <v>84.375</v>
      </c>
      <c r="X21">
        <v>85.423000000000002</v>
      </c>
      <c r="Y21">
        <v>90.123000000000005</v>
      </c>
      <c r="Z21">
        <v>88.63</v>
      </c>
      <c r="AA21">
        <v>92</v>
      </c>
      <c r="AB21">
        <v>92</v>
      </c>
      <c r="AC21">
        <v>92</v>
      </c>
      <c r="AD21">
        <v>89.338999999999999</v>
      </c>
      <c r="AE21">
        <v>91.435000000000002</v>
      </c>
      <c r="AF21">
        <v>0.35099999999999998</v>
      </c>
      <c r="AG21">
        <v>0.25800000000000001</v>
      </c>
      <c r="AJ21">
        <v>89.881</v>
      </c>
      <c r="AK21">
        <v>91.667000000000002</v>
      </c>
      <c r="AL21">
        <v>83.754000000000005</v>
      </c>
      <c r="AM21">
        <v>83.75</v>
      </c>
      <c r="AN21">
        <v>82.507000000000005</v>
      </c>
      <c r="AO21">
        <v>87.346000000000004</v>
      </c>
      <c r="AP21">
        <v>89.212999999999994</v>
      </c>
      <c r="AQ21">
        <v>91.076999999999998</v>
      </c>
      <c r="AR21">
        <v>91.076999999999998</v>
      </c>
      <c r="AS21">
        <v>91.076999999999998</v>
      </c>
      <c r="AT21">
        <v>88.144000000000005</v>
      </c>
      <c r="AU21">
        <v>92.56</v>
      </c>
      <c r="AV21">
        <v>0.37</v>
      </c>
      <c r="AW21">
        <v>0.23100000000000001</v>
      </c>
    </row>
    <row r="22" spans="1:49" x14ac:dyDescent="0.25">
      <c r="A22">
        <v>20</v>
      </c>
      <c r="D22">
        <v>88.218000000000004</v>
      </c>
      <c r="E22">
        <v>94.230999999999995</v>
      </c>
      <c r="F22">
        <v>81.921000000000006</v>
      </c>
      <c r="G22">
        <v>88.438000000000002</v>
      </c>
      <c r="H22">
        <v>81.924000000000007</v>
      </c>
      <c r="I22">
        <v>88.272000000000006</v>
      </c>
      <c r="J22">
        <v>89.212999999999994</v>
      </c>
      <c r="K22">
        <v>92</v>
      </c>
      <c r="L22">
        <v>92</v>
      </c>
      <c r="M22">
        <v>92</v>
      </c>
      <c r="N22">
        <v>88.948999999999998</v>
      </c>
      <c r="O22">
        <v>92.460999999999999</v>
      </c>
      <c r="P22">
        <v>0.32400000000000001</v>
      </c>
      <c r="Q22">
        <v>0.23200000000000001</v>
      </c>
      <c r="T22">
        <v>83.988</v>
      </c>
      <c r="U22">
        <v>93.269000000000005</v>
      </c>
      <c r="V22">
        <v>84.462999999999994</v>
      </c>
      <c r="W22">
        <v>86.561999999999998</v>
      </c>
      <c r="X22">
        <v>86.88</v>
      </c>
      <c r="Y22">
        <v>86.111000000000004</v>
      </c>
      <c r="Z22">
        <v>89.504000000000005</v>
      </c>
      <c r="AA22">
        <v>91.385000000000005</v>
      </c>
      <c r="AB22">
        <v>91.385000000000005</v>
      </c>
      <c r="AC22">
        <v>91.385000000000005</v>
      </c>
      <c r="AD22">
        <v>88.918999999999997</v>
      </c>
      <c r="AE22">
        <v>100</v>
      </c>
      <c r="AF22">
        <v>0.33900000000000002</v>
      </c>
      <c r="AG22">
        <v>1E-3</v>
      </c>
      <c r="AJ22">
        <v>91.963999999999999</v>
      </c>
      <c r="AK22">
        <v>91.346000000000004</v>
      </c>
      <c r="AL22">
        <v>82.072999999999993</v>
      </c>
      <c r="AM22">
        <v>84.375</v>
      </c>
      <c r="AN22">
        <v>80.174999999999997</v>
      </c>
      <c r="AO22">
        <v>85.494</v>
      </c>
      <c r="AP22">
        <v>88.046999999999997</v>
      </c>
      <c r="AQ22">
        <v>91.691999999999993</v>
      </c>
      <c r="AR22">
        <v>91.691999999999993</v>
      </c>
      <c r="AS22">
        <v>91.691999999999993</v>
      </c>
      <c r="AT22">
        <v>87.724999999999994</v>
      </c>
      <c r="AU22">
        <v>100</v>
      </c>
      <c r="AV22">
        <v>0.36499999999999999</v>
      </c>
      <c r="AW22">
        <v>2E-3</v>
      </c>
    </row>
    <row r="23" spans="1:49" x14ac:dyDescent="0.25">
      <c r="A23">
        <v>21</v>
      </c>
      <c r="D23">
        <v>89.426000000000002</v>
      </c>
      <c r="E23">
        <v>94.551000000000002</v>
      </c>
      <c r="F23">
        <v>85.028000000000006</v>
      </c>
      <c r="G23">
        <v>83.75</v>
      </c>
      <c r="H23">
        <v>84.548000000000002</v>
      </c>
      <c r="I23">
        <v>85.802000000000007</v>
      </c>
      <c r="J23">
        <v>89.796000000000006</v>
      </c>
      <c r="K23">
        <v>91.076999999999998</v>
      </c>
      <c r="L23">
        <v>91.076999999999998</v>
      </c>
      <c r="M23">
        <v>91.076999999999998</v>
      </c>
      <c r="N23">
        <v>89.069000000000003</v>
      </c>
      <c r="O23">
        <v>100</v>
      </c>
      <c r="P23">
        <v>0.33900000000000002</v>
      </c>
      <c r="Q23">
        <v>2E-3</v>
      </c>
      <c r="T23">
        <v>87.311000000000007</v>
      </c>
      <c r="U23">
        <v>93.91</v>
      </c>
      <c r="V23">
        <v>87.852999999999994</v>
      </c>
      <c r="W23">
        <v>83.438000000000002</v>
      </c>
      <c r="X23">
        <v>86.88</v>
      </c>
      <c r="Y23">
        <v>87.962999999999994</v>
      </c>
      <c r="Z23">
        <v>92.42</v>
      </c>
      <c r="AA23">
        <v>91.385000000000005</v>
      </c>
      <c r="AB23">
        <v>91.385000000000005</v>
      </c>
      <c r="AC23">
        <v>91.385000000000005</v>
      </c>
      <c r="AD23">
        <v>89.91</v>
      </c>
      <c r="AE23">
        <v>91.783000000000001</v>
      </c>
      <c r="AF23">
        <v>0.33</v>
      </c>
      <c r="AG23">
        <v>0.25800000000000001</v>
      </c>
      <c r="AJ23">
        <v>91.963999999999999</v>
      </c>
      <c r="AK23">
        <v>92.628</v>
      </c>
      <c r="AL23">
        <v>86.555000000000007</v>
      </c>
      <c r="AM23">
        <v>80.938000000000002</v>
      </c>
      <c r="AN23">
        <v>83.965000000000003</v>
      </c>
      <c r="AO23">
        <v>87.037000000000006</v>
      </c>
      <c r="AP23">
        <v>90.379000000000005</v>
      </c>
      <c r="AQ23">
        <v>89.846000000000004</v>
      </c>
      <c r="AR23">
        <v>89.846000000000004</v>
      </c>
      <c r="AS23">
        <v>89.846000000000004</v>
      </c>
      <c r="AT23">
        <v>88.442999999999998</v>
      </c>
      <c r="AU23">
        <v>92.488</v>
      </c>
      <c r="AV23">
        <v>0.35699999999999998</v>
      </c>
      <c r="AW23">
        <v>0.22700000000000001</v>
      </c>
    </row>
    <row r="24" spans="1:49" x14ac:dyDescent="0.25">
      <c r="A24">
        <v>22</v>
      </c>
      <c r="D24">
        <v>87.311000000000007</v>
      </c>
      <c r="E24">
        <v>92.628</v>
      </c>
      <c r="F24">
        <v>82.203000000000003</v>
      </c>
      <c r="G24">
        <v>82.811999999999998</v>
      </c>
      <c r="H24">
        <v>84.548000000000002</v>
      </c>
      <c r="I24">
        <v>89.197999999999993</v>
      </c>
      <c r="J24">
        <v>85.131</v>
      </c>
      <c r="K24">
        <v>91.076999999999998</v>
      </c>
      <c r="L24">
        <v>91.076999999999998</v>
      </c>
      <c r="M24">
        <v>91.076999999999998</v>
      </c>
      <c r="N24">
        <v>87.988</v>
      </c>
      <c r="O24">
        <v>92.959000000000003</v>
      </c>
      <c r="P24">
        <v>0.34300000000000003</v>
      </c>
      <c r="Q24">
        <v>0.222</v>
      </c>
      <c r="T24">
        <v>83.686000000000007</v>
      </c>
      <c r="U24">
        <v>93.59</v>
      </c>
      <c r="V24">
        <v>83.616</v>
      </c>
      <c r="W24">
        <v>84.061999999999998</v>
      </c>
      <c r="X24">
        <v>86.588999999999999</v>
      </c>
      <c r="Y24">
        <v>88.58</v>
      </c>
      <c r="Z24">
        <v>89.504000000000005</v>
      </c>
      <c r="AA24">
        <v>91.385000000000005</v>
      </c>
      <c r="AB24">
        <v>91.385000000000005</v>
      </c>
      <c r="AC24">
        <v>91.385000000000005</v>
      </c>
      <c r="AD24">
        <v>88.918999999999997</v>
      </c>
      <c r="AE24">
        <v>100</v>
      </c>
      <c r="AF24">
        <v>0.35299999999999998</v>
      </c>
      <c r="AG24">
        <v>2E-3</v>
      </c>
      <c r="AJ24">
        <v>89.582999999999998</v>
      </c>
      <c r="AK24">
        <v>90.063999999999993</v>
      </c>
      <c r="AL24">
        <v>80.951999999999998</v>
      </c>
      <c r="AM24">
        <v>83.438000000000002</v>
      </c>
      <c r="AN24">
        <v>83.673000000000002</v>
      </c>
      <c r="AO24">
        <v>87.653999999999996</v>
      </c>
      <c r="AP24">
        <v>88.337999999999994</v>
      </c>
      <c r="AQ24">
        <v>91.691999999999993</v>
      </c>
      <c r="AR24">
        <v>91.691999999999993</v>
      </c>
      <c r="AS24">
        <v>91.691999999999993</v>
      </c>
      <c r="AT24">
        <v>87.694999999999993</v>
      </c>
      <c r="AU24">
        <v>100</v>
      </c>
      <c r="AV24">
        <v>0.371</v>
      </c>
      <c r="AW24">
        <v>1E-3</v>
      </c>
    </row>
    <row r="25" spans="1:49" x14ac:dyDescent="0.25">
      <c r="A25">
        <v>23</v>
      </c>
      <c r="D25">
        <v>89.727999999999994</v>
      </c>
      <c r="E25">
        <v>93.59</v>
      </c>
      <c r="F25">
        <v>81.072999999999993</v>
      </c>
      <c r="G25">
        <v>85</v>
      </c>
      <c r="H25">
        <v>87.171999999999997</v>
      </c>
      <c r="I25">
        <v>91.358000000000004</v>
      </c>
      <c r="J25">
        <v>87.754999999999995</v>
      </c>
      <c r="K25">
        <v>90.769000000000005</v>
      </c>
      <c r="L25">
        <v>90.769000000000005</v>
      </c>
      <c r="M25">
        <v>90.769000000000005</v>
      </c>
      <c r="N25">
        <v>89.52</v>
      </c>
      <c r="O25">
        <v>100</v>
      </c>
      <c r="P25">
        <v>0.32600000000000001</v>
      </c>
      <c r="Q25">
        <v>2E-3</v>
      </c>
      <c r="T25">
        <v>85.801000000000002</v>
      </c>
      <c r="U25">
        <v>94.551000000000002</v>
      </c>
      <c r="V25">
        <v>86.722999999999999</v>
      </c>
      <c r="W25">
        <v>84.688000000000002</v>
      </c>
      <c r="X25">
        <v>86.006</v>
      </c>
      <c r="Y25">
        <v>90.123000000000005</v>
      </c>
      <c r="Z25">
        <v>89.796000000000006</v>
      </c>
      <c r="AA25">
        <v>91.076999999999998</v>
      </c>
      <c r="AB25">
        <v>91.076999999999998</v>
      </c>
      <c r="AC25">
        <v>91.076999999999998</v>
      </c>
      <c r="AD25">
        <v>89.88</v>
      </c>
      <c r="AE25">
        <v>89.85</v>
      </c>
      <c r="AF25">
        <v>0.33</v>
      </c>
      <c r="AG25">
        <v>0.314</v>
      </c>
      <c r="AJ25">
        <v>89.881</v>
      </c>
      <c r="AK25">
        <v>91.346000000000004</v>
      </c>
      <c r="AL25">
        <v>84.034000000000006</v>
      </c>
      <c r="AM25">
        <v>81.25</v>
      </c>
      <c r="AN25">
        <v>85.713999999999999</v>
      </c>
      <c r="AO25">
        <v>90.432000000000002</v>
      </c>
      <c r="AP25">
        <v>90.379000000000005</v>
      </c>
      <c r="AQ25">
        <v>92</v>
      </c>
      <c r="AR25">
        <v>92</v>
      </c>
      <c r="AS25">
        <v>92</v>
      </c>
      <c r="AT25">
        <v>89.012</v>
      </c>
      <c r="AU25">
        <v>90.965000000000003</v>
      </c>
      <c r="AV25">
        <v>0.34</v>
      </c>
      <c r="AW25">
        <v>0.28000000000000003</v>
      </c>
    </row>
    <row r="26" spans="1:49" x14ac:dyDescent="0.25">
      <c r="A26">
        <v>24</v>
      </c>
      <c r="D26">
        <v>89.727999999999994</v>
      </c>
      <c r="E26">
        <v>94.230999999999995</v>
      </c>
      <c r="F26">
        <v>81.921000000000006</v>
      </c>
      <c r="G26">
        <v>87.5</v>
      </c>
      <c r="H26">
        <v>81.340999999999994</v>
      </c>
      <c r="I26">
        <v>89.506</v>
      </c>
      <c r="J26">
        <v>88.337999999999994</v>
      </c>
      <c r="K26">
        <v>91.076999999999998</v>
      </c>
      <c r="L26">
        <v>91.076999999999998</v>
      </c>
      <c r="M26">
        <v>91.076999999999998</v>
      </c>
      <c r="N26">
        <v>88.828999999999994</v>
      </c>
      <c r="O26">
        <v>92.563000000000002</v>
      </c>
      <c r="P26">
        <v>0.33</v>
      </c>
      <c r="Q26">
        <v>0.23100000000000001</v>
      </c>
      <c r="T26">
        <v>86.706999999999994</v>
      </c>
      <c r="U26">
        <v>93.91</v>
      </c>
      <c r="V26">
        <v>84.462999999999994</v>
      </c>
      <c r="W26">
        <v>87.811999999999998</v>
      </c>
      <c r="X26">
        <v>85.131</v>
      </c>
      <c r="Y26">
        <v>88.272000000000006</v>
      </c>
      <c r="Z26">
        <v>89.504000000000005</v>
      </c>
      <c r="AA26">
        <v>91.385000000000005</v>
      </c>
      <c r="AB26">
        <v>91.385000000000005</v>
      </c>
      <c r="AC26">
        <v>91.385000000000005</v>
      </c>
      <c r="AD26">
        <v>89.099000000000004</v>
      </c>
      <c r="AE26">
        <v>100</v>
      </c>
      <c r="AF26">
        <v>0.318</v>
      </c>
      <c r="AG26">
        <v>2E-3</v>
      </c>
      <c r="AJ26">
        <v>90.179000000000002</v>
      </c>
      <c r="AK26">
        <v>91.346000000000004</v>
      </c>
      <c r="AL26">
        <v>85.153999999999996</v>
      </c>
      <c r="AM26">
        <v>87.5</v>
      </c>
      <c r="AN26">
        <v>78.716999999999999</v>
      </c>
      <c r="AO26">
        <v>88.888999999999996</v>
      </c>
      <c r="AP26">
        <v>88.63</v>
      </c>
      <c r="AQ26">
        <v>89.846000000000004</v>
      </c>
      <c r="AR26">
        <v>89.846000000000004</v>
      </c>
      <c r="AS26">
        <v>89.846000000000004</v>
      </c>
      <c r="AT26">
        <v>88.114000000000004</v>
      </c>
      <c r="AU26">
        <v>100</v>
      </c>
      <c r="AV26">
        <v>0.34699999999999998</v>
      </c>
      <c r="AW26">
        <v>2E-3</v>
      </c>
    </row>
    <row r="27" spans="1:49" x14ac:dyDescent="0.25">
      <c r="A27">
        <v>25</v>
      </c>
      <c r="D27">
        <v>90.936999999999998</v>
      </c>
      <c r="E27">
        <v>93.59</v>
      </c>
      <c r="F27">
        <v>85.028000000000006</v>
      </c>
      <c r="G27">
        <v>83.75</v>
      </c>
      <c r="H27">
        <v>83.965000000000003</v>
      </c>
      <c r="I27">
        <v>91.049000000000007</v>
      </c>
      <c r="J27">
        <v>90.087000000000003</v>
      </c>
      <c r="K27">
        <v>91.076999999999998</v>
      </c>
      <c r="L27">
        <v>91.076999999999998</v>
      </c>
      <c r="M27">
        <v>91.076999999999998</v>
      </c>
      <c r="N27">
        <v>89.278999999999996</v>
      </c>
      <c r="O27">
        <v>100</v>
      </c>
      <c r="P27">
        <v>0.31900000000000001</v>
      </c>
      <c r="Q27">
        <v>2E-3</v>
      </c>
      <c r="T27">
        <v>87.613</v>
      </c>
      <c r="U27">
        <v>95.513000000000005</v>
      </c>
      <c r="V27">
        <v>85.876000000000005</v>
      </c>
      <c r="W27">
        <v>84.061999999999998</v>
      </c>
      <c r="X27">
        <v>86.588999999999999</v>
      </c>
      <c r="Y27">
        <v>89.814999999999998</v>
      </c>
      <c r="Z27">
        <v>87.463999999999999</v>
      </c>
      <c r="AA27">
        <v>92</v>
      </c>
      <c r="AB27">
        <v>92</v>
      </c>
      <c r="AC27">
        <v>92</v>
      </c>
      <c r="AD27">
        <v>89.61</v>
      </c>
      <c r="AE27">
        <v>92.287000000000006</v>
      </c>
      <c r="AF27">
        <v>0.317</v>
      </c>
      <c r="AG27">
        <v>0.23599999999999999</v>
      </c>
      <c r="AJ27">
        <v>92.56</v>
      </c>
      <c r="AK27">
        <v>93.269000000000005</v>
      </c>
      <c r="AL27">
        <v>85.433999999999997</v>
      </c>
      <c r="AM27">
        <v>85.938000000000002</v>
      </c>
      <c r="AN27">
        <v>84.548000000000002</v>
      </c>
      <c r="AO27">
        <v>89.197999999999993</v>
      </c>
      <c r="AP27">
        <v>89.796000000000006</v>
      </c>
      <c r="AQ27">
        <v>91.076999999999998</v>
      </c>
      <c r="AR27">
        <v>91.076999999999998</v>
      </c>
      <c r="AS27">
        <v>91.076999999999998</v>
      </c>
      <c r="AT27">
        <v>89.460999999999999</v>
      </c>
      <c r="AU27">
        <v>91.480999999999995</v>
      </c>
      <c r="AV27">
        <v>0.32900000000000001</v>
      </c>
      <c r="AW27">
        <v>0.26700000000000002</v>
      </c>
    </row>
    <row r="28" spans="1:49" x14ac:dyDescent="0.25">
      <c r="A28">
        <v>26</v>
      </c>
      <c r="D28">
        <v>89.426000000000002</v>
      </c>
      <c r="E28">
        <v>90.385000000000005</v>
      </c>
      <c r="F28">
        <v>82.768000000000001</v>
      </c>
      <c r="G28">
        <v>86.25</v>
      </c>
      <c r="H28">
        <v>82.799000000000007</v>
      </c>
      <c r="I28">
        <v>88.58</v>
      </c>
      <c r="J28">
        <v>88.046999999999997</v>
      </c>
      <c r="K28">
        <v>92.308000000000007</v>
      </c>
      <c r="L28">
        <v>92.308000000000007</v>
      </c>
      <c r="M28">
        <v>92.308000000000007</v>
      </c>
      <c r="N28">
        <v>88.438000000000002</v>
      </c>
      <c r="O28">
        <v>92.724999999999994</v>
      </c>
      <c r="P28">
        <v>0.35199999999999998</v>
      </c>
      <c r="Q28">
        <v>0.219</v>
      </c>
      <c r="T28">
        <v>87.613</v>
      </c>
      <c r="U28">
        <v>93.269000000000005</v>
      </c>
      <c r="V28">
        <v>88.135999999999996</v>
      </c>
      <c r="W28">
        <v>82.811999999999998</v>
      </c>
      <c r="X28">
        <v>82.799000000000007</v>
      </c>
      <c r="Y28">
        <v>87.962999999999994</v>
      </c>
      <c r="Z28">
        <v>88.046999999999997</v>
      </c>
      <c r="AA28">
        <v>90.153999999999996</v>
      </c>
      <c r="AB28">
        <v>90.153999999999996</v>
      </c>
      <c r="AC28">
        <v>90.153999999999996</v>
      </c>
      <c r="AD28">
        <v>88.498000000000005</v>
      </c>
      <c r="AE28">
        <v>100</v>
      </c>
      <c r="AF28">
        <v>0.33600000000000002</v>
      </c>
      <c r="AG28">
        <v>2E-3</v>
      </c>
      <c r="AJ28">
        <v>90.774000000000001</v>
      </c>
      <c r="AK28">
        <v>92.308000000000007</v>
      </c>
      <c r="AL28">
        <v>84.873999999999995</v>
      </c>
      <c r="AM28">
        <v>82.5</v>
      </c>
      <c r="AN28">
        <v>80.174999999999997</v>
      </c>
      <c r="AO28">
        <v>89.814999999999998</v>
      </c>
      <c r="AP28">
        <v>90.087000000000003</v>
      </c>
      <c r="AQ28">
        <v>91.691999999999993</v>
      </c>
      <c r="AR28">
        <v>91.691999999999993</v>
      </c>
      <c r="AS28">
        <v>91.691999999999993</v>
      </c>
      <c r="AT28">
        <v>88.293000000000006</v>
      </c>
      <c r="AU28">
        <v>100</v>
      </c>
      <c r="AV28">
        <v>0.35499999999999998</v>
      </c>
      <c r="AW28">
        <v>1E-3</v>
      </c>
    </row>
    <row r="29" spans="1:49" x14ac:dyDescent="0.25">
      <c r="A29">
        <v>27</v>
      </c>
      <c r="D29">
        <v>89.123999999999995</v>
      </c>
      <c r="E29">
        <v>94.872</v>
      </c>
      <c r="F29">
        <v>81.638000000000005</v>
      </c>
      <c r="G29">
        <v>87.811999999999998</v>
      </c>
      <c r="H29">
        <v>85.131</v>
      </c>
      <c r="I29">
        <v>90.123000000000005</v>
      </c>
      <c r="J29">
        <v>90.962000000000003</v>
      </c>
      <c r="K29">
        <v>89.846000000000004</v>
      </c>
      <c r="L29">
        <v>89.846000000000004</v>
      </c>
      <c r="M29">
        <v>89.846000000000004</v>
      </c>
      <c r="N29">
        <v>89.55</v>
      </c>
      <c r="O29">
        <v>100</v>
      </c>
      <c r="P29">
        <v>0.32300000000000001</v>
      </c>
      <c r="Q29">
        <v>2E-3</v>
      </c>
      <c r="T29">
        <v>87.009</v>
      </c>
      <c r="U29">
        <v>94.872</v>
      </c>
      <c r="V29">
        <v>87.006</v>
      </c>
      <c r="W29">
        <v>87.811999999999998</v>
      </c>
      <c r="X29">
        <v>88.63</v>
      </c>
      <c r="Y29">
        <v>89.506</v>
      </c>
      <c r="Z29">
        <v>91.254000000000005</v>
      </c>
      <c r="AA29">
        <v>92.614999999999995</v>
      </c>
      <c r="AB29">
        <v>92.614999999999995</v>
      </c>
      <c r="AC29">
        <v>92.614999999999995</v>
      </c>
      <c r="AD29">
        <v>90.781000000000006</v>
      </c>
      <c r="AE29">
        <v>91.477000000000004</v>
      </c>
      <c r="AF29">
        <v>0.311</v>
      </c>
      <c r="AG29">
        <v>0.26300000000000001</v>
      </c>
      <c r="AJ29">
        <v>91.369</v>
      </c>
      <c r="AK29">
        <v>95.513000000000005</v>
      </c>
      <c r="AL29">
        <v>84.313999999999993</v>
      </c>
      <c r="AM29">
        <v>88.75</v>
      </c>
      <c r="AN29">
        <v>85.713999999999999</v>
      </c>
      <c r="AO29">
        <v>90.123000000000005</v>
      </c>
      <c r="AP29">
        <v>92.710999999999999</v>
      </c>
      <c r="AQ29">
        <v>90.153999999999996</v>
      </c>
      <c r="AR29">
        <v>90.153999999999996</v>
      </c>
      <c r="AS29">
        <v>90.153999999999996</v>
      </c>
      <c r="AT29">
        <v>90.06</v>
      </c>
      <c r="AU29">
        <v>90.875</v>
      </c>
      <c r="AV29">
        <v>0.32500000000000001</v>
      </c>
      <c r="AW29">
        <v>0.27400000000000002</v>
      </c>
    </row>
    <row r="30" spans="1:49" x14ac:dyDescent="0.25">
      <c r="A30">
        <v>28</v>
      </c>
      <c r="D30">
        <v>90.331999999999994</v>
      </c>
      <c r="E30">
        <v>94.551000000000002</v>
      </c>
      <c r="F30">
        <v>86.158000000000001</v>
      </c>
      <c r="G30">
        <v>87.188000000000002</v>
      </c>
      <c r="H30">
        <v>80.465999999999994</v>
      </c>
      <c r="I30">
        <v>88.58</v>
      </c>
      <c r="J30">
        <v>90.671000000000006</v>
      </c>
      <c r="K30">
        <v>89.537999999999997</v>
      </c>
      <c r="L30">
        <v>89.537999999999997</v>
      </c>
      <c r="M30">
        <v>89.537999999999997</v>
      </c>
      <c r="N30">
        <v>89.248999999999995</v>
      </c>
      <c r="O30">
        <v>92.599000000000004</v>
      </c>
      <c r="P30">
        <v>0.33400000000000002</v>
      </c>
      <c r="Q30">
        <v>0.22700000000000001</v>
      </c>
      <c r="T30">
        <v>87.009</v>
      </c>
      <c r="U30">
        <v>92.948999999999998</v>
      </c>
      <c r="V30">
        <v>87.287999999999997</v>
      </c>
      <c r="W30">
        <v>86.25</v>
      </c>
      <c r="X30">
        <v>83.673000000000002</v>
      </c>
      <c r="Y30">
        <v>88.58</v>
      </c>
      <c r="Z30">
        <v>90.671000000000006</v>
      </c>
      <c r="AA30">
        <v>90.153999999999996</v>
      </c>
      <c r="AB30">
        <v>90.153999999999996</v>
      </c>
      <c r="AC30">
        <v>90.153999999999996</v>
      </c>
      <c r="AD30">
        <v>89.278999999999996</v>
      </c>
      <c r="AE30">
        <v>100</v>
      </c>
      <c r="AF30">
        <v>0.33500000000000002</v>
      </c>
      <c r="AG30">
        <v>1E-3</v>
      </c>
      <c r="AJ30">
        <v>92.262</v>
      </c>
      <c r="AK30">
        <v>92.628</v>
      </c>
      <c r="AL30">
        <v>88.515000000000001</v>
      </c>
      <c r="AM30">
        <v>84.375</v>
      </c>
      <c r="AN30">
        <v>80.174999999999997</v>
      </c>
      <c r="AO30">
        <v>87.653999999999996</v>
      </c>
      <c r="AP30">
        <v>89.796000000000006</v>
      </c>
      <c r="AQ30">
        <v>88.308000000000007</v>
      </c>
      <c r="AR30">
        <v>88.308000000000007</v>
      </c>
      <c r="AS30">
        <v>88.308000000000007</v>
      </c>
      <c r="AT30">
        <v>88.831999999999994</v>
      </c>
      <c r="AU30">
        <v>100</v>
      </c>
      <c r="AV30">
        <v>0.33900000000000002</v>
      </c>
      <c r="AW30">
        <v>2E-3</v>
      </c>
    </row>
    <row r="31" spans="1:49" x14ac:dyDescent="0.25">
      <c r="A31">
        <v>29</v>
      </c>
      <c r="D31">
        <v>89.727999999999994</v>
      </c>
      <c r="E31">
        <v>94.551000000000002</v>
      </c>
      <c r="F31">
        <v>85.311000000000007</v>
      </c>
      <c r="G31">
        <v>87.5</v>
      </c>
      <c r="H31">
        <v>87.463999999999999</v>
      </c>
      <c r="I31">
        <v>91.358000000000004</v>
      </c>
      <c r="J31">
        <v>93.585999999999999</v>
      </c>
      <c r="K31">
        <v>87.691999999999993</v>
      </c>
      <c r="L31">
        <v>87.691999999999993</v>
      </c>
      <c r="M31">
        <v>87.691999999999993</v>
      </c>
      <c r="N31">
        <v>90.39</v>
      </c>
      <c r="O31">
        <v>100</v>
      </c>
      <c r="P31">
        <v>0.30199999999999999</v>
      </c>
      <c r="Q31">
        <v>2E-3</v>
      </c>
      <c r="T31">
        <v>87.915000000000006</v>
      </c>
      <c r="U31">
        <v>96.153999999999996</v>
      </c>
      <c r="V31">
        <v>86.722999999999999</v>
      </c>
      <c r="W31">
        <v>87.188000000000002</v>
      </c>
      <c r="X31">
        <v>88.921000000000006</v>
      </c>
      <c r="Y31">
        <v>90.741</v>
      </c>
      <c r="Z31">
        <v>87.754999999999995</v>
      </c>
      <c r="AA31">
        <v>90.462000000000003</v>
      </c>
      <c r="AB31">
        <v>90.462000000000003</v>
      </c>
      <c r="AC31">
        <v>90.462000000000003</v>
      </c>
      <c r="AD31">
        <v>90.24</v>
      </c>
      <c r="AE31">
        <v>92.814999999999998</v>
      </c>
      <c r="AF31">
        <v>0.29099999999999998</v>
      </c>
      <c r="AG31">
        <v>0.22700000000000001</v>
      </c>
      <c r="AJ31">
        <v>92.856999999999999</v>
      </c>
      <c r="AK31">
        <v>93.269000000000005</v>
      </c>
      <c r="AL31">
        <v>85.994</v>
      </c>
      <c r="AM31">
        <v>85.311999999999998</v>
      </c>
      <c r="AN31">
        <v>87.754999999999995</v>
      </c>
      <c r="AO31">
        <v>89.506</v>
      </c>
      <c r="AP31">
        <v>90.087000000000003</v>
      </c>
      <c r="AQ31">
        <v>89.846000000000004</v>
      </c>
      <c r="AR31">
        <v>89.846000000000004</v>
      </c>
      <c r="AS31">
        <v>89.846000000000004</v>
      </c>
      <c r="AT31">
        <v>89.491</v>
      </c>
      <c r="AU31">
        <v>91.438999999999993</v>
      </c>
      <c r="AV31">
        <v>0.31900000000000001</v>
      </c>
      <c r="AW31">
        <v>0.26700000000000002</v>
      </c>
    </row>
    <row r="32" spans="1:49" x14ac:dyDescent="0.25">
      <c r="A32">
        <v>30</v>
      </c>
      <c r="D32">
        <v>91.239000000000004</v>
      </c>
      <c r="E32">
        <v>92.948999999999998</v>
      </c>
      <c r="F32">
        <v>79.379000000000005</v>
      </c>
      <c r="G32">
        <v>87.188000000000002</v>
      </c>
      <c r="H32">
        <v>86.88</v>
      </c>
      <c r="I32">
        <v>87.653999999999996</v>
      </c>
      <c r="J32">
        <v>86.296999999999997</v>
      </c>
      <c r="K32">
        <v>92.308000000000007</v>
      </c>
      <c r="L32">
        <v>92.308000000000007</v>
      </c>
      <c r="M32">
        <v>92.308000000000007</v>
      </c>
      <c r="N32">
        <v>88.619</v>
      </c>
      <c r="O32">
        <v>92.959000000000003</v>
      </c>
      <c r="P32">
        <v>0.33600000000000002</v>
      </c>
      <c r="Q32">
        <v>0.218</v>
      </c>
      <c r="T32">
        <v>88.52</v>
      </c>
      <c r="U32">
        <v>92.628</v>
      </c>
      <c r="V32">
        <v>85.028000000000006</v>
      </c>
      <c r="W32">
        <v>85.938000000000002</v>
      </c>
      <c r="X32">
        <v>89.504000000000005</v>
      </c>
      <c r="Y32">
        <v>89.197999999999993</v>
      </c>
      <c r="Z32">
        <v>85.713999999999999</v>
      </c>
      <c r="AA32">
        <v>92.308000000000007</v>
      </c>
      <c r="AB32">
        <v>92.308000000000007</v>
      </c>
      <c r="AC32">
        <v>92.308000000000007</v>
      </c>
      <c r="AD32">
        <v>89.278999999999996</v>
      </c>
      <c r="AE32">
        <v>99.994</v>
      </c>
      <c r="AF32">
        <v>0.318</v>
      </c>
      <c r="AG32">
        <v>2E-3</v>
      </c>
      <c r="AJ32">
        <v>90.179000000000002</v>
      </c>
      <c r="AK32">
        <v>92.628</v>
      </c>
      <c r="AL32">
        <v>84.034000000000006</v>
      </c>
      <c r="AM32">
        <v>85</v>
      </c>
      <c r="AN32">
        <v>86.588999999999999</v>
      </c>
      <c r="AO32">
        <v>89.197999999999993</v>
      </c>
      <c r="AP32">
        <v>87.754999999999995</v>
      </c>
      <c r="AQ32">
        <v>91.076999999999998</v>
      </c>
      <c r="AR32">
        <v>91.076999999999998</v>
      </c>
      <c r="AS32">
        <v>91.076999999999998</v>
      </c>
      <c r="AT32">
        <v>88.593000000000004</v>
      </c>
      <c r="AU32">
        <v>99.891999999999996</v>
      </c>
      <c r="AV32">
        <v>0.35</v>
      </c>
      <c r="AW32">
        <v>8.0000000000000002E-3</v>
      </c>
    </row>
    <row r="33" spans="1:49" ht="23.25" x14ac:dyDescent="0.35">
      <c r="A33" s="2">
        <v>31</v>
      </c>
      <c r="D33">
        <v>88.822000000000003</v>
      </c>
      <c r="E33">
        <v>96.153999999999996</v>
      </c>
      <c r="F33">
        <v>80.790999999999997</v>
      </c>
      <c r="G33">
        <v>88.438000000000002</v>
      </c>
      <c r="H33">
        <v>88.046999999999997</v>
      </c>
      <c r="I33">
        <v>88.272000000000006</v>
      </c>
      <c r="J33">
        <v>90.379000000000005</v>
      </c>
      <c r="K33">
        <v>89.846000000000004</v>
      </c>
      <c r="L33">
        <v>89.846000000000004</v>
      </c>
      <c r="M33">
        <v>89.846000000000004</v>
      </c>
      <c r="N33">
        <v>89.7</v>
      </c>
      <c r="P33">
        <v>0.30599999999999999</v>
      </c>
      <c r="T33">
        <v>85.801000000000002</v>
      </c>
      <c r="U33">
        <v>96.153999999999996</v>
      </c>
      <c r="V33">
        <v>83.332999999999998</v>
      </c>
      <c r="W33">
        <v>89.375</v>
      </c>
      <c r="X33">
        <v>88.337999999999994</v>
      </c>
      <c r="Y33">
        <v>90.741</v>
      </c>
      <c r="Z33">
        <v>90.379000000000005</v>
      </c>
      <c r="AA33">
        <v>90.153999999999996</v>
      </c>
      <c r="AB33">
        <v>90.153999999999996</v>
      </c>
      <c r="AC33">
        <v>90.153999999999996</v>
      </c>
      <c r="AD33">
        <v>90</v>
      </c>
      <c r="AF33">
        <v>0.311</v>
      </c>
      <c r="AJ33">
        <v>92.56</v>
      </c>
      <c r="AK33">
        <v>94.551000000000002</v>
      </c>
      <c r="AL33">
        <v>82.072999999999993</v>
      </c>
      <c r="AM33">
        <v>87.188000000000002</v>
      </c>
      <c r="AN33">
        <v>88.337999999999994</v>
      </c>
      <c r="AO33">
        <v>89.814999999999998</v>
      </c>
      <c r="AP33">
        <v>90.379000000000005</v>
      </c>
      <c r="AQ33">
        <v>89.846000000000004</v>
      </c>
      <c r="AR33">
        <v>89.846000000000004</v>
      </c>
      <c r="AS33">
        <v>89.846000000000004</v>
      </c>
      <c r="AT33">
        <v>89.611000000000004</v>
      </c>
      <c r="AV33">
        <v>0.32800000000000001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MAX(D33:N33)</f>
        <v>96.153999999999996</v>
      </c>
      <c r="G35" s="10" t="s">
        <v>14</v>
      </c>
      <c r="H35" s="10"/>
      <c r="I35">
        <f>E35-E36</f>
        <v>15.363</v>
      </c>
      <c r="T35" t="s">
        <v>10</v>
      </c>
      <c r="U35">
        <f>MAX(T33:AD33)</f>
        <v>96.153999999999996</v>
      </c>
      <c r="W35" s="10" t="s">
        <v>14</v>
      </c>
      <c r="X35" s="10"/>
      <c r="Y35">
        <f>U35-U36</f>
        <v>12.820999999999998</v>
      </c>
      <c r="AJ35" t="s">
        <v>10</v>
      </c>
      <c r="AK35">
        <f>MAX(AJ33:AT33)</f>
        <v>94.551000000000002</v>
      </c>
      <c r="AM35" s="10" t="s">
        <v>14</v>
      </c>
      <c r="AN35" s="10"/>
      <c r="AO35">
        <f>AK35-AK36</f>
        <v>12.478000000000009</v>
      </c>
    </row>
    <row r="36" spans="1:49" x14ac:dyDescent="0.25">
      <c r="D36" t="s">
        <v>11</v>
      </c>
      <c r="E36">
        <f>MIN(D33:N33)</f>
        <v>80.790999999999997</v>
      </c>
      <c r="T36" t="s">
        <v>11</v>
      </c>
      <c r="U36">
        <f>MIN(T33:AD33)</f>
        <v>83.332999999999998</v>
      </c>
      <c r="AJ36" t="s">
        <v>11</v>
      </c>
      <c r="AK36">
        <f>MIN(AJ33:AT33)</f>
        <v>82.072999999999993</v>
      </c>
    </row>
  </sheetData>
  <mergeCells count="12">
    <mergeCell ref="BC6:BD6"/>
    <mergeCell ref="C1:Q1"/>
    <mergeCell ref="S1:AG1"/>
    <mergeCell ref="AI1:AW1"/>
    <mergeCell ref="G35:H35"/>
    <mergeCell ref="W35:X35"/>
    <mergeCell ref="AM35:AN35"/>
    <mergeCell ref="BB1:BD1"/>
    <mergeCell ref="BC2:BD2"/>
    <mergeCell ref="BC3:BD3"/>
    <mergeCell ref="BC4:BD4"/>
    <mergeCell ref="BC5:B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fedAvg_mnist</vt:lpstr>
      <vt:lpstr>afl_mnist</vt:lpstr>
      <vt:lpstr>fedAvf_fmist</vt:lpstr>
      <vt:lpstr>afl_fmnist</vt:lpstr>
      <vt:lpstr>TASK_3</vt:lpstr>
      <vt:lpstr>template</vt:lpstr>
      <vt:lpstr>afl_cifar10</vt:lpstr>
      <vt:lpstr>fedAvg_cifar10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Dolle</cp:lastModifiedBy>
  <dcterms:created xsi:type="dcterms:W3CDTF">2023-10-27T13:30:55Z</dcterms:created>
  <dcterms:modified xsi:type="dcterms:W3CDTF">2023-12-06T02:47:50Z</dcterms:modified>
</cp:coreProperties>
</file>