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Pivot Tables\"/>
    </mc:Choice>
  </mc:AlternateContent>
  <xr:revisionPtr revIDLastSave="0" documentId="13_ncr:1_{3755C3E9-7F80-49D1-B4A2-BF2AF9410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vot Table" sheetId="9" r:id="rId1"/>
    <sheet name="StatusEffect" sheetId="7" r:id="rId2"/>
    <sheet name="Damages" sheetId="8" r:id="rId3"/>
    <sheet name="Stats" sheetId="1" r:id="rId4"/>
    <sheet name="StatModifiers" sheetId="2" r:id="rId5"/>
    <sheet name="Magnitude" sheetId="4" r:id="rId6"/>
  </sheets>
  <definedNames>
    <definedName name="_xlcn.WorksheetConnection_Data.xlsxStat1" hidden="1">Stat[]</definedName>
    <definedName name="_xlcn.WorksheetConnection_Data.xlsxStatModifiers1" hidden="1">StatModifiers[]</definedName>
    <definedName name="_xlcn.WorksheetConnection_Data.xlsxTable51" hidden="1">Table5[]</definedName>
    <definedName name="_xlcn.WorksheetConnection_Data.xlsxTable71" hidden="1">Table7[]</definedName>
    <definedName name="_xlcn.WorksheetConnection_Data.xlsxTable81" hidden="1">Table8[]</definedName>
  </definedNames>
  <calcPr calcId="191029"/>
  <pivotCaches>
    <pivotCache cacheId="279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at" name="Stat" connection="WorksheetConnection_Data.xlsx!Stat"/>
          <x15:modelTable id="StatModifiers" name="StatModifiers" connection="WorksheetConnection_Data.xlsx!StatModifiers"/>
          <x15:modelTable id="Table5" name="Magnitude" connection="WorksheetConnection_Data.xlsx!Table5"/>
          <x15:modelTable id="Table8" name="Damages" connection="WorksheetConnection_Data.xlsx!Table8"/>
          <x15:modelTable id="Table7" name="StatusEffect" connection="WorksheetConnection_Data.xlsx!Table7"/>
        </x15:modelTables>
        <x15:modelRelationships>
          <x15:modelRelationship fromTable="StatModifiers" fromColumn="Stat" toTable="Stat" toColumn="Name"/>
          <x15:modelRelationship fromTable="StatModifiers" fromColumn="Name" toTable="Magnitude" toColumn="Name"/>
          <x15:modelRelationship fromTable="Magnitude" fromColumn="Name" toTable="Damages" toColumn="Magnitude"/>
          <x15:modelRelationship fromTable="StatusEffect" fromColumn="StatModifiers" toTable="StatModifiers" toColumn="Nam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3A97F-2283-4A98-AC93-ED7FE7CCE76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6F317FE-99F4-44CB-9EBC-ADD48F857D17}" name="WorksheetConnection_Data.xlsx!Stat" type="102" refreshedVersion="8" minRefreshableVersion="5">
    <extLst>
      <ext xmlns:x15="http://schemas.microsoft.com/office/spreadsheetml/2010/11/main" uri="{DE250136-89BD-433C-8126-D09CA5730AF9}">
        <x15:connection id="Stat">
          <x15:rangePr sourceName="_xlcn.WorksheetConnection_Data.xlsxStat1"/>
        </x15:connection>
      </ext>
    </extLst>
  </connection>
  <connection id="3" xr16:uid="{99CA131F-44C9-4274-B92E-CE2126AAD6F8}" name="WorksheetConnection_Data.xlsx!StatModifiers" type="102" refreshedVersion="8" minRefreshableVersion="5">
    <extLst>
      <ext xmlns:x15="http://schemas.microsoft.com/office/spreadsheetml/2010/11/main" uri="{DE250136-89BD-433C-8126-D09CA5730AF9}">
        <x15:connection id="StatModifiers">
          <x15:rangePr sourceName="_xlcn.WorksheetConnection_Data.xlsxStatModifiers1"/>
        </x15:connection>
      </ext>
    </extLst>
  </connection>
  <connection id="4" xr16:uid="{35E415BB-52E4-4AAC-B601-C2BB0D4D8DD5}" name="WorksheetConnection_Data.xlsx!Table5" type="102" refreshedVersion="8" minRefreshableVersion="5">
    <extLst>
      <ext xmlns:x15="http://schemas.microsoft.com/office/spreadsheetml/2010/11/main" uri="{DE250136-89BD-433C-8126-D09CA5730AF9}">
        <x15:connection id="Table5">
          <x15:rangePr sourceName="_xlcn.WorksheetConnection_Data.xlsxTable51"/>
        </x15:connection>
      </ext>
    </extLst>
  </connection>
  <connection id="5" xr16:uid="{8169D33B-2928-4FFD-927F-8F18E78C9C17}" name="WorksheetConnection_Data.xlsx!Table7" type="102" refreshedVersion="8" minRefreshableVersion="5">
    <extLst>
      <ext xmlns:x15="http://schemas.microsoft.com/office/spreadsheetml/2010/11/main" uri="{DE250136-89BD-433C-8126-D09CA5730AF9}">
        <x15:connection id="Table7">
          <x15:rangePr sourceName="_xlcn.WorksheetConnection_Data.xlsxTable71"/>
        </x15:connection>
      </ext>
    </extLst>
  </connection>
  <connection id="6" xr16:uid="{C873C70E-3A53-42A1-B9E0-D8F4208CC619}" name="WorksheetConnection_Data.xlsx!Table8" type="102" refreshedVersion="8" minRefreshableVersion="5">
    <extLst>
      <ext xmlns:x15="http://schemas.microsoft.com/office/spreadsheetml/2010/11/main" uri="{DE250136-89BD-433C-8126-D09CA5730AF9}">
        <x15:connection id="Table8">
          <x15:rangePr sourceName="_xlcn.WorksheetConnection_Data.xlsxTable81"/>
        </x15:connection>
      </ext>
    </extLst>
  </connection>
</connections>
</file>

<file path=xl/sharedStrings.xml><?xml version="1.0" encoding="utf-8"?>
<sst xmlns="http://schemas.openxmlformats.org/spreadsheetml/2006/main" count="54" uniqueCount="40">
  <si>
    <t>Name</t>
  </si>
  <si>
    <t>Default Value</t>
  </si>
  <si>
    <t>Tuning Multiplier</t>
  </si>
  <si>
    <t>Dexterity</t>
  </si>
  <si>
    <t>Magic</t>
  </si>
  <si>
    <t>Resilience</t>
  </si>
  <si>
    <t>Speed</t>
  </si>
  <si>
    <t>Strength</t>
  </si>
  <si>
    <t>Wits</t>
  </si>
  <si>
    <t>Fire Armour</t>
  </si>
  <si>
    <t>Magic Evasion</t>
  </si>
  <si>
    <t>Move Resistance</t>
  </si>
  <si>
    <t>Physical Armour</t>
  </si>
  <si>
    <t>Ranged Evasion</t>
  </si>
  <si>
    <t>Magic Accuracy</t>
  </si>
  <si>
    <t>Melee Accuracy</t>
  </si>
  <si>
    <t>Ranged Accuracy</t>
  </si>
  <si>
    <t>Magnitude</t>
  </si>
  <si>
    <t>Value</t>
  </si>
  <si>
    <t>Stat</t>
  </si>
  <si>
    <t>Medium Flat Malus</t>
  </si>
  <si>
    <t>Small Flat Bonus</t>
  </si>
  <si>
    <t>Medium Flat Bonus</t>
  </si>
  <si>
    <t>Large Flat Bonus</t>
  </si>
  <si>
    <t>Small Flat Malus</t>
  </si>
  <si>
    <t>Large Flat Malus</t>
  </si>
  <si>
    <t>Small Percentage Bonus</t>
  </si>
  <si>
    <t>Medium Percentage Bonus</t>
  </si>
  <si>
    <t>Large Percentage Bonus</t>
  </si>
  <si>
    <t>Small Percentage Malus</t>
  </si>
  <si>
    <t>Medium Percentage Malus</t>
  </si>
  <si>
    <t>Large Percentage Malus</t>
  </si>
  <si>
    <t>Small Dexterity Flat Bonus</t>
  </si>
  <si>
    <t>Row Labels</t>
  </si>
  <si>
    <t>Grand Total</t>
  </si>
  <si>
    <t>Sum of Tuning Multiplier</t>
  </si>
  <si>
    <t>Damages</t>
  </si>
  <si>
    <t>StatModifiers</t>
  </si>
  <si>
    <t>Small Flat Damage</t>
  </si>
  <si>
    <t>Test Status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</si>
</sst>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1" fillId="0" borderId="0" xfId="1" applyFill="1" applyBorder="1" applyProtection="1">
      <protection locked="0"/>
    </xf>
    <xf numFmtId="0" fontId="2" fillId="0" borderId="0" xfId="2" applyNumberFormat="1" applyFill="1" applyBorder="1"/>
    <xf numFmtId="0" fontId="1" fillId="0" borderId="0" xfId="1" applyFill="1" applyBorder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</cellXfs>
  <cellStyles count="3">
    <cellStyle name="Calculation" xfId="2" builtinId="22"/>
    <cellStyle name="Input" xfId="1" builtinId="20"/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pivotCacheDefinition" Target="pivotCache/pivotCacheDefinition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mes Giddings" refreshedDate="45001.37223854167" backgroundQuery="1" createdVersion="8" refreshedVersion="8" minRefreshableVersion="3" recordCount="0" supportSubquery="1" supportAdvancedDrill="1" xr:uid="{D4B326E1-76D9-4E9A-A9AE-E5AF123CFD1D}">
  <cacheSource type="external" connectionId="1"/>
  <cacheFields count="5">
    <cacheField name="[StatusEffect].[Name].[Name]" caption="Name" numFmtId="0" hierarchy="10" level="1">
      <sharedItems count="1">
        <s v="Test Status Effect"/>
      </sharedItems>
    </cacheField>
    <cacheField name="[StatusEffect].[StatModifiers].[StatModifiers]" caption="StatModifiers" numFmtId="0" hierarchy="11" level="1">
      <sharedItems count="1">
        <s v="Small Dexterity Flat Bonus"/>
      </sharedItems>
    </cacheField>
    <cacheField name="[StatusEffect].[Damages].[Damages]" caption="Damages" numFmtId="0" hierarchy="12" level="1">
      <sharedItems count="1">
        <s v="Small Flat Damage"/>
      </sharedItems>
    </cacheField>
    <cacheField name="[StatModifiers].[Stat].[Stat]" caption="Stat" numFmtId="0" hierarchy="9" level="1">
      <sharedItems count="1">
        <s v="Dexterity"/>
      </sharedItems>
    </cacheField>
    <cacheField name="[Measures].[Sum of Tuning Multiplier]" caption="Sum of Tuning Multiplier" numFmtId="0" hierarchy="24" level="32767"/>
  </cacheFields>
  <cacheHierarchies count="25">
    <cacheHierarchy uniqueName="[Damages].[Name]" caption="Name" attribute="1" defaultMemberUniqueName="[Damages].[Name].[All]" allUniqueName="[Damages].[Name].[All]" dimensionUniqueName="[Damages]" displayFolder="" count="0" memberValueDatatype="130" unbalanced="0"/>
    <cacheHierarchy uniqueName="[Damages].[Magnitude]" caption="Magnitude" attribute="1" defaultMemberUniqueName="[Damages].[Magnitude].[All]" allUniqueName="[Damages].[Magnitude].[All]" dimensionUniqueName="[Damages]" displayFolder="" count="0" memberValueDatatype="130" unbalanced="0"/>
    <cacheHierarchy uniqueName="[Magnitude].[Name]" caption="Name" attribute="1" defaultMemberUniqueName="[Magnitude].[Name].[All]" allUniqueName="[Magnitude].[Name].[All]" dimensionUniqueName="[Magnitude]" displayFolder="" count="0" memberValueDatatype="130" unbalanced="0"/>
    <cacheHierarchy uniqueName="[Magnitude].[Value]" caption="Value" attribute="1" defaultMemberUniqueName="[Magnitude].[Value].[All]" allUniqueName="[Magnitude].[Value].[All]" dimensionUniqueName="[Magnitude]" displayFolder="" count="0" memberValueDatatype="5" unbalanced="0"/>
    <cacheHierarchy uniqueName="[Stat].[Name]" caption="Name" attribute="1" defaultMemberUniqueName="[Stat].[Name].[All]" allUniqueName="[Stat].[Name].[All]" dimensionUniqueName="[Stat]" displayFolder="" count="0" memberValueDatatype="130" unbalanced="0"/>
    <cacheHierarchy uniqueName="[Stat].[Default Value]" caption="Default Value" attribute="1" defaultMemberUniqueName="[Stat].[Default Value].[All]" allUniqueName="[Stat].[Default Value].[All]" dimensionUniqueName="[Stat]" displayFolder="" count="0" memberValueDatatype="20" unbalanced="0"/>
    <cacheHierarchy uniqueName="[Stat].[Tuning Multiplier]" caption="Tuning Multiplier" attribute="1" defaultMemberUniqueName="[Stat].[Tuning Multiplier].[All]" allUniqueName="[Stat].[Tuning Multiplier].[All]" dimensionUniqueName="[Stat]" displayFolder="" count="0" memberValueDatatype="5" unbalanced="0"/>
    <cacheHierarchy uniqueName="[StatModifiers].[Name]" caption="Name" attribute="1" defaultMemberUniqueName="[StatModifiers].[Name].[All]" allUniqueName="[StatModifiers].[Name].[All]" dimensionUniqueName="[StatModifiers]" displayFolder="" count="0" memberValueDatatype="130" unbalanced="0"/>
    <cacheHierarchy uniqueName="[StatModifiers].[Magnitude]" caption="Magnitude" attribute="1" defaultMemberUniqueName="[StatModifiers].[Magnitude].[All]" allUniqueName="[StatModifiers].[Magnitude].[All]" dimensionUniqueName="[StatModifiers]" displayFolder="" count="0" memberValueDatatype="130" unbalanced="0"/>
    <cacheHierarchy uniqueName="[StatModifiers].[Stat]" caption="Stat" attribute="1" defaultMemberUniqueName="[StatModifiers].[Stat].[All]" allUniqueName="[StatModifiers].[Stat].[All]" dimensionUniqueName="[StatModifiers]" displayFolder="" count="2" memberValueDatatype="130" unbalanced="0">
      <fieldsUsage count="2">
        <fieldUsage x="-1"/>
        <fieldUsage x="3"/>
      </fieldsUsage>
    </cacheHierarchy>
    <cacheHierarchy uniqueName="[StatusEffect].[Name]" caption="Name" attribute="1" defaultMemberUniqueName="[StatusEffect].[Name].[All]" allUniqueName="[StatusEffect].[Name].[All]" dimensionUniqueName="[StatusEffect]" displayFolder="" count="2" memberValueDatatype="130" unbalanced="0">
      <fieldsUsage count="2">
        <fieldUsage x="-1"/>
        <fieldUsage x="0"/>
      </fieldsUsage>
    </cacheHierarchy>
    <cacheHierarchy uniqueName="[StatusEffect].[StatModifiers]" caption="StatModifiers" attribute="1" defaultMemberUniqueName="[StatusEffect].[StatModifiers].[All]" allUniqueName="[StatusEffect].[StatModifiers].[All]" dimensionUniqueName="[StatusEffect]" displayFolder="" count="2" memberValueDatatype="130" unbalanced="0">
      <fieldsUsage count="2">
        <fieldUsage x="-1"/>
        <fieldUsage x="1"/>
      </fieldsUsage>
    </cacheHierarchy>
    <cacheHierarchy uniqueName="[StatusEffect].[Damages]" caption="Damages" attribute="1" defaultMemberUniqueName="[StatusEffect].[Damages].[All]" allUniqueName="[StatusEffect].[Damages].[All]" dimensionUniqueName="[StatusEffect]" displayFolder="" count="2" memberValueDatatype="130" unbalanced="0">
      <fieldsUsage count="2">
        <fieldUsage x="-1"/>
        <fieldUsage x="2"/>
      </fieldsUsage>
    </cacheHierarchy>
    <cacheHierarchy uniqueName="[Measures].[__XL_Count Stat]" caption="__XL_Count Stat" measure="1" displayFolder="" measureGroup="Stat" count="0" hidden="1"/>
    <cacheHierarchy uniqueName="[Measures].[__XL_Count StatModifiers]" caption="__XL_Count StatModifiers" measure="1" displayFolder="" measureGroup="StatModifiers" count="0" hidden="1"/>
    <cacheHierarchy uniqueName="[Measures].[__XL_Count Table5]" caption="__XL_Count Table5" measure="1" displayFolder="" measureGroup="Magnitude" count="0" hidden="1"/>
    <cacheHierarchy uniqueName="[Measures].[__XL_Count Table8]" caption="__XL_Count Table8" measure="1" displayFolder="" measureGroup="Damages" count="0" hidden="1"/>
    <cacheHierarchy uniqueName="[Measures].[__XL_Count Table7]" caption="__XL_Count Table7" measure="1" displayFolder="" measureGroup="StatusEffect" count="0" hidden="1"/>
    <cacheHierarchy uniqueName="[Measures].[__No measures defined]" caption="__No measures defined" measure="1" displayFolder="" count="0" hidden="1"/>
    <cacheHierarchy uniqueName="[Measures].[Sum of Default Value]" caption="Sum of Default Value" measure="1" displayFolder="" measureGroup="Stat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Value]" caption="Sum of Value" measure="1" displayFolder="" measureGroup="Magnitud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Var of Value]" caption="Var of Value" measure="1" displayFolder="" measureGroup="Magnitud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Value]" caption="Count of Value" measure="1" displayFolder="" measureGroup="Magnitud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tdDevp of Value]" caption="StdDevp of Value" measure="1" displayFolder="" measureGroup="Magnitud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Tuning Multiplier]" caption="Sum of Tuning Multiplier" measure="1" displayFolder="" measureGroup="Stat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6">
    <dimension name="Damages" uniqueName="[Damages]" caption="Damages"/>
    <dimension name="Magnitude" uniqueName="[Magnitude]" caption="Magnitude"/>
    <dimension measure="1" name="Measures" uniqueName="[Measures]" caption="Measures"/>
    <dimension name="Stat" uniqueName="[Stat]" caption="Stat"/>
    <dimension name="StatModifiers" uniqueName="[StatModifiers]" caption="StatModifiers"/>
    <dimension name="StatusEffect" uniqueName="[StatusEffect]" caption="StatusEffect"/>
  </dimensions>
  <measureGroups count="5">
    <measureGroup name="Damages" caption="Damages"/>
    <measureGroup name="Magnitude" caption="Magnitude"/>
    <measureGroup name="Stat" caption="Stat"/>
    <measureGroup name="StatModifiers" caption="StatModifiers"/>
    <measureGroup name="StatusEffect" caption="StatusEffect"/>
  </measureGroups>
  <maps count="13">
    <map measureGroup="0" dimension="0"/>
    <map measureGroup="1" dimension="0"/>
    <map measureGroup="1" dimension="1"/>
    <map measureGroup="2" dimension="3"/>
    <map measureGroup="3" dimension="0"/>
    <map measureGroup="3" dimension="1"/>
    <map measureGroup="3" dimension="3"/>
    <map measureGroup="3" dimension="4"/>
    <map measureGroup="4" dimension="0"/>
    <map measureGroup="4" dimension="1"/>
    <map measureGroup="4" dimension="3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2500AC-5DEB-4E7D-9A15-8FCCB0EDD57E}" name="PivotTable2" cacheId="279" applyNumberFormats="0" applyBorderFormats="0" applyFontFormats="0" applyPatternFormats="0" applyAlignmentFormats="0" applyWidthHeightFormats="1" dataCaption="Values" tag="8ea7d370-e4e9-46b0-a5bc-7f69f5b09aaf" updatedVersion="8" minRefreshableVersion="3" useAutoFormatting="1" itemPrintTitles="1" createdVersion="8" indent="0" outline="1" outlineData="1" multipleFieldFilters="0">
  <location ref="A1:B6" firstHeaderRow="1" firstDataRow="1" firstDataCol="1"/>
  <pivotFields count="5"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1">
        <item x="0"/>
      </items>
    </pivotField>
    <pivotField dataField="1" subtotalTop="0" showAll="0" defaultSubtotal="0"/>
  </pivotFields>
  <rowFields count="4">
    <field x="0"/>
    <field x="1"/>
    <field x="2"/>
    <field x="3"/>
  </rowFields>
  <rowItems count="5">
    <i>
      <x/>
    </i>
    <i r="1">
      <x/>
    </i>
    <i r="2">
      <x/>
    </i>
    <i r="3">
      <x/>
    </i>
    <i t="grand">
      <x/>
    </i>
  </rowItems>
  <colItems count="1">
    <i/>
  </colItems>
  <dataFields count="1">
    <dataField name="Sum of Tuning Multiplier" fld="4" baseField="0" baseItem="0"/>
  </dataField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4">
    <rowHierarchyUsage hierarchyUsage="10"/>
    <rowHierarchyUsage hierarchyUsage="11"/>
    <rowHierarchyUsage hierarchyUsage="12"/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atusEffect]"/>
        <x15:activeTabTopLevelEntity name="[Damages]"/>
        <x15:activeTabTopLevelEntity name="[StatModifiers]"/>
        <x15:activeTabTopLevelEntity name="[Stat]"/>
        <x15:activeTabTopLevelEntity name="[Magnitud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9F1A50-57B5-4743-B2B3-8EC0B20AF52C}" name="Table7" displayName="Table7" ref="A1:C2" totalsRowShown="0">
  <autoFilter ref="A1:C2" xr:uid="{919F1A50-57B5-4743-B2B3-8EC0B20AF52C}"/>
  <tableColumns count="3">
    <tableColumn id="1" xr3:uid="{812D32CF-2195-41E1-AD8E-C4DB971B1385}" name="Name"/>
    <tableColumn id="2" xr3:uid="{237C9B94-824D-4926-88F5-CC77B3E90102}" name="StatModifiers" dataDxfId="0"/>
    <tableColumn id="3" xr3:uid="{2193DCD8-F436-4E13-9970-D55C7357791F}" name="Damag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AF42E7-CEB6-462A-B90D-3ED7EB665EBB}" name="Table8" displayName="Table8" ref="A1:B2" totalsRowShown="0">
  <autoFilter ref="A1:B2" xr:uid="{30AF42E7-CEB6-462A-B90D-3ED7EB665EBB}"/>
  <tableColumns count="2">
    <tableColumn id="1" xr3:uid="{104D69BB-7804-4B2E-B59B-07383A4BE32A}" name="Name"/>
    <tableColumn id="2" xr3:uid="{5D1B6C4D-FF07-47AD-B8EA-FA571BBDFECF}" name="Magnitu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BC12E0-69B8-48B4-A8F6-A03FC297FB07}" name="Stat" displayName="Stat" ref="A1:C15" totalsRowShown="0">
  <autoFilter ref="A1:C15" xr:uid="{B0BC12E0-69B8-48B4-A8F6-A03FC297FB07}"/>
  <tableColumns count="3">
    <tableColumn id="1" xr3:uid="{83428B24-1FCB-4A52-9DFE-B2056932C193}" name="Name"/>
    <tableColumn id="2" xr3:uid="{DAB73603-663C-499F-A845-A865F0398204}" name="Default Value"/>
    <tableColumn id="3" xr3:uid="{235CB98F-9223-48CE-85A8-772B7245B7CD}" name="Tuning Multipli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4676D4-C696-4B8D-8434-1E9FBEA1371E}" name="StatModifiers" displayName="StatModifiers" ref="A1:C2" totalsRowShown="0" headerRowDxfId="3" dataDxfId="4">
  <autoFilter ref="A1:C2" xr:uid="{BA4676D4-C696-4B8D-8434-1E9FBEA1371E}"/>
  <tableColumns count="3">
    <tableColumn id="1" xr3:uid="{FE8FD2EB-EC32-4545-B10B-8B29BC75F268}" name="Name" dataDxfId="5"/>
    <tableColumn id="2" xr3:uid="{0B2B002A-7AAA-4E88-AF71-B7B4239D654D}" name="Magnitude" dataDxfId="2"/>
    <tableColumn id="3" xr3:uid="{9A14EFCD-9F37-4353-BCD3-B105125F407D}" name="Stat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189460-9F2D-4FE6-A1C2-5F25F42FFDFB}" name="Table5" displayName="Table5" ref="A1:B13" totalsRowShown="0">
  <autoFilter ref="A1:B13" xr:uid="{25189460-9F2D-4FE6-A1C2-5F25F42FFDFB}"/>
  <tableColumns count="2">
    <tableColumn id="1" xr3:uid="{70E4DD4F-B971-46E0-82FF-8923D1D45035}" name="Name"/>
    <tableColumn id="2" xr3:uid="{ED4DDC66-3353-4842-BC5B-5A47B86F08A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8484-B998-4F48-A606-25DAC1D56952}">
  <dimension ref="A1:B6"/>
  <sheetViews>
    <sheetView tabSelected="1" workbookViewId="0">
      <selection activeCell="A12" sqref="A12"/>
    </sheetView>
  </sheetViews>
  <sheetFormatPr defaultRowHeight="15" x14ac:dyDescent="0.25"/>
  <cols>
    <col min="1" max="1" width="28.42578125" bestFit="1" customWidth="1"/>
    <col min="2" max="2" width="23.42578125" bestFit="1" customWidth="1"/>
    <col min="3" max="3" width="20" bestFit="1" customWidth="1"/>
    <col min="4" max="4" width="12.7109375" bestFit="1" customWidth="1"/>
  </cols>
  <sheetData>
    <row r="1" spans="1:2" x14ac:dyDescent="0.25">
      <c r="A1" s="6" t="s">
        <v>33</v>
      </c>
      <c r="B1" t="s">
        <v>35</v>
      </c>
    </row>
    <row r="2" spans="1:2" x14ac:dyDescent="0.25">
      <c r="A2" s="7" t="s">
        <v>39</v>
      </c>
      <c r="B2" s="11"/>
    </row>
    <row r="3" spans="1:2" x14ac:dyDescent="0.25">
      <c r="A3" s="8" t="s">
        <v>32</v>
      </c>
      <c r="B3" s="11"/>
    </row>
    <row r="4" spans="1:2" x14ac:dyDescent="0.25">
      <c r="A4" s="9" t="s">
        <v>38</v>
      </c>
      <c r="B4" s="11"/>
    </row>
    <row r="5" spans="1:2" x14ac:dyDescent="0.25">
      <c r="A5" s="10" t="s">
        <v>3</v>
      </c>
      <c r="B5" s="11">
        <v>14.4</v>
      </c>
    </row>
    <row r="6" spans="1:2" x14ac:dyDescent="0.25">
      <c r="A6" s="7" t="s">
        <v>34</v>
      </c>
      <c r="B6" s="11">
        <v>14.4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224C-E4F9-4F2F-A8C7-682482573B99}">
  <dimension ref="A1:C2"/>
  <sheetViews>
    <sheetView workbookViewId="0">
      <selection activeCell="A2" sqref="A2"/>
    </sheetView>
  </sheetViews>
  <sheetFormatPr defaultRowHeight="15" x14ac:dyDescent="0.25"/>
  <cols>
    <col min="1" max="1" width="16.7109375" customWidth="1"/>
    <col min="2" max="2" width="24.42578125" customWidth="1"/>
    <col min="3" max="3" width="17.5703125" customWidth="1"/>
  </cols>
  <sheetData>
    <row r="1" spans="1:3" x14ac:dyDescent="0.25">
      <c r="A1" t="s">
        <v>0</v>
      </c>
      <c r="B1" t="s">
        <v>37</v>
      </c>
      <c r="C1" t="s">
        <v>36</v>
      </c>
    </row>
    <row r="2" spans="1:3" x14ac:dyDescent="0.25">
      <c r="A2" t="s">
        <v>39</v>
      </c>
      <c r="B2" s="1" t="s">
        <v>32</v>
      </c>
      <c r="C2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9F4E-2D86-4ACD-ADD5-377A141F3B56}">
  <dimension ref="A1:B2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5.85546875" customWidth="1"/>
    <col min="5" max="5" width="1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38</v>
      </c>
      <c r="B2" t="s">
        <v>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37" sqref="C37"/>
    </sheetView>
  </sheetViews>
  <sheetFormatPr defaultRowHeight="15" x14ac:dyDescent="0.25"/>
  <cols>
    <col min="1" max="1" width="16.85546875" customWidth="1"/>
    <col min="2" max="2" width="15.2851562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</v>
      </c>
    </row>
    <row r="3" spans="1:3" x14ac:dyDescent="0.25">
      <c r="A3" t="s">
        <v>4</v>
      </c>
      <c r="B3">
        <v>10</v>
      </c>
      <c r="C3">
        <v>1</v>
      </c>
    </row>
    <row r="4" spans="1:3" x14ac:dyDescent="0.25">
      <c r="A4" t="s">
        <v>5</v>
      </c>
      <c r="B4">
        <v>10</v>
      </c>
      <c r="C4">
        <v>1</v>
      </c>
    </row>
    <row r="5" spans="1:3" x14ac:dyDescent="0.25">
      <c r="A5" t="s">
        <v>6</v>
      </c>
      <c r="B5">
        <v>10</v>
      </c>
      <c r="C5">
        <v>1</v>
      </c>
    </row>
    <row r="6" spans="1:3" x14ac:dyDescent="0.25">
      <c r="A6" t="s">
        <v>7</v>
      </c>
      <c r="B6">
        <v>10</v>
      </c>
      <c r="C6">
        <v>1.4</v>
      </c>
    </row>
    <row r="7" spans="1:3" x14ac:dyDescent="0.25">
      <c r="A7" t="s">
        <v>8</v>
      </c>
      <c r="B7">
        <v>10</v>
      </c>
      <c r="C7">
        <v>1</v>
      </c>
    </row>
    <row r="8" spans="1:3" x14ac:dyDescent="0.25">
      <c r="A8" t="s">
        <v>9</v>
      </c>
      <c r="B8">
        <v>0</v>
      </c>
      <c r="C8">
        <v>1</v>
      </c>
    </row>
    <row r="9" spans="1:3" x14ac:dyDescent="0.25">
      <c r="A9" t="s">
        <v>10</v>
      </c>
      <c r="B9">
        <v>0</v>
      </c>
      <c r="C9">
        <v>1</v>
      </c>
    </row>
    <row r="10" spans="1:3" x14ac:dyDescent="0.25">
      <c r="A10" t="s">
        <v>11</v>
      </c>
      <c r="B10">
        <v>0</v>
      </c>
      <c r="C10">
        <v>1</v>
      </c>
    </row>
    <row r="11" spans="1:3" x14ac:dyDescent="0.25">
      <c r="A11" t="s">
        <v>12</v>
      </c>
      <c r="B11">
        <v>0</v>
      </c>
      <c r="C11">
        <v>1</v>
      </c>
    </row>
    <row r="12" spans="1:3" x14ac:dyDescent="0.25">
      <c r="A12" t="s">
        <v>13</v>
      </c>
      <c r="B12">
        <v>0</v>
      </c>
      <c r="C12">
        <v>1</v>
      </c>
    </row>
    <row r="13" spans="1:3" x14ac:dyDescent="0.25">
      <c r="A13" t="s">
        <v>14</v>
      </c>
      <c r="B13">
        <v>0</v>
      </c>
      <c r="C13">
        <v>1</v>
      </c>
    </row>
    <row r="14" spans="1:3" x14ac:dyDescent="0.25">
      <c r="A14" t="s">
        <v>15</v>
      </c>
      <c r="B14">
        <v>0</v>
      </c>
      <c r="C14">
        <v>1</v>
      </c>
    </row>
    <row r="15" spans="1:3" x14ac:dyDescent="0.25">
      <c r="A15" t="s">
        <v>16</v>
      </c>
      <c r="B15">
        <v>0</v>
      </c>
      <c r="C15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30DB-9A32-4A7B-A167-34B61DA44A60}">
  <dimension ref="A1:E8"/>
  <sheetViews>
    <sheetView workbookViewId="0">
      <selection activeCell="A2" sqref="A2"/>
    </sheetView>
  </sheetViews>
  <sheetFormatPr defaultRowHeight="15" x14ac:dyDescent="0.25"/>
  <cols>
    <col min="1" max="1" width="24.42578125" customWidth="1"/>
    <col min="2" max="2" width="16.140625" customWidth="1"/>
    <col min="3" max="3" width="9.85546875" customWidth="1"/>
    <col min="4" max="4" width="16.28515625" customWidth="1"/>
  </cols>
  <sheetData>
    <row r="1" spans="1:5" x14ac:dyDescent="0.25">
      <c r="A1" s="1" t="s">
        <v>0</v>
      </c>
      <c r="B1" s="1" t="s">
        <v>17</v>
      </c>
      <c r="C1" s="1" t="s">
        <v>19</v>
      </c>
      <c r="D1" s="1"/>
      <c r="E1" s="1"/>
    </row>
    <row r="2" spans="1:5" x14ac:dyDescent="0.25">
      <c r="A2" s="1" t="s">
        <v>32</v>
      </c>
      <c r="B2" t="s">
        <v>21</v>
      </c>
      <c r="C2" t="s">
        <v>3</v>
      </c>
      <c r="D2" s="2"/>
      <c r="E2" s="1"/>
    </row>
    <row r="3" spans="1:5" x14ac:dyDescent="0.25">
      <c r="A3" s="2"/>
      <c r="B3" s="2"/>
      <c r="C3" s="3"/>
      <c r="D3" s="4"/>
      <c r="E3" s="1"/>
    </row>
    <row r="4" spans="1:5" x14ac:dyDescent="0.25">
      <c r="A4" s="2"/>
      <c r="B4" s="2"/>
      <c r="C4" s="3"/>
      <c r="D4" s="4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</sheetData>
  <dataValidations count="2">
    <dataValidation type="list" allowBlank="1" showInputMessage="1" showErrorMessage="1" sqref="D2:D4" xr:uid="{323C976F-862B-4C94-ADED-B1986CB9AE19}">
      <formula1>StatsForList</formula1>
    </dataValidation>
    <dataValidation type="list" allowBlank="1" showInputMessage="1" showErrorMessage="1" sqref="B2:B4" xr:uid="{CF905E12-E7DF-4568-83B8-0FD06860871A}">
      <formula1>MagnitudesForList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FEDB-BED3-40AC-803C-F15805B1ED0D}">
  <dimension ref="A1:B13"/>
  <sheetViews>
    <sheetView workbookViewId="0">
      <selection activeCell="B13" sqref="B13"/>
    </sheetView>
  </sheetViews>
  <sheetFormatPr defaultRowHeight="15" x14ac:dyDescent="0.25"/>
  <cols>
    <col min="1" max="1" width="25.85546875" customWidth="1"/>
    <col min="2" max="2" width="9.42578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21</v>
      </c>
      <c r="B2">
        <v>2</v>
      </c>
    </row>
    <row r="3" spans="1:2" x14ac:dyDescent="0.25">
      <c r="A3" t="s">
        <v>22</v>
      </c>
      <c r="B3">
        <v>4</v>
      </c>
    </row>
    <row r="4" spans="1:2" x14ac:dyDescent="0.25">
      <c r="A4" t="s">
        <v>23</v>
      </c>
      <c r="B4">
        <v>8</v>
      </c>
    </row>
    <row r="5" spans="1:2" x14ac:dyDescent="0.25">
      <c r="A5" t="s">
        <v>24</v>
      </c>
      <c r="B5">
        <v>-2</v>
      </c>
    </row>
    <row r="6" spans="1:2" x14ac:dyDescent="0.25">
      <c r="A6" t="s">
        <v>20</v>
      </c>
      <c r="B6">
        <v>-4</v>
      </c>
    </row>
    <row r="7" spans="1:2" x14ac:dyDescent="0.25">
      <c r="A7" t="s">
        <v>25</v>
      </c>
      <c r="B7">
        <v>-8</v>
      </c>
    </row>
    <row r="8" spans="1:2" x14ac:dyDescent="0.25">
      <c r="A8" t="s">
        <v>26</v>
      </c>
      <c r="B8">
        <v>0.05</v>
      </c>
    </row>
    <row r="9" spans="1:2" x14ac:dyDescent="0.25">
      <c r="A9" t="s">
        <v>27</v>
      </c>
      <c r="B9">
        <v>0.1</v>
      </c>
    </row>
    <row r="10" spans="1:2" x14ac:dyDescent="0.25">
      <c r="A10" t="s">
        <v>28</v>
      </c>
      <c r="B10">
        <v>0.2</v>
      </c>
    </row>
    <row r="11" spans="1:2" x14ac:dyDescent="0.25">
      <c r="A11" t="s">
        <v>29</v>
      </c>
      <c r="B11">
        <v>0.05</v>
      </c>
    </row>
    <row r="12" spans="1:2" x14ac:dyDescent="0.25">
      <c r="A12" t="s">
        <v>30</v>
      </c>
      <c r="B12">
        <v>0.1</v>
      </c>
    </row>
    <row r="13" spans="1:2" x14ac:dyDescent="0.25">
      <c r="A13" t="s">
        <v>31</v>
      </c>
      <c r="B13">
        <v>0.2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4A507C72-79CE-4B50-9EEF-F12664207A37}">
  <ds:schemaRefs/>
</ds:datastoreItem>
</file>

<file path=customXml/itemProps2.xml><?xml version="1.0" encoding="utf-8"?>
<ds:datastoreItem xmlns:ds="http://schemas.openxmlformats.org/officeDocument/2006/customXml" ds:itemID="{9D36F173-1D05-433C-B2D7-1AE0FC305CD0}">
  <ds:schemaRefs/>
</ds:datastoreItem>
</file>

<file path=customXml/itemProps3.xml><?xml version="1.0" encoding="utf-8"?>
<ds:datastoreItem xmlns:ds="http://schemas.openxmlformats.org/officeDocument/2006/customXml" ds:itemID="{70D77CEE-BB43-4572-99CB-6650C9B39941}">
  <ds:schemaRefs/>
</ds:datastoreItem>
</file>

<file path=customXml/itemProps4.xml><?xml version="1.0" encoding="utf-8"?>
<ds:datastoreItem xmlns:ds="http://schemas.openxmlformats.org/officeDocument/2006/customXml" ds:itemID="{A1286E71-8F52-4D32-BB50-6D5AF22E854F}">
  <ds:schemaRefs/>
</ds:datastoreItem>
</file>

<file path=customXml/itemProps5.xml><?xml version="1.0" encoding="utf-8"?>
<ds:datastoreItem xmlns:ds="http://schemas.openxmlformats.org/officeDocument/2006/customXml" ds:itemID="{65AEDFD5-9C38-43EB-94FD-E4439C2780E5}">
  <ds:schemaRefs/>
</ds:datastoreItem>
</file>

<file path=customXml/itemProps6.xml><?xml version="1.0" encoding="utf-8"?>
<ds:datastoreItem xmlns:ds="http://schemas.openxmlformats.org/officeDocument/2006/customXml" ds:itemID="{7A5DE149-D338-4EAC-9139-A511EDD2DDDA}">
  <ds:schemaRefs/>
</ds:datastoreItem>
</file>

<file path=customXml/itemProps7.xml><?xml version="1.0" encoding="utf-8"?>
<ds:datastoreItem xmlns:ds="http://schemas.openxmlformats.org/officeDocument/2006/customXml" ds:itemID="{FF269DF5-84AC-403A-9EC2-25A3FB68826C}">
  <ds:schemaRefs/>
</ds:datastoreItem>
</file>

<file path=customXml/itemProps8.xml><?xml version="1.0" encoding="utf-8"?>
<ds:datastoreItem xmlns:ds="http://schemas.openxmlformats.org/officeDocument/2006/customXml" ds:itemID="{C4C5F643-8B74-4B37-8A38-542C9F914472}">
  <ds:schemaRefs/>
</ds:datastoreItem>
</file>

<file path=customXml/itemProps9.xml><?xml version="1.0" encoding="utf-8"?>
<ds:datastoreItem xmlns:ds="http://schemas.openxmlformats.org/officeDocument/2006/customXml" ds:itemID="{3B6F4994-10BC-4837-B7BB-5658C4D04B9B}">
  <ds:schemaRefs/>
</ds:datastoreItem>
</file>

<file path=customXml/itemProps10.xml><?xml version="1.0" encoding="utf-8"?>
<ds:datastoreItem xmlns:ds="http://schemas.openxmlformats.org/officeDocument/2006/customXml" ds:itemID="{6C04DC5A-5C27-4D6D-BB07-16E6F9B3F1D4}">
  <ds:schemaRefs/>
</ds:datastoreItem>
</file>

<file path=customXml/itemProps11.xml><?xml version="1.0" encoding="utf-8"?>
<ds:datastoreItem xmlns:ds="http://schemas.openxmlformats.org/officeDocument/2006/customXml" ds:itemID="{738C2713-0827-4B96-846D-AC052B96DC3E}">
  <ds:schemaRefs/>
</ds:datastoreItem>
</file>

<file path=customXml/itemProps12.xml><?xml version="1.0" encoding="utf-8"?>
<ds:datastoreItem xmlns:ds="http://schemas.openxmlformats.org/officeDocument/2006/customXml" ds:itemID="{58843734-79F6-4A30-B65A-2130917AF6E8}">
  <ds:schemaRefs/>
</ds:datastoreItem>
</file>

<file path=customXml/itemProps13.xml><?xml version="1.0" encoding="utf-8"?>
<ds:datastoreItem xmlns:ds="http://schemas.openxmlformats.org/officeDocument/2006/customXml" ds:itemID="{2C5A1C9A-A6C6-4D2C-B1CE-4A6ACC1AD22F}">
  <ds:schemaRefs/>
</ds:datastoreItem>
</file>

<file path=customXml/itemProps14.xml><?xml version="1.0" encoding="utf-8"?>
<ds:datastoreItem xmlns:ds="http://schemas.openxmlformats.org/officeDocument/2006/customXml" ds:itemID="{D7BD1C59-1C4D-47B0-A801-25F639D9B92A}">
  <ds:schemaRefs/>
</ds:datastoreItem>
</file>

<file path=customXml/itemProps15.xml><?xml version="1.0" encoding="utf-8"?>
<ds:datastoreItem xmlns:ds="http://schemas.openxmlformats.org/officeDocument/2006/customXml" ds:itemID="{9A03CAC2-9963-4A6C-A9CB-8F996C807F0A}">
  <ds:schemaRefs/>
</ds:datastoreItem>
</file>

<file path=customXml/itemProps16.xml><?xml version="1.0" encoding="utf-8"?>
<ds:datastoreItem xmlns:ds="http://schemas.openxmlformats.org/officeDocument/2006/customXml" ds:itemID="{F2C72F8D-E8CA-4D51-A64D-594B7CDA883C}">
  <ds:schemaRefs/>
</ds:datastoreItem>
</file>

<file path=customXml/itemProps17.xml><?xml version="1.0" encoding="utf-8"?>
<ds:datastoreItem xmlns:ds="http://schemas.openxmlformats.org/officeDocument/2006/customXml" ds:itemID="{62C2628E-FC44-4462-BFBA-2E684F9F9DD8}">
  <ds:schemaRefs/>
</ds:datastoreItem>
</file>

<file path=customXml/itemProps18.xml><?xml version="1.0" encoding="utf-8"?>
<ds:datastoreItem xmlns:ds="http://schemas.openxmlformats.org/officeDocument/2006/customXml" ds:itemID="{74215754-BE7A-46CA-8DDE-608C3E6D1F24}">
  <ds:schemaRefs/>
</ds:datastoreItem>
</file>

<file path=customXml/itemProps19.xml><?xml version="1.0" encoding="utf-8"?>
<ds:datastoreItem xmlns:ds="http://schemas.openxmlformats.org/officeDocument/2006/customXml" ds:itemID="{A3C2F283-18F3-476F-AE8E-192365422DAD}">
  <ds:schemaRefs/>
</ds:datastoreItem>
</file>

<file path=customXml/itemProps20.xml><?xml version="1.0" encoding="utf-8"?>
<ds:datastoreItem xmlns:ds="http://schemas.openxmlformats.org/officeDocument/2006/customXml" ds:itemID="{4736D5EC-7B35-4319-A072-826AFEB775A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</vt:lpstr>
      <vt:lpstr>StatusEffect</vt:lpstr>
      <vt:lpstr>Damages</vt:lpstr>
      <vt:lpstr>Stats</vt:lpstr>
      <vt:lpstr>StatModifiers</vt:lpstr>
      <vt:lpstr>Magnitude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2023-03-16T09:07:13Z</dcterms:modified>
</cp:coreProperties>
</file>