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bRES_TMPL\"/>
    </mc:Choice>
  </mc:AlternateContent>
  <xr:revisionPtr revIDLastSave="0" documentId="13_ncr:1_{E789DFF7-D99A-4456-94EE-0467C5074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E13" i="4" l="1"/>
  <c r="E12" i="4"/>
  <c r="E10" i="4"/>
  <c r="E9" i="4"/>
  <c r="E8" i="4"/>
  <c r="E7" i="4"/>
  <c r="E11" i="4"/>
  <c r="B62" i="4"/>
  <c r="B61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<sst xmlns="http://schemas.openxmlformats.org/spreadsheetml/2006/main" count="202" uniqueCount="127">
  <si>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</si>
  <si>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</si>
  <si>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</si>
  <si>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</si>
  <si>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</si>
  <si>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</si>
  <si>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</si>
  <si>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</si>
  <si>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</si>
  <si>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</si>
  <si>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</si>
  <si>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</si>
  <si>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</si>
  <si>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</si>
  <si>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</si>
  <si>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</si>
  <si>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</si>
  <si>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</si>
  <si>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</si>
  <si>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</si>
  <si>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</si>
  <si>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</si>
  <si>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</si>
  <si>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</si>
  <si>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</si>
  <si>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</si>
  <si>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</si>
  <si>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</si>
  <si>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</si>
  <si>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</si>
  <si>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</si>
  <si>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</si>
  <si>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</si>
  <si>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</si>
  <si>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</si>
  <si>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</si>
  <si>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</si>
  <si>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</si>
  <si>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</si>
  <si>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</si>
  <si>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</si>
  <si>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</si>
  <si>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</si>
  <si>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</si>
  <si>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</si>
  <si>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</si>
  <si>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</si>
  <si>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</si>
  <si>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</si>
  <si>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</si>
  <si>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</si>
  <si>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</si>
  <si>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</si>
  <si>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</si>
  <si>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</si>
  <si>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</si>
  <si>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</si>
  <si>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</si>
  <si>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</si>
  <si>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</si>
  <si>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</si>
  <si>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</si>
  <si>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</si>
  <si>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</si>
  <si>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</si>
  <si>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</si>
  <si>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</si>
  <si>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</si>
  <si>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</si>
  <si>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</si>
  <si>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</si>
  <si>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</si>
  <si>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</si>
  <si>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</si>
  <si>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</si>
  <si>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</si>
  <si>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</si>
  <si>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</si>
  <si>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</si>
  <si>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</si>
  <si>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</si>
  <si>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</si>
  <si>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</si>
  <si>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</si>
  <si>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</si>
  <si>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</si>
  <si>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</si>
  <si>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</si>
  <si>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</si>
  <si>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</si>
  <si>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</si>
  <si>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</si>
  <si>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</si>
  <si>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</si>
  <si>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</si>
  <si>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</si>
  <si>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</si>
  <si>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</si>
  <si>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</si>
  <si>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</si>
  <si>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</si>
  <si>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</si>
  <si>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</si>
  <si>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</si>
  <si>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</si>
  <si>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</si>
  <si>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</si>
  <si>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</si>
  <si>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</si>
  <si>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</si>
  <si>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</si>
  <si>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</si>
  <si>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</si>
  <si>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</si>
  <si>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</si>
  <si>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</si>
  <si>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</si>
  <si>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</si>
  <si>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</si>
  <si>
    <t>PP_NEW_BIO</t>
  </si>
  <si>
    <t>New Biomass Co-combustion</t>
  </si>
  <si>
    <t>BIOMASS</t>
  </si>
  <si>
    <t>Biomass</t>
  </si>
  <si>
    <t>MIN_BIO</t>
  </si>
  <si>
    <t>Wydobycie biomasy</t>
  </si>
  <si>
    <t>New Biomass Plant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</si>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</sst>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182" fontId="0" fillId="43" borderId="0" xfId="0" applyNumberFormat="1" applyFill="1"/>
    <xf numFmtId="182" fontId="40" fillId="43" borderId="0" xfId="0" applyNumberFormat="1" applyFont="1" applyFill="1"/>
    <xf numFmtId="0" fontId="40" fillId="45" borderId="20" xfId="1" applyFont="1" applyFill="1" applyBorder="1" applyAlignment="1">
      <alignment horizontal="center" vertical="center" wrapText="1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" xfId="0" builtinId="0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62"/>
  <sheetViews>
    <sheetView tabSelected="1" topLeftCell="A21" zoomScale="107" zoomScaleNormal="107" workbookViewId="0">
      <selection activeCell="D10" sqref="D10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>
      <c r="L1" s="29" t="s">
        <v>57</v>
      </c>
      <c r="M1" s="29"/>
      <c r="N1" s="29"/>
      <c r="O1" s="29"/>
    </row>
    <row r="2" spans="2:19" ht="17.399999999999999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4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15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3" t="s">
        <v>108</v>
      </c>
      <c r="P6" s="73"/>
      <c r="Q6" s="73"/>
      <c r="R6" s="73"/>
      <c r="S6" s="69" t="s">
        <v>113</v>
      </c>
    </row>
    <row r="7" spans="2:19" ht="15.75" customHeight="1">
      <c r="B7" s="33" t="str">
        <f>C42</f>
        <v>PP_NEW_WIND-OFF</v>
      </c>
      <c r="C7" s="33" t="str">
        <f>D42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C43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C44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C45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C46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C47</f>
        <v>PP_NEW_OCGT</v>
      </c>
      <c r="C12" s="34" t="str">
        <f t="shared" si="5"/>
        <v>New Open Cycle Gas Turbine</v>
      </c>
      <c r="D12" s="34" t="s">
        <v>101</v>
      </c>
      <c r="E12" s="42" t="str">
        <f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C49</f>
        <v>PP_NEW_NUC</v>
      </c>
      <c r="C13" s="37" t="str">
        <f>D49</f>
        <v>New Nuclear Power Plant</v>
      </c>
      <c r="D13" s="37" t="str">
        <f>C31</f>
        <v>URAN</v>
      </c>
      <c r="E13" s="37" t="str">
        <f>$C$32</f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4" spans="2:19" ht="13.8" thickBot="1">
      <c r="B14" t="s">
        <v>119</v>
      </c>
      <c r="C14" t="s">
        <v>120</v>
      </c>
      <c r="D14" s="34" t="s">
        <v>121</v>
      </c>
      <c r="E14" s="37" t="str">
        <f>$C$32</f>
        <v>ELEC_HV</v>
      </c>
      <c r="F14" s="34">
        <v>2025</v>
      </c>
      <c r="G14" s="43">
        <v>0.85</v>
      </c>
      <c r="H14" s="37">
        <v>31.536000000000001</v>
      </c>
      <c r="I14" s="51">
        <v>0.9</v>
      </c>
      <c r="J14" s="49">
        <v>13000</v>
      </c>
      <c r="K14" s="49">
        <v>18000</v>
      </c>
      <c r="L14">
        <v>400</v>
      </c>
      <c r="M14" s="44">
        <v>0</v>
      </c>
      <c r="N14" s="34">
        <v>25</v>
      </c>
      <c r="S14" s="34">
        <v>0.9</v>
      </c>
    </row>
    <row r="15" spans="2:19">
      <c r="S15" s="34"/>
    </row>
    <row r="16" spans="2:19" ht="17.399999999999999">
      <c r="B16" s="31" t="s">
        <v>116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0.200000000000003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 ht="47.25" customHeight="1">
      <c r="B21" s="11" t="str">
        <f>C50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C52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3" spans="2:9" ht="15.75" customHeight="1"/>
    <row r="25" spans="2:9" ht="17.399999999999999">
      <c r="B25" s="4" t="s">
        <v>64</v>
      </c>
      <c r="C25" s="4"/>
      <c r="D25" s="4"/>
    </row>
    <row r="27" spans="2:9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15.75" customHeight="1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 ht="48.15" customHeight="1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4" spans="2:9" ht="15.75" customHeight="1" thickBot="1">
      <c r="B34" s="71" t="s">
        <v>24</v>
      </c>
      <c r="C34" s="72" t="s">
        <v>100</v>
      </c>
      <c r="D34" s="72" t="s">
        <v>126</v>
      </c>
      <c r="E34" s="71" t="s">
        <v>25</v>
      </c>
      <c r="F34" s="71"/>
      <c r="G34" s="17" t="s">
        <v>27</v>
      </c>
      <c r="H34" s="17" t="s">
        <v>28</v>
      </c>
      <c r="I34" s="17" t="s">
        <v>29</v>
      </c>
    </row>
    <row r="35" spans="2:9" ht="15.75" customHeight="1" thickBot="1">
      <c r="B35" s="71" t="s">
        <v>24</v>
      </c>
      <c r="C35" s="72" t="s">
        <v>121</v>
      </c>
      <c r="D35" s="72" t="s">
        <v>122</v>
      </c>
      <c r="E35" s="71" t="s">
        <v>25</v>
      </c>
      <c r="F35" s="71"/>
      <c r="G35" s="17" t="s">
        <v>27</v>
      </c>
      <c r="H35" s="17" t="s">
        <v>28</v>
      </c>
      <c r="I35" s="17" t="s">
        <v>29</v>
      </c>
    </row>
    <row r="36" spans="2:9" ht="15.75" customHeight="1"/>
    <row r="37" spans="2:9" ht="17.399999999999999">
      <c r="B37" s="32" t="s">
        <v>117</v>
      </c>
      <c r="C37" s="4"/>
      <c r="D37" s="4"/>
    </row>
    <row r="38" spans="2:9">
      <c r="B38" s="1"/>
      <c r="C38" s="1"/>
    </row>
    <row r="39" spans="2:9" ht="15" customHeight="1">
      <c r="B39" s="1" t="s">
        <v>30</v>
      </c>
      <c r="C39" s="1"/>
    </row>
    <row r="40" spans="2:9" ht="15" customHeight="1">
      <c r="B40" s="22" t="s">
        <v>31</v>
      </c>
      <c r="C40" s="22" t="s">
        <v>1</v>
      </c>
      <c r="D40" s="22" t="s">
        <v>2</v>
      </c>
      <c r="E40" s="22" t="s">
        <v>32</v>
      </c>
      <c r="F40" s="22" t="s">
        <v>33</v>
      </c>
      <c r="G40" s="22" t="s">
        <v>34</v>
      </c>
      <c r="H40" s="22" t="s">
        <v>35</v>
      </c>
      <c r="I40" s="22" t="s">
        <v>36</v>
      </c>
    </row>
    <row r="41" spans="2:9" ht="15.75" customHeight="1" thickBot="1">
      <c r="B41" s="24" t="s">
        <v>72</v>
      </c>
      <c r="C41" s="24" t="s">
        <v>73</v>
      </c>
      <c r="D41" s="24" t="s">
        <v>46</v>
      </c>
      <c r="E41" s="24" t="s">
        <v>74</v>
      </c>
      <c r="F41" s="24" t="s">
        <v>75</v>
      </c>
      <c r="G41" s="24" t="s">
        <v>69</v>
      </c>
      <c r="H41" s="24" t="s">
        <v>76</v>
      </c>
      <c r="I41" s="24" t="s">
        <v>77</v>
      </c>
    </row>
    <row r="42" spans="2:9" ht="47.25" customHeight="1">
      <c r="B42" s="33" t="s">
        <v>37</v>
      </c>
      <c r="C42" s="33" t="s">
        <v>78</v>
      </c>
      <c r="D42" s="33" t="s">
        <v>85</v>
      </c>
      <c r="E42" s="33" t="s">
        <v>25</v>
      </c>
      <c r="F42" s="33" t="s">
        <v>38</v>
      </c>
      <c r="G42" s="33" t="s">
        <v>27</v>
      </c>
      <c r="H42" s="33"/>
      <c r="I42" s="33"/>
    </row>
    <row r="43" spans="2:9" ht="15.75" customHeight="1">
      <c r="B43" s="34" t="s">
        <v>37</v>
      </c>
      <c r="C43" s="34" t="s">
        <v>90</v>
      </c>
      <c r="D43" s="34" t="s">
        <v>91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92</v>
      </c>
      <c r="D44" s="35" t="s">
        <v>94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93</v>
      </c>
      <c r="D45" s="34" t="s">
        <v>95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89</v>
      </c>
      <c r="D46" s="35" t="s">
        <v>96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37</v>
      </c>
      <c r="C47" s="34" t="s">
        <v>98</v>
      </c>
      <c r="D47" s="34" t="s">
        <v>97</v>
      </c>
      <c r="E47" s="34" t="s">
        <v>25</v>
      </c>
      <c r="F47" s="34" t="s">
        <v>38</v>
      </c>
      <c r="G47" s="34" t="s">
        <v>27</v>
      </c>
      <c r="H47" s="34"/>
      <c r="I47" s="34"/>
    </row>
    <row r="48" spans="2:9" ht="15.75" customHeight="1">
      <c r="B48" s="34" t="s">
        <v>37</v>
      </c>
      <c r="C48" s="34" t="s">
        <v>119</v>
      </c>
      <c r="D48" s="34" t="s">
        <v>125</v>
      </c>
      <c r="E48" s="34" t="s">
        <v>25</v>
      </c>
      <c r="F48" s="34" t="s">
        <v>38</v>
      </c>
      <c r="G48" s="34" t="s">
        <v>27</v>
      </c>
      <c r="H48" s="34"/>
      <c r="I48" s="34"/>
    </row>
    <row r="49" spans="2:9" ht="15.75" customHeight="1">
      <c r="B49" s="35" t="s">
        <v>37</v>
      </c>
      <c r="C49" s="35" t="s">
        <v>79</v>
      </c>
      <c r="D49" s="35" t="s">
        <v>86</v>
      </c>
      <c r="E49" s="35" t="s">
        <v>25</v>
      </c>
      <c r="F49" s="35" t="s">
        <v>38</v>
      </c>
      <c r="G49" s="35" t="s">
        <v>27</v>
      </c>
      <c r="H49" s="35"/>
      <c r="I49" s="35"/>
    </row>
    <row r="50" spans="2:9" ht="15.75" customHeight="1">
      <c r="B50" s="34" t="s">
        <v>39</v>
      </c>
      <c r="C50" s="36" t="s">
        <v>82</v>
      </c>
      <c r="D50" s="34" t="s">
        <v>40</v>
      </c>
      <c r="E50" s="34" t="s">
        <v>25</v>
      </c>
      <c r="F50" s="34"/>
      <c r="G50" s="34"/>
      <c r="H50" s="34"/>
      <c r="I50" s="34"/>
    </row>
    <row r="51" spans="2:9" ht="15.75" customHeight="1">
      <c r="B51" s="34" t="s">
        <v>41</v>
      </c>
      <c r="C51" s="36" t="s">
        <v>123</v>
      </c>
      <c r="D51" s="34" t="s">
        <v>124</v>
      </c>
      <c r="E51" s="34" t="s">
        <v>25</v>
      </c>
      <c r="F51" s="34"/>
      <c r="G51" s="34"/>
      <c r="H51" s="34"/>
      <c r="I51" s="34"/>
    </row>
    <row r="52" spans="2:9" ht="15.75" customHeight="1" thickBot="1">
      <c r="B52" s="37" t="s">
        <v>41</v>
      </c>
      <c r="C52" s="38" t="s">
        <v>80</v>
      </c>
      <c r="D52" s="37" t="s">
        <v>42</v>
      </c>
      <c r="E52" s="37" t="s">
        <v>25</v>
      </c>
      <c r="F52" s="37"/>
      <c r="G52" s="37"/>
      <c r="H52" s="37"/>
      <c r="I52" s="37"/>
    </row>
    <row r="53" spans="2:9" ht="15.75" customHeight="1">
      <c r="F53" s="13"/>
      <c r="G53" s="13"/>
      <c r="H53" s="13"/>
      <c r="I53" s="13"/>
    </row>
    <row r="56" spans="2:9" ht="17.399999999999999">
      <c r="B56" s="32" t="s">
        <v>118</v>
      </c>
      <c r="C56" s="4"/>
      <c r="D56" s="4"/>
    </row>
    <row r="58" spans="2:9">
      <c r="B58" s="57"/>
      <c r="C58" s="58" t="s">
        <v>109</v>
      </c>
      <c r="D58" s="59"/>
    </row>
    <row r="59" spans="2:9" ht="15.75" customHeight="1">
      <c r="B59" s="60" t="s">
        <v>1</v>
      </c>
      <c r="C59" s="60" t="s">
        <v>17</v>
      </c>
      <c r="D59" s="60" t="s">
        <v>101</v>
      </c>
    </row>
    <row r="60" spans="2:9" ht="15.75" customHeight="1" thickBot="1">
      <c r="B60" s="61" t="s">
        <v>45</v>
      </c>
      <c r="C60" s="61" t="s">
        <v>110</v>
      </c>
      <c r="D60" s="62"/>
    </row>
    <row r="61" spans="2:9">
      <c r="B61" s="63" t="str">
        <f>C46</f>
        <v>PP_NEW_CCGT</v>
      </c>
      <c r="C61" s="64" t="s">
        <v>111</v>
      </c>
      <c r="D61" s="65">
        <v>55.82</v>
      </c>
    </row>
    <row r="62" spans="2:9" ht="13.8" thickBot="1">
      <c r="B62" s="66" t="str">
        <f>C47</f>
        <v>PP_NEW_OCGT</v>
      </c>
      <c r="C62" s="67" t="s">
        <v>111</v>
      </c>
      <c r="D62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8AE9CCC9-55FB-4EBC-A563-DAF753F1E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2005-06-03T09:41:13Z</dcterms:created>
  <dcterms:modified xsi:type="dcterms:W3CDTF">2024-06-16T19:13:28Z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