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FTables.c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<sst xmlns="http://schemas.openxmlformats.org/spreadsheetml/2006/main" count="62" uniqueCount="36">
  <si>
    <t xml:space="preserve">Table S3. Estimated number of individuals who traveled from Wuhan to provinces outside of Hubei.</t>
  </si>
  <si>
    <t xml:space="preserve">The number of individuals who traveled before that date was approximated as the average over the first seven days of January.</t>
  </si>
  <si>
    <t xml:space="preserve">Before</t>
  </si>
  <si>
    <t xml:space="preserve">Date in January 2020</t>
  </si>
  <si>
    <t xml:space="preserve">Province</t>
  </si>
  <si>
    <t xml:space="preserve">Jan 1st</t>
  </si>
  <si>
    <t xml:space="preserve">Shanghai</t>
  </si>
  <si>
    <t xml:space="preserve">Tianjin</t>
  </si>
  <si>
    <t xml:space="preserve">Chongqing</t>
  </si>
  <si>
    <t xml:space="preserve">Guangdong</t>
  </si>
  <si>
    <t xml:space="preserve">Neimenggu</t>
  </si>
  <si>
    <t xml:space="preserve">Hunan</t>
  </si>
  <si>
    <t xml:space="preserve">Hebei</t>
  </si>
  <si>
    <t xml:space="preserve">Gansu</t>
  </si>
  <si>
    <t xml:space="preserve">Zhejiang</t>
  </si>
  <si>
    <t xml:space="preserve">Jiangsu</t>
  </si>
  <si>
    <t xml:space="preserve">Jilin</t>
  </si>
  <si>
    <t xml:space="preserve">Heilongjiang</t>
  </si>
  <si>
    <t xml:space="preserve">Sichuan</t>
  </si>
  <si>
    <t xml:space="preserve">Fujian</t>
  </si>
  <si>
    <t xml:space="preserve">Liaoning</t>
  </si>
  <si>
    <t xml:space="preserve">Shanxi</t>
  </si>
  <si>
    <t xml:space="preserve">Guizhou</t>
  </si>
  <si>
    <t xml:space="preserve">Anhui</t>
  </si>
  <si>
    <t xml:space="preserve">Shandong</t>
  </si>
  <si>
    <t xml:space="preserve">Yunnan</t>
  </si>
  <si>
    <t xml:space="preserve">Henan</t>
  </si>
  <si>
    <t xml:space="preserve">Qinghai</t>
  </si>
  <si>
    <t xml:space="preserve">Guangxi</t>
  </si>
  <si>
    <t xml:space="preserve">Ningxia</t>
  </si>
  <si>
    <t xml:space="preserve">Hainan</t>
  </si>
  <si>
    <t xml:space="preserve">Beijing</t>
  </si>
  <si>
    <t xml:space="preserve">Total</t>
  </si>
  <si>
    <t xml:space="preserve">Population</t>
  </si>
  <si>
    <t xml:space="preserve">Propn leaving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</si>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</sst>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2.85" zeroHeight="false" outlineLevelRow="0" outlineLevelCol="0"/>
  <cols>
    <col collapsed="false" customWidth="true" hidden="false" outlineLevel="0" max="14" min="1" style="1" width="20.3"/>
    <col collapsed="false" customWidth="true" hidden="false" outlineLevel="0" max="1025" min="15" style="0" width="20.3"/>
  </cols>
  <sheetData>
    <row r="1" customFormat="false" ht="14.2" hidden="false" customHeight="true" outlineLevel="0" collapsed="false">
      <c r="A1" s="1" t="s">
        <v>0</v>
      </c>
    </row>
    <row r="2" customFormat="false" ht="14.2" hidden="false" customHeight="true" outlineLevel="0" collapsed="false">
      <c r="A2" s="1" t="s">
        <v>1</v>
      </c>
    </row>
    <row r="3" customFormat="false" ht="14.2" hidden="false" customHeight="true" outlineLevel="0" collapsed="false">
      <c r="B3" s="1" t="s">
        <v>2</v>
      </c>
      <c r="H3" s="1" t="s">
        <v>3</v>
      </c>
    </row>
    <row r="4" customFormat="false" ht="14.2" hidden="false" customHeight="true" outlineLevel="0" collapsed="false">
      <c r="A4" s="1" t="s">
        <v>4</v>
      </c>
      <c r="B4" s="1" t="s">
        <v>5</v>
      </c>
      <c r="C4" s="2" t="n">
        <v>1</v>
      </c>
      <c r="D4" s="2" t="n">
        <v>2</v>
      </c>
      <c r="E4" s="2" t="n">
        <v>3</v>
      </c>
      <c r="F4" s="2" t="n">
        <v>4</v>
      </c>
      <c r="G4" s="2" t="n">
        <v>5</v>
      </c>
      <c r="H4" s="2" t="n">
        <v>6</v>
      </c>
      <c r="I4" s="2" t="n">
        <v>7</v>
      </c>
      <c r="J4" s="2" t="n">
        <v>8</v>
      </c>
      <c r="K4" s="2" t="n">
        <v>9</v>
      </c>
      <c r="L4" s="2" t="n">
        <v>10</v>
      </c>
      <c r="M4" s="2" t="n">
        <v>11</v>
      </c>
      <c r="N4" s="2" t="n">
        <v>12</v>
      </c>
      <c r="O4" s="2" t="n">
        <v>13</v>
      </c>
      <c r="P4" s="2" t="n">
        <v>14</v>
      </c>
      <c r="Q4" s="2" t="n">
        <v>15</v>
      </c>
      <c r="R4" s="2" t="n">
        <v>16</v>
      </c>
      <c r="S4" s="2" t="n">
        <v>17</v>
      </c>
      <c r="T4" s="2" t="n">
        <v>18</v>
      </c>
      <c r="U4" s="2" t="n">
        <v>19</v>
      </c>
      <c r="V4" s="2" t="n">
        <v>20</v>
      </c>
      <c r="W4" s="2" t="n">
        <v>21</v>
      </c>
      <c r="X4" s="2" t="n">
        <v>22</v>
      </c>
      <c r="Y4" s="2" t="n">
        <v>23</v>
      </c>
      <c r="Z4" s="2" t="n">
        <v>24</v>
      </c>
      <c r="AA4" s="2" t="n">
        <v>25</v>
      </c>
    </row>
    <row r="5" customFormat="false" ht="14.2" hidden="false" customHeight="true" outlineLevel="0" collapsed="false">
      <c r="A5" s="1" t="s">
        <v>6</v>
      </c>
      <c r="B5" s="2" t="n">
        <v>2937</v>
      </c>
      <c r="C5" s="2" t="n">
        <v>1602</v>
      </c>
      <c r="D5" s="2" t="n">
        <v>2116</v>
      </c>
      <c r="E5" s="2" t="n">
        <v>2924</v>
      </c>
      <c r="F5" s="2" t="n">
        <v>3096</v>
      </c>
      <c r="G5" s="2" t="n">
        <v>3766</v>
      </c>
      <c r="H5" s="2" t="n">
        <v>3316</v>
      </c>
      <c r="I5" s="2" t="n">
        <v>3710</v>
      </c>
      <c r="J5" s="2" t="n">
        <v>4117</v>
      </c>
      <c r="K5" s="2" t="n">
        <v>4023</v>
      </c>
      <c r="L5" s="2" t="n">
        <v>3478</v>
      </c>
      <c r="M5" s="2" t="n">
        <v>3265</v>
      </c>
      <c r="N5" s="2" t="n">
        <v>2354</v>
      </c>
      <c r="O5" s="2" t="n">
        <v>2872</v>
      </c>
      <c r="P5" s="2" t="n">
        <v>2528</v>
      </c>
      <c r="Q5" s="2" t="n">
        <v>2394</v>
      </c>
      <c r="R5" s="2" t="n">
        <v>2457</v>
      </c>
      <c r="S5" s="2" t="n">
        <v>2294</v>
      </c>
      <c r="T5" s="2" t="n">
        <v>2059</v>
      </c>
      <c r="U5" s="2" t="n">
        <v>1847</v>
      </c>
      <c r="V5" s="2" t="n">
        <v>1702</v>
      </c>
      <c r="W5" s="2" t="n">
        <v>1578</v>
      </c>
      <c r="X5" s="2" t="n">
        <v>1476</v>
      </c>
      <c r="Y5" s="2" t="n">
        <v>1537</v>
      </c>
      <c r="Z5" s="2" t="n">
        <v>918</v>
      </c>
      <c r="AA5" s="2" t="n">
        <v>284</v>
      </c>
    </row>
    <row r="6" customFormat="false" ht="14.2" hidden="false" customHeight="true" outlineLevel="0" collapsed="false">
      <c r="A6" s="1" t="s">
        <v>7</v>
      </c>
      <c r="B6" s="2" t="n">
        <v>608</v>
      </c>
      <c r="C6" s="2" t="n">
        <v>308</v>
      </c>
      <c r="D6" s="2" t="n">
        <v>392</v>
      </c>
      <c r="E6" s="2" t="n">
        <v>565</v>
      </c>
      <c r="F6" s="2" t="n">
        <v>733</v>
      </c>
      <c r="G6" s="2" t="n">
        <v>758</v>
      </c>
      <c r="H6" s="2" t="n">
        <v>773</v>
      </c>
      <c r="I6" s="2" t="n">
        <v>771</v>
      </c>
      <c r="J6" s="2" t="n">
        <v>980</v>
      </c>
      <c r="K6" s="2" t="n">
        <v>978</v>
      </c>
      <c r="L6" s="2" t="n">
        <v>855</v>
      </c>
      <c r="M6" s="2" t="n">
        <v>740</v>
      </c>
      <c r="N6" s="2" t="n">
        <v>609</v>
      </c>
      <c r="O6" s="2" t="n">
        <v>564</v>
      </c>
      <c r="P6" s="2" t="n">
        <v>413</v>
      </c>
      <c r="Q6" s="2" t="n">
        <v>579</v>
      </c>
      <c r="R6" s="2" t="n">
        <v>534</v>
      </c>
      <c r="S6" s="2" t="n">
        <v>430</v>
      </c>
      <c r="T6" s="2" t="n">
        <v>481</v>
      </c>
      <c r="U6" s="2" t="n">
        <v>462</v>
      </c>
      <c r="V6" s="2" t="n">
        <v>407</v>
      </c>
      <c r="W6" s="2" t="n">
        <v>430</v>
      </c>
      <c r="X6" s="2" t="n">
        <v>369</v>
      </c>
      <c r="Y6" s="2" t="n">
        <v>298</v>
      </c>
      <c r="Z6" s="2" t="n">
        <v>156</v>
      </c>
      <c r="AA6" s="2" t="n">
        <v>46</v>
      </c>
    </row>
    <row r="7" customFormat="false" ht="14.2" hidden="false" customHeight="true" outlineLevel="0" collapsed="false">
      <c r="A7" s="1" t="s">
        <v>8</v>
      </c>
      <c r="B7" s="2" t="n">
        <v>2523</v>
      </c>
      <c r="C7" s="2" t="n">
        <v>1309</v>
      </c>
      <c r="D7" s="2" t="n">
        <v>1802</v>
      </c>
      <c r="E7" s="2" t="n">
        <v>2531</v>
      </c>
      <c r="F7" s="2" t="n">
        <v>2824</v>
      </c>
      <c r="G7" s="2" t="n">
        <v>2700</v>
      </c>
      <c r="H7" s="2" t="n">
        <v>3067</v>
      </c>
      <c r="I7" s="2" t="n">
        <v>3539</v>
      </c>
      <c r="J7" s="2" t="n">
        <v>4150</v>
      </c>
      <c r="K7" s="2" t="n">
        <v>5291</v>
      </c>
      <c r="L7" s="2" t="n">
        <v>4362</v>
      </c>
      <c r="M7" s="2" t="n">
        <v>4039</v>
      </c>
      <c r="N7" s="2" t="n">
        <v>3711</v>
      </c>
      <c r="O7" s="2" t="n">
        <v>3411</v>
      </c>
      <c r="P7" s="2" t="n">
        <v>3476</v>
      </c>
      <c r="Q7" s="2" t="n">
        <v>4052</v>
      </c>
      <c r="R7" s="2" t="n">
        <v>3873</v>
      </c>
      <c r="S7" s="2" t="n">
        <v>3785</v>
      </c>
      <c r="T7" s="2" t="n">
        <v>4359</v>
      </c>
      <c r="U7" s="2" t="n">
        <v>4256</v>
      </c>
      <c r="V7" s="2" t="n">
        <v>4698</v>
      </c>
      <c r="W7" s="2" t="n">
        <v>5977</v>
      </c>
      <c r="X7" s="2" t="n">
        <v>5482</v>
      </c>
      <c r="Y7" s="2" t="n">
        <v>4959</v>
      </c>
      <c r="Z7" s="2" t="n">
        <v>2234</v>
      </c>
      <c r="AA7" s="2" t="n">
        <v>532</v>
      </c>
    </row>
    <row r="8" customFormat="false" ht="14.2" hidden="false" customHeight="true" outlineLevel="0" collapsed="false">
      <c r="A8" s="1" t="s">
        <v>9</v>
      </c>
      <c r="B8" s="2" t="n">
        <v>7116</v>
      </c>
      <c r="C8" s="2" t="n">
        <v>4020</v>
      </c>
      <c r="D8" s="2" t="n">
        <v>5892</v>
      </c>
      <c r="E8" s="2" t="n">
        <v>7348</v>
      </c>
      <c r="F8" s="2" t="n">
        <v>7495</v>
      </c>
      <c r="G8" s="2" t="n">
        <v>8242</v>
      </c>
      <c r="H8" s="2" t="n">
        <v>7754</v>
      </c>
      <c r="I8" s="2" t="n">
        <v>8418</v>
      </c>
      <c r="J8" s="2" t="n">
        <v>9542</v>
      </c>
      <c r="K8" s="2" t="n">
        <v>10038</v>
      </c>
      <c r="L8" s="2" t="n">
        <v>8341</v>
      </c>
      <c r="M8" s="2" t="n">
        <v>7472</v>
      </c>
      <c r="N8" s="2" t="n">
        <v>6286</v>
      </c>
      <c r="O8" s="2" t="n">
        <v>6283</v>
      </c>
      <c r="P8" s="2" t="n">
        <v>5299</v>
      </c>
      <c r="Q8" s="2" t="n">
        <v>5078</v>
      </c>
      <c r="R8" s="2" t="n">
        <v>5209</v>
      </c>
      <c r="S8" s="2" t="n">
        <v>5304</v>
      </c>
      <c r="T8" s="2" t="n">
        <v>5561</v>
      </c>
      <c r="U8" s="2" t="n">
        <v>5839</v>
      </c>
      <c r="V8" s="2" t="n">
        <v>6141</v>
      </c>
      <c r="W8" s="2" t="n">
        <v>8081</v>
      </c>
      <c r="X8" s="2" t="n">
        <v>8223</v>
      </c>
      <c r="Y8" s="2" t="n">
        <v>7687</v>
      </c>
      <c r="Z8" s="2" t="n">
        <v>5022</v>
      </c>
      <c r="AA8" s="2" t="n">
        <v>1806</v>
      </c>
    </row>
    <row r="9" customFormat="false" ht="14.2" hidden="false" customHeight="true" outlineLevel="0" collapsed="false">
      <c r="A9" s="1" t="s">
        <v>10</v>
      </c>
      <c r="B9" s="2" t="n">
        <v>480</v>
      </c>
      <c r="C9" s="2" t="n">
        <v>185</v>
      </c>
      <c r="D9" s="2" t="n">
        <v>329</v>
      </c>
      <c r="E9" s="2" t="n">
        <v>418</v>
      </c>
      <c r="F9" s="2" t="n">
        <v>597</v>
      </c>
      <c r="G9" s="2" t="n">
        <v>474</v>
      </c>
      <c r="H9" s="2" t="n">
        <v>648</v>
      </c>
      <c r="I9" s="2" t="n">
        <v>799</v>
      </c>
      <c r="J9" s="2" t="n">
        <v>980</v>
      </c>
      <c r="K9" s="2" t="n">
        <v>1196</v>
      </c>
      <c r="L9" s="2" t="n">
        <v>914</v>
      </c>
      <c r="M9" s="2" t="n">
        <v>774</v>
      </c>
      <c r="N9" s="2" t="n">
        <v>831</v>
      </c>
      <c r="O9" s="2" t="n">
        <v>718</v>
      </c>
      <c r="P9" s="2" t="n">
        <v>535</v>
      </c>
      <c r="Q9" s="2" t="n">
        <v>474</v>
      </c>
      <c r="R9" s="2" t="n">
        <v>561</v>
      </c>
      <c r="S9" s="2" t="n">
        <v>516</v>
      </c>
      <c r="T9" s="2" t="n">
        <v>412</v>
      </c>
      <c r="U9" s="2" t="n">
        <v>462</v>
      </c>
      <c r="V9" s="2" t="n">
        <v>518</v>
      </c>
      <c r="W9" s="2" t="n">
        <v>669</v>
      </c>
      <c r="X9" s="2" t="n">
        <v>633</v>
      </c>
      <c r="Y9" s="2" t="n">
        <v>446</v>
      </c>
      <c r="Z9" s="2" t="n">
        <v>260</v>
      </c>
      <c r="AA9" s="2" t="n">
        <v>98</v>
      </c>
    </row>
    <row r="10" customFormat="false" ht="14.2" hidden="false" customHeight="true" outlineLevel="0" collapsed="false">
      <c r="A10" s="1" t="s">
        <v>11</v>
      </c>
      <c r="B10" s="2" t="n">
        <v>8101</v>
      </c>
      <c r="C10" s="2" t="n">
        <v>4760</v>
      </c>
      <c r="D10" s="2" t="n">
        <v>5861</v>
      </c>
      <c r="E10" s="2" t="n">
        <v>9166</v>
      </c>
      <c r="F10" s="2" t="n">
        <v>8826</v>
      </c>
      <c r="G10" s="2" t="n">
        <v>8171</v>
      </c>
      <c r="H10" s="2" t="n">
        <v>9075</v>
      </c>
      <c r="I10" s="2" t="n">
        <v>10730</v>
      </c>
      <c r="J10" s="2" t="n">
        <v>12319</v>
      </c>
      <c r="K10" s="2" t="n">
        <v>13082</v>
      </c>
      <c r="L10" s="2" t="n">
        <v>11494</v>
      </c>
      <c r="M10" s="2" t="n">
        <v>12083</v>
      </c>
      <c r="N10" s="2" t="n">
        <v>9553</v>
      </c>
      <c r="O10" s="2" t="n">
        <v>9668</v>
      </c>
      <c r="P10" s="2" t="n">
        <v>9286</v>
      </c>
      <c r="Q10" s="2" t="n">
        <v>9393</v>
      </c>
      <c r="R10" s="2" t="n">
        <v>9696</v>
      </c>
      <c r="S10" s="2" t="n">
        <v>10293</v>
      </c>
      <c r="T10" s="2" t="n">
        <v>12872</v>
      </c>
      <c r="U10" s="2" t="n">
        <v>11315</v>
      </c>
      <c r="V10" s="2" t="n">
        <v>12431</v>
      </c>
      <c r="W10" s="2" t="n">
        <v>16257</v>
      </c>
      <c r="X10" s="2" t="n">
        <v>17078</v>
      </c>
      <c r="Y10" s="2" t="n">
        <v>15226</v>
      </c>
      <c r="Z10" s="2" t="n">
        <v>5403</v>
      </c>
      <c r="AA10" s="2" t="n">
        <v>1366</v>
      </c>
    </row>
    <row r="11" customFormat="false" ht="14.2" hidden="false" customHeight="true" outlineLevel="0" collapsed="false">
      <c r="A11" s="1" t="s">
        <v>12</v>
      </c>
      <c r="B11" s="2" t="n">
        <v>2116</v>
      </c>
      <c r="C11" s="2" t="n">
        <v>1047</v>
      </c>
      <c r="D11" s="2" t="n">
        <v>1536</v>
      </c>
      <c r="E11" s="2" t="n">
        <v>1892</v>
      </c>
      <c r="F11" s="2" t="n">
        <v>2281</v>
      </c>
      <c r="G11" s="2" t="n">
        <v>2392</v>
      </c>
      <c r="H11" s="2" t="n">
        <v>2593</v>
      </c>
      <c r="I11" s="2" t="n">
        <v>3196</v>
      </c>
      <c r="J11" s="2" t="n">
        <v>3954</v>
      </c>
      <c r="K11" s="2" t="n">
        <v>4602</v>
      </c>
      <c r="L11" s="2" t="n">
        <v>3684</v>
      </c>
      <c r="M11" s="2" t="n">
        <v>3332</v>
      </c>
      <c r="N11" s="2" t="n">
        <v>2880</v>
      </c>
      <c r="O11" s="2" t="n">
        <v>2898</v>
      </c>
      <c r="P11" s="2" t="n">
        <v>2455</v>
      </c>
      <c r="Q11" s="2" t="n">
        <v>3052</v>
      </c>
      <c r="R11" s="2" t="n">
        <v>2858</v>
      </c>
      <c r="S11" s="2" t="n">
        <v>3211</v>
      </c>
      <c r="T11" s="2" t="n">
        <v>3329</v>
      </c>
      <c r="U11" s="2" t="n">
        <v>3299</v>
      </c>
      <c r="V11" s="2" t="n">
        <v>3478</v>
      </c>
      <c r="W11" s="2" t="n">
        <v>3921</v>
      </c>
      <c r="X11" s="2" t="n">
        <v>3742</v>
      </c>
      <c r="Y11" s="2" t="n">
        <v>2777</v>
      </c>
      <c r="Z11" s="2" t="n">
        <v>1022</v>
      </c>
      <c r="AA11" s="2" t="n">
        <v>307</v>
      </c>
    </row>
    <row r="12" customFormat="false" ht="14.2" hidden="false" customHeight="true" outlineLevel="0" collapsed="false">
      <c r="A12" s="1" t="s">
        <v>13</v>
      </c>
      <c r="B12" s="2" t="n">
        <v>949</v>
      </c>
      <c r="C12" s="2" t="n">
        <v>323</v>
      </c>
      <c r="D12" s="2" t="n">
        <v>721</v>
      </c>
      <c r="E12" s="2" t="n">
        <v>762</v>
      </c>
      <c r="F12" s="2" t="n">
        <v>1059</v>
      </c>
      <c r="G12" s="2" t="n">
        <v>1042</v>
      </c>
      <c r="H12" s="2" t="n">
        <v>1321</v>
      </c>
      <c r="I12" s="2" t="n">
        <v>1570</v>
      </c>
      <c r="J12" s="2" t="n">
        <v>1863</v>
      </c>
      <c r="K12" s="2" t="n">
        <v>2102</v>
      </c>
      <c r="L12" s="2" t="n">
        <v>1533</v>
      </c>
      <c r="M12" s="2" t="n">
        <v>1346</v>
      </c>
      <c r="N12" s="2" t="n">
        <v>1357</v>
      </c>
      <c r="O12" s="2" t="n">
        <v>1333</v>
      </c>
      <c r="P12" s="2" t="n">
        <v>1167</v>
      </c>
      <c r="Q12" s="2" t="n">
        <v>1079</v>
      </c>
      <c r="R12" s="2" t="n">
        <v>935</v>
      </c>
      <c r="S12" s="2" t="n">
        <v>946</v>
      </c>
      <c r="T12" s="2" t="n">
        <v>961</v>
      </c>
      <c r="U12" s="2" t="n">
        <v>1023</v>
      </c>
      <c r="V12" s="2" t="n">
        <v>1073</v>
      </c>
      <c r="W12" s="2" t="n">
        <v>1339</v>
      </c>
      <c r="X12" s="2" t="n">
        <v>1423</v>
      </c>
      <c r="Y12" s="2" t="n">
        <v>1091</v>
      </c>
      <c r="Z12" s="2" t="n">
        <v>571</v>
      </c>
      <c r="AA12" s="2" t="n">
        <v>168</v>
      </c>
    </row>
    <row r="13" customFormat="false" ht="14.2" hidden="false" customHeight="true" outlineLevel="0" collapsed="false">
      <c r="A13" s="1" t="s">
        <v>14</v>
      </c>
      <c r="B13" s="2" t="n">
        <v>3844</v>
      </c>
      <c r="C13" s="2" t="n">
        <v>2141</v>
      </c>
      <c r="D13" s="2" t="n">
        <v>3134</v>
      </c>
      <c r="E13" s="2" t="n">
        <v>4030</v>
      </c>
      <c r="F13" s="2" t="n">
        <v>3992</v>
      </c>
      <c r="G13" s="2" t="n">
        <v>4358</v>
      </c>
      <c r="H13" s="2" t="n">
        <v>4338</v>
      </c>
      <c r="I13" s="2" t="n">
        <v>4623</v>
      </c>
      <c r="J13" s="2" t="n">
        <v>5588</v>
      </c>
      <c r="K13" s="2" t="n">
        <v>5690</v>
      </c>
      <c r="L13" s="2" t="n">
        <v>4774</v>
      </c>
      <c r="M13" s="2" t="n">
        <v>4645</v>
      </c>
      <c r="N13" s="2" t="n">
        <v>3544</v>
      </c>
      <c r="O13" s="2" t="n">
        <v>3513</v>
      </c>
      <c r="P13" s="2" t="n">
        <v>3038</v>
      </c>
      <c r="Q13" s="2" t="n">
        <v>2999</v>
      </c>
      <c r="R13" s="2" t="n">
        <v>3179</v>
      </c>
      <c r="S13" s="2" t="n">
        <v>3326</v>
      </c>
      <c r="T13" s="2" t="n">
        <v>3913</v>
      </c>
      <c r="U13" s="2" t="n">
        <v>3431</v>
      </c>
      <c r="V13" s="2" t="n">
        <v>3663</v>
      </c>
      <c r="W13" s="2" t="n">
        <v>4255</v>
      </c>
      <c r="X13" s="2" t="n">
        <v>3742</v>
      </c>
      <c r="Y13" s="2" t="n">
        <v>3273</v>
      </c>
      <c r="Z13" s="2" t="n">
        <v>1559</v>
      </c>
      <c r="AA13" s="2" t="n">
        <v>544</v>
      </c>
    </row>
    <row r="14" customFormat="false" ht="14.2" hidden="false" customHeight="true" outlineLevel="0" collapsed="false">
      <c r="A14" s="1" t="s">
        <v>15</v>
      </c>
      <c r="B14" s="2" t="n">
        <v>4685</v>
      </c>
      <c r="C14" s="2" t="n">
        <v>2434</v>
      </c>
      <c r="D14" s="2" t="n">
        <v>3573</v>
      </c>
      <c r="E14" s="2" t="n">
        <v>4718</v>
      </c>
      <c r="F14" s="2" t="n">
        <v>5106</v>
      </c>
      <c r="G14" s="2" t="n">
        <v>5305</v>
      </c>
      <c r="H14" s="2" t="n">
        <v>5460</v>
      </c>
      <c r="I14" s="2" t="n">
        <v>6193</v>
      </c>
      <c r="J14" s="2" t="n">
        <v>6993</v>
      </c>
      <c r="K14" s="2" t="n">
        <v>7610</v>
      </c>
      <c r="L14" s="2" t="n">
        <v>6513</v>
      </c>
      <c r="M14" s="2" t="n">
        <v>5991</v>
      </c>
      <c r="N14" s="2" t="n">
        <v>4652</v>
      </c>
      <c r="O14" s="2" t="n">
        <v>4565</v>
      </c>
      <c r="P14" s="2" t="n">
        <v>4254</v>
      </c>
      <c r="Q14" s="2" t="n">
        <v>4394</v>
      </c>
      <c r="R14" s="2" t="n">
        <v>4407</v>
      </c>
      <c r="S14" s="2" t="n">
        <v>4874</v>
      </c>
      <c r="T14" s="2" t="n">
        <v>5320</v>
      </c>
      <c r="U14" s="2" t="n">
        <v>4585</v>
      </c>
      <c r="V14" s="2" t="n">
        <v>4661</v>
      </c>
      <c r="W14" s="2" t="n">
        <v>5546</v>
      </c>
      <c r="X14" s="2" t="n">
        <v>5429</v>
      </c>
      <c r="Y14" s="2" t="n">
        <v>4712</v>
      </c>
      <c r="Z14" s="2" t="n">
        <v>2182</v>
      </c>
      <c r="AA14" s="2" t="n">
        <v>758</v>
      </c>
    </row>
    <row r="15" customFormat="false" ht="14.2" hidden="false" customHeight="true" outlineLevel="0" collapsed="false">
      <c r="A15" s="1" t="s">
        <v>16</v>
      </c>
      <c r="B15" s="2" t="n">
        <v>407</v>
      </c>
      <c r="C15" s="2" t="n">
        <v>200</v>
      </c>
      <c r="D15" s="2" t="n">
        <v>282</v>
      </c>
      <c r="E15" s="2" t="n">
        <v>393</v>
      </c>
      <c r="F15" s="2" t="n">
        <v>489</v>
      </c>
      <c r="G15" s="2" t="n">
        <v>450</v>
      </c>
      <c r="H15" s="2" t="n">
        <v>499</v>
      </c>
      <c r="I15" s="2" t="n">
        <v>571</v>
      </c>
      <c r="J15" s="2" t="n">
        <v>817</v>
      </c>
      <c r="K15" s="2" t="n">
        <v>833</v>
      </c>
      <c r="L15" s="2" t="n">
        <v>560</v>
      </c>
      <c r="M15" s="2" t="n">
        <v>539</v>
      </c>
      <c r="N15" s="2" t="n">
        <v>554</v>
      </c>
      <c r="O15" s="2" t="n">
        <v>590</v>
      </c>
      <c r="P15" s="2" t="n">
        <v>535</v>
      </c>
      <c r="Q15" s="2" t="n">
        <v>500</v>
      </c>
      <c r="R15" s="2" t="n">
        <v>481</v>
      </c>
      <c r="S15" s="2" t="n">
        <v>631</v>
      </c>
      <c r="T15" s="2" t="n">
        <v>584</v>
      </c>
      <c r="U15" s="2" t="n">
        <v>627</v>
      </c>
      <c r="V15" s="2" t="n">
        <v>592</v>
      </c>
      <c r="W15" s="2" t="n">
        <v>717</v>
      </c>
      <c r="X15" s="2" t="n">
        <v>633</v>
      </c>
      <c r="Y15" s="2" t="n">
        <v>546</v>
      </c>
      <c r="Z15" s="2" t="n">
        <v>312</v>
      </c>
      <c r="AA15" s="2" t="n">
        <v>93</v>
      </c>
    </row>
    <row r="16" customFormat="false" ht="14.2" hidden="false" customHeight="true" outlineLevel="0" collapsed="false">
      <c r="A16" s="1" t="s">
        <v>17</v>
      </c>
      <c r="B16" s="2" t="n">
        <v>650</v>
      </c>
      <c r="C16" s="2" t="n">
        <v>339</v>
      </c>
      <c r="D16" s="2" t="n">
        <v>501</v>
      </c>
      <c r="E16" s="2" t="n">
        <v>639</v>
      </c>
      <c r="F16" s="2" t="n">
        <v>706</v>
      </c>
      <c r="G16" s="2" t="n">
        <v>663</v>
      </c>
      <c r="H16" s="2" t="n">
        <v>748</v>
      </c>
      <c r="I16" s="2" t="n">
        <v>970</v>
      </c>
      <c r="J16" s="2" t="n">
        <v>1111</v>
      </c>
      <c r="K16" s="2" t="n">
        <v>1268</v>
      </c>
      <c r="L16" s="2" t="n">
        <v>914</v>
      </c>
      <c r="M16" s="2" t="n">
        <v>976</v>
      </c>
      <c r="N16" s="2" t="n">
        <v>997</v>
      </c>
      <c r="O16" s="2" t="n">
        <v>872</v>
      </c>
      <c r="P16" s="2" t="n">
        <v>802</v>
      </c>
      <c r="Q16" s="2" t="n">
        <v>868</v>
      </c>
      <c r="R16" s="2" t="n">
        <v>908</v>
      </c>
      <c r="S16" s="2" t="n">
        <v>946</v>
      </c>
      <c r="T16" s="2" t="n">
        <v>961</v>
      </c>
      <c r="U16" s="2" t="n">
        <v>1056</v>
      </c>
      <c r="V16" s="2" t="n">
        <v>999</v>
      </c>
      <c r="W16" s="2" t="n">
        <v>1100</v>
      </c>
      <c r="X16" s="2" t="n">
        <v>1054</v>
      </c>
      <c r="Y16" s="2" t="n">
        <v>893</v>
      </c>
      <c r="Z16" s="2" t="n">
        <v>416</v>
      </c>
      <c r="AA16" s="2" t="n">
        <v>150</v>
      </c>
    </row>
    <row r="17" customFormat="false" ht="14.2" hidden="false" customHeight="true" outlineLevel="0" collapsed="false">
      <c r="A17" s="1" t="s">
        <v>18</v>
      </c>
      <c r="B17" s="2" t="n">
        <v>2789</v>
      </c>
      <c r="C17" s="2" t="n">
        <v>1279</v>
      </c>
      <c r="D17" s="2" t="n">
        <v>2131</v>
      </c>
      <c r="E17" s="2" t="n">
        <v>2433</v>
      </c>
      <c r="F17" s="2" t="n">
        <v>3096</v>
      </c>
      <c r="G17" s="2" t="n">
        <v>3174</v>
      </c>
      <c r="H17" s="2" t="n">
        <v>3391</v>
      </c>
      <c r="I17" s="2" t="n">
        <v>4195</v>
      </c>
      <c r="J17" s="2" t="n">
        <v>4934</v>
      </c>
      <c r="K17" s="2" t="n">
        <v>5979</v>
      </c>
      <c r="L17" s="2" t="n">
        <v>4362</v>
      </c>
      <c r="M17" s="2" t="n">
        <v>4308</v>
      </c>
      <c r="N17" s="2" t="n">
        <v>4264</v>
      </c>
      <c r="O17" s="2" t="n">
        <v>3872</v>
      </c>
      <c r="P17" s="2" t="n">
        <v>3695</v>
      </c>
      <c r="Q17" s="2" t="n">
        <v>3710</v>
      </c>
      <c r="R17" s="2" t="n">
        <v>3846</v>
      </c>
      <c r="S17" s="2" t="n">
        <v>3670</v>
      </c>
      <c r="T17" s="2" t="n">
        <v>4050</v>
      </c>
      <c r="U17" s="2" t="n">
        <v>4421</v>
      </c>
      <c r="V17" s="2" t="n">
        <v>4476</v>
      </c>
      <c r="W17" s="2" t="n">
        <v>5403</v>
      </c>
      <c r="X17" s="2" t="n">
        <v>5113</v>
      </c>
      <c r="Y17" s="2" t="n">
        <v>4116</v>
      </c>
      <c r="Z17" s="2" t="n">
        <v>2078</v>
      </c>
      <c r="AA17" s="2" t="n">
        <v>677</v>
      </c>
    </row>
    <row r="18" customFormat="false" ht="14.2" hidden="false" customHeight="true" outlineLevel="0" collapsed="false">
      <c r="A18" s="1" t="s">
        <v>19</v>
      </c>
      <c r="B18" s="2" t="n">
        <v>1961</v>
      </c>
      <c r="C18" s="2" t="n">
        <v>940</v>
      </c>
      <c r="D18" s="2" t="n">
        <v>1614</v>
      </c>
      <c r="E18" s="2" t="n">
        <v>2064</v>
      </c>
      <c r="F18" s="2" t="n">
        <v>2281</v>
      </c>
      <c r="G18" s="2" t="n">
        <v>1989</v>
      </c>
      <c r="H18" s="2" t="n">
        <v>2269</v>
      </c>
      <c r="I18" s="2" t="n">
        <v>2568</v>
      </c>
      <c r="J18" s="2" t="n">
        <v>3300</v>
      </c>
      <c r="K18" s="2" t="n">
        <v>3696</v>
      </c>
      <c r="L18" s="2" t="n">
        <v>2888</v>
      </c>
      <c r="M18" s="2" t="n">
        <v>2928</v>
      </c>
      <c r="N18" s="2" t="n">
        <v>2575</v>
      </c>
      <c r="O18" s="2" t="n">
        <v>2616</v>
      </c>
      <c r="P18" s="2" t="n">
        <v>2455</v>
      </c>
      <c r="Q18" s="2" t="n">
        <v>2631</v>
      </c>
      <c r="R18" s="2" t="n">
        <v>2858</v>
      </c>
      <c r="S18" s="2" t="n">
        <v>2982</v>
      </c>
      <c r="T18" s="2" t="n">
        <v>3158</v>
      </c>
      <c r="U18" s="2" t="n">
        <v>3332</v>
      </c>
      <c r="V18" s="2" t="n">
        <v>3330</v>
      </c>
      <c r="W18" s="2" t="n">
        <v>4016</v>
      </c>
      <c r="X18" s="2" t="n">
        <v>3901</v>
      </c>
      <c r="Y18" s="2" t="n">
        <v>3571</v>
      </c>
      <c r="Z18" s="2" t="n">
        <v>1507</v>
      </c>
      <c r="AA18" s="2" t="n">
        <v>394</v>
      </c>
    </row>
    <row r="19" customFormat="false" ht="14.2" hidden="false" customHeight="true" outlineLevel="0" collapsed="false">
      <c r="A19" s="1" t="s">
        <v>20</v>
      </c>
      <c r="B19" s="2" t="n">
        <v>943</v>
      </c>
      <c r="C19" s="2" t="n">
        <v>508</v>
      </c>
      <c r="D19" s="2" t="n">
        <v>674</v>
      </c>
      <c r="E19" s="2" t="n">
        <v>786</v>
      </c>
      <c r="F19" s="2" t="n">
        <v>1032</v>
      </c>
      <c r="G19" s="2" t="n">
        <v>1018</v>
      </c>
      <c r="H19" s="2" t="n">
        <v>1197</v>
      </c>
      <c r="I19" s="2" t="n">
        <v>1427</v>
      </c>
      <c r="J19" s="2" t="n">
        <v>1405</v>
      </c>
      <c r="K19" s="2" t="n">
        <v>1558</v>
      </c>
      <c r="L19" s="2" t="n">
        <v>1267</v>
      </c>
      <c r="M19" s="2" t="n">
        <v>1212</v>
      </c>
      <c r="N19" s="2" t="n">
        <v>1025</v>
      </c>
      <c r="O19" s="2" t="n">
        <v>1077</v>
      </c>
      <c r="P19" s="2" t="n">
        <v>997</v>
      </c>
      <c r="Q19" s="2" t="n">
        <v>947</v>
      </c>
      <c r="R19" s="2" t="n">
        <v>1122</v>
      </c>
      <c r="S19" s="2" t="n">
        <v>1118</v>
      </c>
      <c r="T19" s="2" t="n">
        <v>1167</v>
      </c>
      <c r="U19" s="2" t="n">
        <v>1254</v>
      </c>
      <c r="V19" s="2" t="n">
        <v>1258</v>
      </c>
      <c r="W19" s="2" t="n">
        <v>1387</v>
      </c>
      <c r="X19" s="2" t="n">
        <v>1107</v>
      </c>
      <c r="Y19" s="2" t="n">
        <v>843</v>
      </c>
      <c r="Z19" s="2" t="n">
        <v>329</v>
      </c>
      <c r="AA19" s="2" t="n">
        <v>133</v>
      </c>
    </row>
    <row r="20" customFormat="false" ht="14.2" hidden="false" customHeight="true" outlineLevel="0" collapsed="false">
      <c r="A20" s="1" t="s">
        <v>21</v>
      </c>
      <c r="B20" s="2" t="n">
        <v>1314</v>
      </c>
      <c r="C20" s="2" t="n">
        <v>632</v>
      </c>
      <c r="D20" s="2" t="n">
        <v>1034</v>
      </c>
      <c r="E20" s="2" t="n">
        <v>1155</v>
      </c>
      <c r="F20" s="2" t="n">
        <v>1602</v>
      </c>
      <c r="G20" s="2" t="n">
        <v>1208</v>
      </c>
      <c r="H20" s="2" t="n">
        <v>1596</v>
      </c>
      <c r="I20" s="2" t="n">
        <v>2055</v>
      </c>
      <c r="J20" s="2" t="n">
        <v>2712</v>
      </c>
      <c r="K20" s="2" t="n">
        <v>3262</v>
      </c>
      <c r="L20" s="2" t="n">
        <v>2446</v>
      </c>
      <c r="M20" s="2" t="n">
        <v>2255</v>
      </c>
      <c r="N20" s="2" t="n">
        <v>2132</v>
      </c>
      <c r="O20" s="2" t="n">
        <v>2051</v>
      </c>
      <c r="P20" s="2" t="n">
        <v>1677</v>
      </c>
      <c r="Q20" s="2" t="n">
        <v>1710</v>
      </c>
      <c r="R20" s="2" t="n">
        <v>1362</v>
      </c>
      <c r="S20" s="2" t="n">
        <v>1634</v>
      </c>
      <c r="T20" s="2" t="n">
        <v>1819</v>
      </c>
      <c r="U20" s="2" t="n">
        <v>1880</v>
      </c>
      <c r="V20" s="2" t="n">
        <v>2035</v>
      </c>
      <c r="W20" s="2" t="n">
        <v>2486</v>
      </c>
      <c r="X20" s="2" t="n">
        <v>2530</v>
      </c>
      <c r="Y20" s="2" t="n">
        <v>2331</v>
      </c>
      <c r="Z20" s="2" t="n">
        <v>918</v>
      </c>
      <c r="AA20" s="2" t="n">
        <v>226</v>
      </c>
    </row>
    <row r="21" customFormat="false" ht="14.2" hidden="false" customHeight="true" outlineLevel="0" collapsed="false">
      <c r="A21" s="1" t="s">
        <v>22</v>
      </c>
      <c r="B21" s="2" t="n">
        <v>2237</v>
      </c>
      <c r="C21" s="2" t="n">
        <v>986</v>
      </c>
      <c r="D21" s="2" t="n">
        <v>1551</v>
      </c>
      <c r="E21" s="2" t="n">
        <v>2187</v>
      </c>
      <c r="F21" s="2" t="n">
        <v>2553</v>
      </c>
      <c r="G21" s="2" t="n">
        <v>2416</v>
      </c>
      <c r="H21" s="2" t="n">
        <v>2917</v>
      </c>
      <c r="I21" s="2" t="n">
        <v>3310</v>
      </c>
      <c r="J21" s="2" t="n">
        <v>4248</v>
      </c>
      <c r="K21" s="2" t="n">
        <v>4494</v>
      </c>
      <c r="L21" s="2" t="n">
        <v>3006</v>
      </c>
      <c r="M21" s="2" t="n">
        <v>2558</v>
      </c>
      <c r="N21" s="2" t="n">
        <v>2409</v>
      </c>
      <c r="O21" s="2" t="n">
        <v>2513</v>
      </c>
      <c r="P21" s="2" t="n">
        <v>1945</v>
      </c>
      <c r="Q21" s="2" t="n">
        <v>1552</v>
      </c>
      <c r="R21" s="2" t="n">
        <v>1576</v>
      </c>
      <c r="S21" s="2" t="n">
        <v>1462</v>
      </c>
      <c r="T21" s="2" t="n">
        <v>1545</v>
      </c>
      <c r="U21" s="2" t="n">
        <v>1550</v>
      </c>
      <c r="V21" s="2" t="n">
        <v>1665</v>
      </c>
      <c r="W21" s="2" t="n">
        <v>1817</v>
      </c>
      <c r="X21" s="2" t="n">
        <v>1581</v>
      </c>
      <c r="Y21" s="2" t="n">
        <v>1438</v>
      </c>
      <c r="Z21" s="2" t="n">
        <v>641</v>
      </c>
      <c r="AA21" s="2" t="n">
        <v>232</v>
      </c>
    </row>
    <row r="22" customFormat="false" ht="14.2" hidden="false" customHeight="true" outlineLevel="0" collapsed="false">
      <c r="A22" s="1" t="s">
        <v>23</v>
      </c>
      <c r="B22" s="2" t="n">
        <v>5200</v>
      </c>
      <c r="C22" s="2" t="n">
        <v>2988</v>
      </c>
      <c r="D22" s="2" t="n">
        <v>4043</v>
      </c>
      <c r="E22" s="2" t="n">
        <v>5554</v>
      </c>
      <c r="F22" s="2" t="n">
        <v>5812</v>
      </c>
      <c r="G22" s="2" t="n">
        <v>5447</v>
      </c>
      <c r="H22" s="2" t="n">
        <v>5684</v>
      </c>
      <c r="I22" s="2" t="n">
        <v>6649</v>
      </c>
      <c r="J22" s="2" t="n">
        <v>7908</v>
      </c>
      <c r="K22" s="2" t="n">
        <v>8842</v>
      </c>
      <c r="L22" s="2" t="n">
        <v>7427</v>
      </c>
      <c r="M22" s="2" t="n">
        <v>7606</v>
      </c>
      <c r="N22" s="2" t="n">
        <v>5871</v>
      </c>
      <c r="O22" s="2" t="n">
        <v>5949</v>
      </c>
      <c r="P22" s="2" t="n">
        <v>5858</v>
      </c>
      <c r="Q22" s="2" t="n">
        <v>6657</v>
      </c>
      <c r="R22" s="2" t="n">
        <v>6491</v>
      </c>
      <c r="S22" s="2" t="n">
        <v>7225</v>
      </c>
      <c r="T22" s="2" t="n">
        <v>8272</v>
      </c>
      <c r="U22" s="2" t="n">
        <v>7489</v>
      </c>
      <c r="V22" s="2" t="n">
        <v>8398</v>
      </c>
      <c r="W22" s="2" t="n">
        <v>10854</v>
      </c>
      <c r="X22" s="2" t="n">
        <v>11069</v>
      </c>
      <c r="Y22" s="2" t="n">
        <v>9522</v>
      </c>
      <c r="Z22" s="2" t="n">
        <v>3412</v>
      </c>
      <c r="AA22" s="2" t="n">
        <v>1048</v>
      </c>
    </row>
    <row r="23" customFormat="false" ht="14.2" hidden="false" customHeight="true" outlineLevel="0" collapsed="false">
      <c r="A23" s="1" t="s">
        <v>24</v>
      </c>
      <c r="B23" s="2" t="n">
        <v>2825</v>
      </c>
      <c r="C23" s="2" t="n">
        <v>1294</v>
      </c>
      <c r="D23" s="2" t="n">
        <v>2116</v>
      </c>
      <c r="E23" s="2" t="n">
        <v>2630</v>
      </c>
      <c r="F23" s="2" t="n">
        <v>3123</v>
      </c>
      <c r="G23" s="2" t="n">
        <v>3008</v>
      </c>
      <c r="H23" s="2" t="n">
        <v>3515</v>
      </c>
      <c r="I23" s="2" t="n">
        <v>4309</v>
      </c>
      <c r="J23" s="2" t="n">
        <v>4738</v>
      </c>
      <c r="K23" s="2" t="n">
        <v>5726</v>
      </c>
      <c r="L23" s="2" t="n">
        <v>4598</v>
      </c>
      <c r="M23" s="2" t="n">
        <v>3770</v>
      </c>
      <c r="N23" s="2" t="n">
        <v>3655</v>
      </c>
      <c r="O23" s="2" t="n">
        <v>3334</v>
      </c>
      <c r="P23" s="2" t="n">
        <v>3063</v>
      </c>
      <c r="Q23" s="2" t="n">
        <v>3157</v>
      </c>
      <c r="R23" s="2" t="n">
        <v>3312</v>
      </c>
      <c r="S23" s="2" t="n">
        <v>3584</v>
      </c>
      <c r="T23" s="2" t="n">
        <v>3879</v>
      </c>
      <c r="U23" s="2" t="n">
        <v>3728</v>
      </c>
      <c r="V23" s="2" t="n">
        <v>3811</v>
      </c>
      <c r="W23" s="2" t="n">
        <v>4781</v>
      </c>
      <c r="X23" s="2" t="n">
        <v>4480</v>
      </c>
      <c r="Y23" s="2" t="n">
        <v>3422</v>
      </c>
      <c r="Z23" s="2" t="n">
        <v>1593</v>
      </c>
      <c r="AA23" s="2" t="n">
        <v>492</v>
      </c>
    </row>
    <row r="24" customFormat="false" ht="14.2" hidden="false" customHeight="true" outlineLevel="0" collapsed="false">
      <c r="A24" s="1" t="s">
        <v>25</v>
      </c>
      <c r="B24" s="2" t="n">
        <v>1643</v>
      </c>
      <c r="C24" s="2" t="n">
        <v>832</v>
      </c>
      <c r="D24" s="2" t="n">
        <v>1254</v>
      </c>
      <c r="E24" s="2" t="n">
        <v>1622</v>
      </c>
      <c r="F24" s="2" t="n">
        <v>1738</v>
      </c>
      <c r="G24" s="2" t="n">
        <v>1705</v>
      </c>
      <c r="H24" s="2" t="n">
        <v>2119</v>
      </c>
      <c r="I24" s="2" t="n">
        <v>2254</v>
      </c>
      <c r="J24" s="2" t="n">
        <v>2843</v>
      </c>
      <c r="K24" s="2" t="n">
        <v>2718</v>
      </c>
      <c r="L24" s="2" t="n">
        <v>2181</v>
      </c>
      <c r="M24" s="2" t="n">
        <v>2188</v>
      </c>
      <c r="N24" s="2" t="n">
        <v>1911</v>
      </c>
      <c r="O24" s="2" t="n">
        <v>2051</v>
      </c>
      <c r="P24" s="2" t="n">
        <v>1580</v>
      </c>
      <c r="Q24" s="2" t="n">
        <v>1447</v>
      </c>
      <c r="R24" s="2" t="n">
        <v>1549</v>
      </c>
      <c r="S24" s="2" t="n">
        <v>1548</v>
      </c>
      <c r="T24" s="2" t="n">
        <v>1545</v>
      </c>
      <c r="U24" s="2" t="n">
        <v>1616</v>
      </c>
      <c r="V24" s="2" t="n">
        <v>1813</v>
      </c>
      <c r="W24" s="2" t="n">
        <v>2199</v>
      </c>
      <c r="X24" s="2" t="n">
        <v>2056</v>
      </c>
      <c r="Y24" s="2" t="n">
        <v>1637</v>
      </c>
      <c r="Z24" s="2" t="n">
        <v>745</v>
      </c>
      <c r="AA24" s="2" t="n">
        <v>313</v>
      </c>
    </row>
    <row r="25" customFormat="false" ht="14.2" hidden="false" customHeight="true" outlineLevel="0" collapsed="false">
      <c r="A25" s="1" t="s">
        <v>26</v>
      </c>
      <c r="B25" s="2" t="n">
        <v>10736</v>
      </c>
      <c r="C25" s="2" t="n">
        <v>6362</v>
      </c>
      <c r="D25" s="2" t="n">
        <v>7726</v>
      </c>
      <c r="E25" s="2" t="n">
        <v>11182</v>
      </c>
      <c r="F25" s="2" t="n">
        <v>11949</v>
      </c>
      <c r="G25" s="2" t="n">
        <v>11416</v>
      </c>
      <c r="H25" s="2" t="n">
        <v>12092</v>
      </c>
      <c r="I25" s="2" t="n">
        <v>14269</v>
      </c>
      <c r="J25" s="2" t="n">
        <v>16437</v>
      </c>
      <c r="K25" s="2" t="n">
        <v>19243</v>
      </c>
      <c r="L25" s="2" t="n">
        <v>15414</v>
      </c>
      <c r="M25" s="2" t="n">
        <v>16559</v>
      </c>
      <c r="N25" s="2" t="n">
        <v>13652</v>
      </c>
      <c r="O25" s="2" t="n">
        <v>13694</v>
      </c>
      <c r="P25" s="2" t="n">
        <v>14026</v>
      </c>
      <c r="Q25" s="2" t="n">
        <v>15866</v>
      </c>
      <c r="R25" s="2" t="n">
        <v>17256</v>
      </c>
      <c r="S25" s="2" t="n">
        <v>18263</v>
      </c>
      <c r="T25" s="2" t="n">
        <v>19222</v>
      </c>
      <c r="U25" s="2" t="n">
        <v>19332</v>
      </c>
      <c r="V25" s="2" t="n">
        <v>23011</v>
      </c>
      <c r="W25" s="2" t="n">
        <v>29549</v>
      </c>
      <c r="X25" s="2" t="n">
        <v>29887</v>
      </c>
      <c r="Y25" s="2" t="n">
        <v>26384</v>
      </c>
      <c r="Z25" s="2" t="n">
        <v>8624</v>
      </c>
      <c r="AA25" s="2" t="n">
        <v>2506</v>
      </c>
    </row>
    <row r="26" customFormat="false" ht="14.2" hidden="false" customHeight="true" outlineLevel="0" collapsed="false">
      <c r="A26" s="1" t="s">
        <v>27</v>
      </c>
      <c r="B26" s="2" t="n">
        <v>233</v>
      </c>
      <c r="C26" s="2" t="n">
        <v>77</v>
      </c>
      <c r="D26" s="2" t="n">
        <v>172</v>
      </c>
      <c r="E26" s="2" t="n">
        <v>172</v>
      </c>
      <c r="F26" s="2" t="n">
        <v>272</v>
      </c>
      <c r="G26" s="2" t="n">
        <v>237</v>
      </c>
      <c r="H26" s="2" t="n">
        <v>349</v>
      </c>
      <c r="I26" s="2" t="n">
        <v>400</v>
      </c>
      <c r="J26" s="2" t="n">
        <v>523</v>
      </c>
      <c r="K26" s="2" t="n">
        <v>399</v>
      </c>
      <c r="L26" s="2" t="n">
        <v>383</v>
      </c>
      <c r="M26" s="2" t="n">
        <v>236</v>
      </c>
      <c r="N26" s="2" t="n">
        <v>360</v>
      </c>
      <c r="O26" s="2" t="n">
        <v>256</v>
      </c>
      <c r="P26" s="2" t="n">
        <v>243</v>
      </c>
      <c r="Q26" s="2" t="n">
        <v>184</v>
      </c>
      <c r="R26" s="2" t="n">
        <v>160</v>
      </c>
      <c r="S26" s="2" t="n">
        <v>115</v>
      </c>
      <c r="T26" s="2" t="n">
        <v>137</v>
      </c>
      <c r="U26" s="2" t="n">
        <v>99</v>
      </c>
      <c r="V26" s="2" t="n">
        <v>111</v>
      </c>
      <c r="W26" s="2" t="n">
        <v>96</v>
      </c>
      <c r="X26" s="2" t="n">
        <v>158</v>
      </c>
      <c r="Y26" s="2" t="n">
        <v>99</v>
      </c>
      <c r="Z26" s="2" t="n">
        <v>69</v>
      </c>
      <c r="AA26" s="2" t="n">
        <v>29</v>
      </c>
    </row>
    <row r="27" customFormat="false" ht="14.2" hidden="false" customHeight="true" outlineLevel="0" collapsed="false">
      <c r="A27" s="1" t="s">
        <v>28</v>
      </c>
      <c r="B27" s="2" t="n">
        <v>1915</v>
      </c>
      <c r="C27" s="2" t="n">
        <v>801</v>
      </c>
      <c r="D27" s="2" t="n">
        <v>1457</v>
      </c>
      <c r="E27" s="2" t="n">
        <v>1892</v>
      </c>
      <c r="F27" s="2" t="n">
        <v>2281</v>
      </c>
      <c r="G27" s="2" t="n">
        <v>2108</v>
      </c>
      <c r="H27" s="2" t="n">
        <v>2194</v>
      </c>
      <c r="I27" s="2" t="n">
        <v>2854</v>
      </c>
      <c r="J27" s="2" t="n">
        <v>3823</v>
      </c>
      <c r="K27" s="2" t="n">
        <v>4566</v>
      </c>
      <c r="L27" s="2" t="n">
        <v>3448</v>
      </c>
      <c r="M27" s="2" t="n">
        <v>3298</v>
      </c>
      <c r="N27" s="2" t="n">
        <v>3323</v>
      </c>
      <c r="O27" s="2" t="n">
        <v>3077</v>
      </c>
      <c r="P27" s="2" t="n">
        <v>2455</v>
      </c>
      <c r="Q27" s="2" t="n">
        <v>2263</v>
      </c>
      <c r="R27" s="2" t="n">
        <v>2164</v>
      </c>
      <c r="S27" s="2" t="n">
        <v>2236</v>
      </c>
      <c r="T27" s="2" t="n">
        <v>2059</v>
      </c>
      <c r="U27" s="2" t="n">
        <v>2507</v>
      </c>
      <c r="V27" s="2" t="n">
        <v>2664</v>
      </c>
      <c r="W27" s="2" t="n">
        <v>2964</v>
      </c>
      <c r="X27" s="2" t="n">
        <v>2899</v>
      </c>
      <c r="Y27" s="2" t="n">
        <v>2579</v>
      </c>
      <c r="Z27" s="2" t="n">
        <v>1143</v>
      </c>
      <c r="AA27" s="2" t="n">
        <v>411</v>
      </c>
    </row>
    <row r="28" customFormat="false" ht="14.2" hidden="false" customHeight="true" outlineLevel="0" collapsed="false">
      <c r="A28" s="1" t="s">
        <v>29</v>
      </c>
      <c r="B28" s="2" t="n">
        <v>266</v>
      </c>
      <c r="C28" s="2" t="n">
        <v>92</v>
      </c>
      <c r="D28" s="2" t="n">
        <v>219</v>
      </c>
      <c r="E28" s="2" t="n">
        <v>197</v>
      </c>
      <c r="F28" s="2" t="n">
        <v>353</v>
      </c>
      <c r="G28" s="2" t="n">
        <v>332</v>
      </c>
      <c r="H28" s="2" t="n">
        <v>324</v>
      </c>
      <c r="I28" s="2" t="n">
        <v>371</v>
      </c>
      <c r="J28" s="2" t="n">
        <v>556</v>
      </c>
      <c r="K28" s="2" t="n">
        <v>797</v>
      </c>
      <c r="L28" s="2" t="n">
        <v>501</v>
      </c>
      <c r="M28" s="2" t="n">
        <v>471</v>
      </c>
      <c r="N28" s="2" t="n">
        <v>443</v>
      </c>
      <c r="O28" s="2" t="n">
        <v>385</v>
      </c>
      <c r="P28" s="2" t="n">
        <v>267</v>
      </c>
      <c r="Q28" s="2" t="n">
        <v>210</v>
      </c>
      <c r="R28" s="2" t="n">
        <v>240</v>
      </c>
      <c r="S28" s="2" t="n">
        <v>143</v>
      </c>
      <c r="T28" s="2" t="n">
        <v>240</v>
      </c>
      <c r="U28" s="2" t="n">
        <v>264</v>
      </c>
      <c r="V28" s="2" t="n">
        <v>222</v>
      </c>
      <c r="W28" s="2" t="n">
        <v>239</v>
      </c>
      <c r="X28" s="2" t="n">
        <v>211</v>
      </c>
      <c r="Y28" s="2" t="n">
        <v>99</v>
      </c>
      <c r="Z28" s="2" t="n">
        <v>87</v>
      </c>
      <c r="AA28" s="2" t="n">
        <v>35</v>
      </c>
    </row>
    <row r="29" customFormat="false" ht="14.2" hidden="false" customHeight="true" outlineLevel="0" collapsed="false">
      <c r="A29" s="1" t="s">
        <v>30</v>
      </c>
      <c r="B29" s="2" t="n">
        <v>1248</v>
      </c>
      <c r="C29" s="2" t="n">
        <v>693</v>
      </c>
      <c r="D29" s="2" t="n">
        <v>1050</v>
      </c>
      <c r="E29" s="2" t="n">
        <v>1032</v>
      </c>
      <c r="F29" s="2" t="n">
        <v>1276</v>
      </c>
      <c r="G29" s="2" t="n">
        <v>1232</v>
      </c>
      <c r="H29" s="2" t="n">
        <v>1521</v>
      </c>
      <c r="I29" s="2" t="n">
        <v>1883</v>
      </c>
      <c r="J29" s="2" t="n">
        <v>1765</v>
      </c>
      <c r="K29" s="2" t="n">
        <v>1921</v>
      </c>
      <c r="L29" s="2" t="n">
        <v>1356</v>
      </c>
      <c r="M29" s="2" t="n">
        <v>1212</v>
      </c>
      <c r="N29" s="2" t="n">
        <v>1274</v>
      </c>
      <c r="O29" s="2" t="n">
        <v>1026</v>
      </c>
      <c r="P29" s="2" t="n">
        <v>948</v>
      </c>
      <c r="Q29" s="2" t="n">
        <v>1000</v>
      </c>
      <c r="R29" s="2" t="n">
        <v>1122</v>
      </c>
      <c r="S29" s="2" t="n">
        <v>1089</v>
      </c>
      <c r="T29" s="2" t="n">
        <v>1098</v>
      </c>
      <c r="U29" s="2" t="n">
        <v>1287</v>
      </c>
      <c r="V29" s="2" t="n">
        <v>1369</v>
      </c>
      <c r="W29" s="2" t="n">
        <v>1721</v>
      </c>
      <c r="X29" s="2" t="n">
        <v>1739</v>
      </c>
      <c r="Y29" s="2" t="n">
        <v>1587</v>
      </c>
      <c r="Z29" s="2" t="n">
        <v>866</v>
      </c>
      <c r="AA29" s="2" t="n">
        <v>394</v>
      </c>
    </row>
    <row r="30" customFormat="false" ht="14.2" hidden="false" customHeight="true" outlineLevel="0" collapsed="false">
      <c r="A30" s="1" t="s">
        <v>31</v>
      </c>
      <c r="B30" s="2" t="n">
        <v>4083</v>
      </c>
      <c r="C30" s="2" t="n">
        <v>1972</v>
      </c>
      <c r="D30" s="2" t="n">
        <v>2977</v>
      </c>
      <c r="E30" s="2" t="n">
        <v>3883</v>
      </c>
      <c r="F30" s="2" t="n">
        <v>3829</v>
      </c>
      <c r="G30" s="2" t="n">
        <v>5234</v>
      </c>
      <c r="H30" s="2" t="n">
        <v>5260</v>
      </c>
      <c r="I30" s="2" t="n">
        <v>5536</v>
      </c>
      <c r="J30" s="2" t="n">
        <v>5980</v>
      </c>
      <c r="K30" s="2" t="n">
        <v>5400</v>
      </c>
      <c r="L30" s="2" t="n">
        <v>4804</v>
      </c>
      <c r="M30" s="2" t="n">
        <v>3904</v>
      </c>
      <c r="N30" s="2" t="n">
        <v>3351</v>
      </c>
      <c r="O30" s="2" t="n">
        <v>3693</v>
      </c>
      <c r="P30" s="2" t="n">
        <v>3452</v>
      </c>
      <c r="Q30" s="2" t="n">
        <v>3420</v>
      </c>
      <c r="R30" s="2" t="n">
        <v>3419</v>
      </c>
      <c r="S30" s="2" t="n">
        <v>3068</v>
      </c>
      <c r="T30" s="2" t="n">
        <v>2506</v>
      </c>
      <c r="U30" s="2" t="n">
        <v>2243</v>
      </c>
      <c r="V30" s="2" t="n">
        <v>2072</v>
      </c>
      <c r="W30" s="2" t="n">
        <v>2247</v>
      </c>
      <c r="X30" s="2" t="n">
        <v>2056</v>
      </c>
      <c r="Y30" s="2" t="n">
        <v>1785</v>
      </c>
      <c r="Z30" s="2" t="n">
        <v>675</v>
      </c>
      <c r="AA30" s="2" t="n">
        <v>243</v>
      </c>
    </row>
    <row r="31" customFormat="false" ht="14.2" hidden="false" customHeight="true" outlineLevel="0" collapsed="false">
      <c r="A31" s="1" t="s">
        <v>32</v>
      </c>
      <c r="B31" s="1" t="n">
        <f aca="false">SUM(B5:B30)</f>
        <v>71809</v>
      </c>
      <c r="C31" s="1" t="n">
        <f aca="false">SUM(C5:C30)</f>
        <v>38124</v>
      </c>
      <c r="D31" s="1" t="n">
        <f aca="false">SUM(D5:D30)</f>
        <v>54157</v>
      </c>
      <c r="E31" s="1" t="n">
        <f aca="false">SUM(E5:E30)</f>
        <v>72175</v>
      </c>
      <c r="F31" s="1" t="n">
        <f aca="false">SUM(F5:F30)</f>
        <v>78401</v>
      </c>
      <c r="G31" s="1" t="n">
        <f aca="false">SUM(G5:G30)</f>
        <v>78845</v>
      </c>
      <c r="H31" s="1" t="n">
        <f aca="false">SUM(H5:H30)</f>
        <v>84020</v>
      </c>
      <c r="I31" s="1" t="n">
        <f aca="false">SUM(I5:I30)</f>
        <v>97170</v>
      </c>
      <c r="J31" s="1" t="n">
        <f aca="false">SUM(J5:J30)</f>
        <v>113586</v>
      </c>
      <c r="K31" s="1" t="n">
        <f aca="false">SUM(K5:K30)</f>
        <v>125314</v>
      </c>
      <c r="L31" s="1" t="n">
        <f aca="false">SUM(L5:L30)</f>
        <v>101503</v>
      </c>
      <c r="M31" s="1" t="n">
        <f aca="false">SUM(M5:M30)</f>
        <v>97707</v>
      </c>
      <c r="N31" s="1" t="n">
        <f aca="false">SUM(N5:N30)</f>
        <v>83573</v>
      </c>
      <c r="O31" s="1" t="n">
        <f aca="false">SUM(O5:O30)</f>
        <v>82881</v>
      </c>
      <c r="P31" s="1" t="n">
        <f aca="false">SUM(P5:P30)</f>
        <v>76449</v>
      </c>
      <c r="Q31" s="1" t="n">
        <f aca="false">SUM(Q5:Q30)</f>
        <v>79616</v>
      </c>
      <c r="R31" s="1" t="n">
        <f aca="false">SUM(R5:R30)</f>
        <v>81575</v>
      </c>
      <c r="S31" s="1" t="n">
        <f aca="false">SUM(S5:S30)</f>
        <v>84693</v>
      </c>
      <c r="T31" s="1" t="n">
        <f aca="false">SUM(T5:T30)</f>
        <v>91509</v>
      </c>
      <c r="U31" s="1" t="n">
        <f aca="false">SUM(U5:U30)</f>
        <v>89204</v>
      </c>
      <c r="V31" s="1" t="n">
        <f aca="false">SUM(V5:V30)</f>
        <v>96598</v>
      </c>
      <c r="W31" s="1" t="n">
        <f aca="false">SUM(W5:W30)</f>
        <v>119629</v>
      </c>
      <c r="X31" s="1" t="n">
        <f aca="false">SUM(X5:X30)</f>
        <v>118071</v>
      </c>
      <c r="Y31" s="1" t="n">
        <f aca="false">SUM(Y5:Y30)</f>
        <v>102858</v>
      </c>
      <c r="Z31" s="1" t="n">
        <f aca="false">SUM(Z5:Z30)</f>
        <v>42742</v>
      </c>
      <c r="AA31" s="1" t="n">
        <f aca="false">SUM(AA5:AA30)</f>
        <v>13285</v>
      </c>
    </row>
    <row r="32" customFormat="false" ht="14.2" hidden="false" customHeight="true" outlineLevel="0" collapsed="false">
      <c r="A32" s="1" t="s">
        <v>33</v>
      </c>
      <c r="B32" s="1" t="n">
        <v>13972843</v>
      </c>
      <c r="C32" s="1" t="n">
        <v>13972844</v>
      </c>
      <c r="D32" s="1" t="n">
        <v>13972845</v>
      </c>
      <c r="E32" s="1" t="n">
        <v>13972846</v>
      </c>
      <c r="F32" s="1" t="n">
        <v>13972847</v>
      </c>
      <c r="G32" s="1" t="n">
        <v>13972848</v>
      </c>
      <c r="H32" s="1" t="n">
        <v>13972849</v>
      </c>
      <c r="I32" s="1" t="n">
        <v>13972850</v>
      </c>
      <c r="J32" s="1" t="n">
        <v>13972851</v>
      </c>
      <c r="K32" s="1" t="n">
        <v>13972852</v>
      </c>
      <c r="L32" s="1" t="n">
        <v>13972853</v>
      </c>
      <c r="M32" s="1" t="n">
        <v>13972854</v>
      </c>
      <c r="N32" s="1" t="n">
        <v>13972855</v>
      </c>
      <c r="O32" s="1" t="n">
        <v>13972856</v>
      </c>
      <c r="P32" s="1" t="n">
        <v>13972857</v>
      </c>
      <c r="Q32" s="1" t="n">
        <v>13972858</v>
      </c>
      <c r="R32" s="1" t="n">
        <v>13972859</v>
      </c>
      <c r="S32" s="1" t="n">
        <v>13972860</v>
      </c>
      <c r="T32" s="1" t="n">
        <v>13972861</v>
      </c>
      <c r="U32" s="1" t="n">
        <v>13972862</v>
      </c>
      <c r="V32" s="1" t="n">
        <v>13972863</v>
      </c>
      <c r="W32" s="1" t="n">
        <v>13972864</v>
      </c>
      <c r="X32" s="1" t="n">
        <v>13972865</v>
      </c>
      <c r="Y32" s="1" t="n">
        <v>13972866</v>
      </c>
      <c r="Z32" s="1" t="n">
        <v>13972867</v>
      </c>
      <c r="AA32" s="1" t="n">
        <v>13972868</v>
      </c>
    </row>
    <row r="33" customFormat="false" ht="14.2" hidden="false" customHeight="true" outlineLevel="0" collapsed="false">
      <c r="A33" s="1" t="s">
        <v>34</v>
      </c>
      <c r="B33" s="1" t="n">
        <f aca="false">SUM(B31/B32)</f>
        <v>0.00513918319986849</v>
      </c>
      <c r="C33" s="1" t="n">
        <f aca="false">SUM(C31/C32)</f>
        <v>0.00272843524195933</v>
      </c>
      <c r="D33" s="1" t="n">
        <f aca="false">SUM(D31/D32)</f>
        <v>0.00387587495603079</v>
      </c>
      <c r="E33" s="1" t="n">
        <f aca="false">SUM(E31/E32)</f>
        <v>0.00516537575809538</v>
      </c>
      <c r="F33" s="1" t="n">
        <f aca="false">SUM(F31/F32)</f>
        <v>0.00561095387360929</v>
      </c>
      <c r="G33" s="1" t="n">
        <f aca="false">SUM(G31/G32)</f>
        <v>0.00564272938487558</v>
      </c>
      <c r="H33" s="1" t="n">
        <f aca="false">SUM(H31/H32)</f>
        <v>0.00601309010066594</v>
      </c>
      <c r="I33" s="1" t="n">
        <f aca="false">SUM(I31/I32)</f>
        <v>0.00695420046733487</v>
      </c>
      <c r="J33" s="1" t="n">
        <f aca="false">SUM(J31/J32)</f>
        <v>0.00812904968356136</v>
      </c>
      <c r="K33" s="1" t="n">
        <f aca="false">SUM(K31/K32)</f>
        <v>0.00896839099133091</v>
      </c>
      <c r="L33" s="1" t="n">
        <f aca="false">SUM(L31/L32)</f>
        <v>0.00726430028284131</v>
      </c>
      <c r="M33" s="1" t="n">
        <f aca="false">SUM(M31/M32)</f>
        <v>0.0069926301384098</v>
      </c>
      <c r="N33" s="1" t="n">
        <f aca="false">SUM(N31/N32)</f>
        <v>0.0059810969197061</v>
      </c>
      <c r="O33" s="1" t="n">
        <f aca="false">SUM(O31/O32)</f>
        <v>0.0059315718991164</v>
      </c>
      <c r="P33" s="1" t="n">
        <f aca="false">SUM(P31/P32)</f>
        <v>0.00547125043933392</v>
      </c>
      <c r="Q33" s="1" t="n">
        <f aca="false">SUM(Q31/Q32)</f>
        <v>0.00569790375025639</v>
      </c>
      <c r="R33" s="1" t="n">
        <f aca="false">SUM(R31/R32)</f>
        <v>0.00583810371234692</v>
      </c>
      <c r="S33" s="1" t="n">
        <f aca="false">SUM(S31/S32)</f>
        <v>0.006061250166394</v>
      </c>
      <c r="T33" s="1" t="n">
        <f aca="false">SUM(T31/T32)</f>
        <v>0.00654905248109174</v>
      </c>
      <c r="U33" s="1" t="n">
        <f aca="false">SUM(U31/U32)</f>
        <v>0.00638408938698457</v>
      </c>
      <c r="V33" s="1" t="n">
        <f aca="false">SUM(V31/V32)</f>
        <v>0.00691325750492222</v>
      </c>
      <c r="W33" s="1" t="n">
        <f aca="false">SUM(W31/W32)</f>
        <v>0.00856152324963587</v>
      </c>
      <c r="X33" s="1" t="n">
        <f aca="false">SUM(X31/X32)</f>
        <v>0.00845002080818787</v>
      </c>
      <c r="Y33" s="1" t="n">
        <f aca="false">SUM(Y31/Y32)</f>
        <v>0.00736126718741882</v>
      </c>
      <c r="Z33" s="1" t="n">
        <f aca="false">SUM(Z31/Z32)</f>
        <v>0.00305892842177629</v>
      </c>
      <c r="AA33" s="1" t="n">
        <f aca="false">SUM(AA31/AA32)</f>
        <v>0.000950771165948179</v>
      </c>
    </row>
    <row r="34" customFormat="false" ht="13.8" hidden="false" customHeight="true" outlineLevel="0" collapsed="false">
      <c r="A34" s="3" t="s">
        <v>35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1" t="s">
        <v>6</v>
      </c>
      <c r="B35" s="1" t="n">
        <f aca="false">SUM(B5/B$31)</f>
        <v>0.0409001657173892</v>
      </c>
      <c r="C35" s="1" t="n">
        <f aca="false">SUM(C5/C$31)</f>
        <v>0.0420207743153919</v>
      </c>
      <c r="D35" s="1" t="n">
        <f aca="false">SUM(D5/D$31)</f>
        <v>0.0390715881603486</v>
      </c>
      <c r="E35" s="1" t="n">
        <f aca="false">SUM(E5/E$31)</f>
        <v>0.0405126428818843</v>
      </c>
      <c r="F35" s="1" t="n">
        <f aca="false">SUM(F5/F$31)</f>
        <v>0.0394892922284155</v>
      </c>
      <c r="G35" s="1" t="n">
        <f aca="false">SUM(G5/G$31)</f>
        <v>0.0477646014331917</v>
      </c>
      <c r="H35" s="1" t="n">
        <f aca="false">SUM(H5/H$31)</f>
        <v>0.0394667936205665</v>
      </c>
      <c r="I35" s="1" t="n">
        <f aca="false">SUM(I5/I$31)</f>
        <v>0.0381805083873623</v>
      </c>
      <c r="J35" s="1" t="n">
        <f aca="false">SUM(J5/J$31)</f>
        <v>0.0362456640783195</v>
      </c>
      <c r="K35" s="1" t="n">
        <f aca="false">SUM(K5/K$31)</f>
        <v>0.0321033563688016</v>
      </c>
      <c r="L35" s="1" t="n">
        <f aca="false">SUM(L5/L$31)</f>
        <v>0.034264997093682</v>
      </c>
      <c r="M35" s="1" t="n">
        <f aca="false">SUM(M5/M$31)</f>
        <v>0.0334162342513842</v>
      </c>
      <c r="N35" s="1" t="n">
        <f aca="false">SUM(N5/N$31)</f>
        <v>0.0281669917317794</v>
      </c>
      <c r="O35" s="1" t="n">
        <f aca="false">SUM(O5/O$31)</f>
        <v>0.0346520915529494</v>
      </c>
      <c r="P35" s="1" t="n">
        <f aca="false">SUM(P5/P$31)</f>
        <v>0.0330677968318748</v>
      </c>
      <c r="Q35" s="1" t="n">
        <f aca="false">SUM(Q5/Q$31)</f>
        <v>0.0300693327974276</v>
      </c>
      <c r="R35" s="1" t="n">
        <f aca="false">SUM(R5/R$31)</f>
        <v>0.0301195219123506</v>
      </c>
      <c r="S35" s="1" t="n">
        <f aca="false">SUM(S5/S$31)</f>
        <v>0.0270860637833115</v>
      </c>
      <c r="T35" s="1" t="n">
        <f aca="false">SUM(T5/T$31)</f>
        <v>0.0225005190746265</v>
      </c>
      <c r="U35" s="1" t="n">
        <f aca="false">SUM(U5/U$31)</f>
        <v>0.0207053495358952</v>
      </c>
      <c r="V35" s="1" t="n">
        <f aca="false">SUM(V5/V$31)</f>
        <v>0.0176194124101948</v>
      </c>
      <c r="W35" s="1" t="n">
        <f aca="false">SUM(W5/W$31)</f>
        <v>0.0131907814994692</v>
      </c>
      <c r="X35" s="1" t="n">
        <f aca="false">SUM(X5/X$31)</f>
        <v>0.0125009528165257</v>
      </c>
      <c r="Y35" s="1" t="n">
        <f aca="false">SUM(Y5/Y$31)</f>
        <v>0.0149429310311303</v>
      </c>
      <c r="Z35" s="1" t="n">
        <f aca="false">SUM(Z5/Z$31)</f>
        <v>0.0214777034298816</v>
      </c>
      <c r="AA35" s="1" t="n">
        <f aca="false">SUM(AA5/AA$31)</f>
        <v>0.0213774934136244</v>
      </c>
    </row>
    <row r="36" customFormat="false" ht="13.8" hidden="false" customHeight="false" outlineLevel="0" collapsed="false">
      <c r="A36" s="1" t="s">
        <v>7</v>
      </c>
      <c r="B36" s="1" t="n">
        <f aca="false">SUM(B6/B$31)</f>
        <v>0.00846690526257154</v>
      </c>
      <c r="C36" s="1" t="n">
        <f aca="false">SUM(C6/C$31)</f>
        <v>0.00807890043017522</v>
      </c>
      <c r="D36" s="1" t="n">
        <f aca="false">SUM(D6/D$31)</f>
        <v>0.00723821481987555</v>
      </c>
      <c r="E36" s="1" t="n">
        <f aca="false">SUM(E6/E$31)</f>
        <v>0.00782819535850364</v>
      </c>
      <c r="F36" s="1" t="n">
        <f aca="false">SUM(F6/F$31)</f>
        <v>0.00934937054374306</v>
      </c>
      <c r="G36" s="1" t="n">
        <f aca="false">SUM(G6/G$31)</f>
        <v>0.00961379922633014</v>
      </c>
      <c r="H36" s="1" t="n">
        <f aca="false">SUM(H6/H$31)</f>
        <v>0.0092001904308498</v>
      </c>
      <c r="I36" s="1" t="n">
        <f aca="false">SUM(I6/I$31)</f>
        <v>0.00793454769990738</v>
      </c>
      <c r="J36" s="1" t="n">
        <f aca="false">SUM(J6/J$31)</f>
        <v>0.008627823851531</v>
      </c>
      <c r="K36" s="1" t="n">
        <f aca="false">SUM(K6/K$31)</f>
        <v>0.00780439535885855</v>
      </c>
      <c r="L36" s="1" t="n">
        <f aca="false">SUM(L6/L$31)</f>
        <v>0.00842339635281716</v>
      </c>
      <c r="M36" s="1" t="n">
        <f aca="false">SUM(M6/M$31)</f>
        <v>0.00757366411823104</v>
      </c>
      <c r="N36" s="1" t="n">
        <f aca="false">SUM(N6/N$31)</f>
        <v>0.00728704246586816</v>
      </c>
      <c r="O36" s="1" t="n">
        <f aca="false">SUM(O6/O$31)</f>
        <v>0.00680493719911681</v>
      </c>
      <c r="P36" s="1" t="n">
        <f aca="false">SUM(P6/P$31)</f>
        <v>0.00540229434001753</v>
      </c>
      <c r="Q36" s="1" t="n">
        <f aca="false">SUM(Q6/Q$31)</f>
        <v>0.0072724075562701</v>
      </c>
      <c r="R36" s="1" t="n">
        <f aca="false">SUM(R6/R$31)</f>
        <v>0.00654612319950965</v>
      </c>
      <c r="S36" s="1" t="n">
        <f aca="false">SUM(S6/S$31)</f>
        <v>0.00507716104046379</v>
      </c>
      <c r="T36" s="1" t="n">
        <f aca="false">SUM(T6/T$31)</f>
        <v>0.00525631358664175</v>
      </c>
      <c r="U36" s="1" t="n">
        <f aca="false">SUM(U6/U$31)</f>
        <v>0.00517913994888122</v>
      </c>
      <c r="V36" s="1" t="n">
        <f aca="false">SUM(V6/V$31)</f>
        <v>0.00421333775026398</v>
      </c>
      <c r="W36" s="1" t="n">
        <f aca="false">SUM(W6/W$31)</f>
        <v>0.00359444616271974</v>
      </c>
      <c r="X36" s="1" t="n">
        <f aca="false">SUM(X6/X$31)</f>
        <v>0.00312523820413141</v>
      </c>
      <c r="Y36" s="1" t="n">
        <f aca="false">SUM(Y6/Y$31)</f>
        <v>0.0028971980789049</v>
      </c>
      <c r="Z36" s="1" t="n">
        <f aca="false">SUM(Z6/Z$31)</f>
        <v>0.00364980581161387</v>
      </c>
      <c r="AA36" s="1" t="n">
        <f aca="false">SUM(AA6/AA$31)</f>
        <v>0.00346255175009409</v>
      </c>
    </row>
    <row r="37" customFormat="false" ht="26.5" hidden="false" customHeight="false" outlineLevel="0" collapsed="false">
      <c r="A37" s="1" t="s">
        <v>8</v>
      </c>
      <c r="B37" s="1" t="n">
        <f aca="false">SUM(B7/B$31)</f>
        <v>0.0351348716734671</v>
      </c>
      <c r="C37" s="1" t="n">
        <f aca="false">SUM(C7/C$31)</f>
        <v>0.0343353268282447</v>
      </c>
      <c r="D37" s="1" t="n">
        <f aca="false">SUM(D7/D$31)</f>
        <v>0.0332736303709585</v>
      </c>
      <c r="E37" s="1" t="n">
        <f aca="false">SUM(E7/E$31)</f>
        <v>0.0350675441634915</v>
      </c>
      <c r="F37" s="1" t="n">
        <f aca="false">SUM(F7/F$31)</f>
        <v>0.0360199487251438</v>
      </c>
      <c r="G37" s="1" t="n">
        <f aca="false">SUM(G7/G$31)</f>
        <v>0.0342444035766377</v>
      </c>
      <c r="H37" s="1" t="n">
        <f aca="false">SUM(H7/H$31)</f>
        <v>0.0365032135205903</v>
      </c>
      <c r="I37" s="1" t="n">
        <f aca="false">SUM(I7/I$31)</f>
        <v>0.0364207059792117</v>
      </c>
      <c r="J37" s="1" t="n">
        <f aca="false">SUM(J7/J$31)</f>
        <v>0.036536192840667</v>
      </c>
      <c r="K37" s="1" t="n">
        <f aca="false">SUM(K7/K$31)</f>
        <v>0.0422219384905118</v>
      </c>
      <c r="L37" s="1" t="n">
        <f aca="false">SUM(L7/L$31)</f>
        <v>0.0429740992877058</v>
      </c>
      <c r="M37" s="1" t="n">
        <f aca="false">SUM(M7/M$31)</f>
        <v>0.0413378775318043</v>
      </c>
      <c r="N37" s="1" t="n">
        <f aca="false">SUM(N7/N$31)</f>
        <v>0.0444042932526055</v>
      </c>
      <c r="O37" s="1" t="n">
        <f aca="false">SUM(O7/O$31)</f>
        <v>0.0411553914648713</v>
      </c>
      <c r="P37" s="1" t="n">
        <f aca="false">SUM(P7/P$31)</f>
        <v>0.0454682206438279</v>
      </c>
      <c r="Q37" s="1" t="n">
        <f aca="false">SUM(Q7/Q$31)</f>
        <v>0.0508942926045016</v>
      </c>
      <c r="R37" s="1" t="n">
        <f aca="false">SUM(R7/R$31)</f>
        <v>0.0474777811829605</v>
      </c>
      <c r="S37" s="1" t="n">
        <f aca="false">SUM(S7/S$31)</f>
        <v>0.0446908245073383</v>
      </c>
      <c r="T37" s="1" t="n">
        <f aca="false">SUM(T7/T$31)</f>
        <v>0.0476346588860112</v>
      </c>
      <c r="U37" s="1" t="n">
        <f aca="false">SUM(U7/U$31)</f>
        <v>0.047710864983633</v>
      </c>
      <c r="V37" s="1" t="n">
        <f aca="false">SUM(V7/V$31)</f>
        <v>0.0486345472991159</v>
      </c>
      <c r="W37" s="1" t="n">
        <f aca="false">SUM(W7/W$31)</f>
        <v>0.0499628016618044</v>
      </c>
      <c r="X37" s="1" t="n">
        <f aca="false">SUM(X7/X$31)</f>
        <v>0.0464296906098873</v>
      </c>
      <c r="Y37" s="1" t="n">
        <f aca="false">SUM(Y7/Y$31)</f>
        <v>0.0482120982325147</v>
      </c>
      <c r="Z37" s="1" t="n">
        <f aca="false">SUM(Z7/Z$31)</f>
        <v>0.0522670909175986</v>
      </c>
      <c r="AA37" s="1" t="n">
        <f aca="false">SUM(AA7/AA$31)</f>
        <v>0.0400451637184795</v>
      </c>
    </row>
    <row r="38" customFormat="false" ht="26.5" hidden="false" customHeight="false" outlineLevel="0" collapsed="false">
      <c r="A38" s="1" t="s">
        <v>9</v>
      </c>
      <c r="B38" s="1" t="n">
        <f aca="false">SUM(B8/B$31)</f>
        <v>0.0990962135665446</v>
      </c>
      <c r="C38" s="1" t="n">
        <f aca="false">SUM(C8/C$31)</f>
        <v>0.105445388731508</v>
      </c>
      <c r="D38" s="1" t="n">
        <f aca="false">SUM(D8/D$31)</f>
        <v>0.108794800302823</v>
      </c>
      <c r="E38" s="1" t="n">
        <f aca="false">SUM(E8/E$31)</f>
        <v>0.101808105299619</v>
      </c>
      <c r="F38" s="1" t="n">
        <f aca="false">SUM(F8/F$31)</f>
        <v>0.0955982704302241</v>
      </c>
      <c r="G38" s="1" t="n">
        <f aca="false">SUM(G8/G$31)</f>
        <v>0.104534212695796</v>
      </c>
      <c r="H38" s="1" t="n">
        <f aca="false">SUM(H8/H$31)</f>
        <v>0.0922875505831945</v>
      </c>
      <c r="I38" s="1" t="n">
        <f aca="false">SUM(I8/I$31)</f>
        <v>0.0866316764433467</v>
      </c>
      <c r="J38" s="1" t="n">
        <f aca="false">SUM(J8/J$31)</f>
        <v>0.0840068318278661</v>
      </c>
      <c r="K38" s="1" t="n">
        <f aca="false">SUM(K8/K$31)</f>
        <v>0.080102781812088</v>
      </c>
      <c r="L38" s="1" t="n">
        <f aca="false">SUM(L8/L$31)</f>
        <v>0.0821749110863718</v>
      </c>
      <c r="M38" s="1" t="n">
        <f aca="false">SUM(M8/M$31)</f>
        <v>0.0764735382316518</v>
      </c>
      <c r="N38" s="1" t="n">
        <f aca="false">SUM(N8/N$31)</f>
        <v>0.0752156797051679</v>
      </c>
      <c r="O38" s="1" t="n">
        <f aca="false">SUM(O8/O$31)</f>
        <v>0.0758074830178207</v>
      </c>
      <c r="P38" s="1" t="n">
        <f aca="false">SUM(P8/P$31)</f>
        <v>0.0693141833117503</v>
      </c>
      <c r="Q38" s="1" t="n">
        <f aca="false">SUM(Q8/Q$31)</f>
        <v>0.0637811495176849</v>
      </c>
      <c r="R38" s="1" t="n">
        <f aca="false">SUM(R8/R$31)</f>
        <v>0.0638553478394116</v>
      </c>
      <c r="S38" s="1" t="n">
        <f aca="false">SUM(S8/S$31)</f>
        <v>0.062626191066558</v>
      </c>
      <c r="T38" s="1" t="n">
        <f aca="false">SUM(T8/T$31)</f>
        <v>0.0607699789091783</v>
      </c>
      <c r="U38" s="1" t="n">
        <f aca="false">SUM(U8/U$31)</f>
        <v>0.0654567059773104</v>
      </c>
      <c r="V38" s="1" t="n">
        <f aca="false">SUM(V8/V$31)</f>
        <v>0.0635727447773246</v>
      </c>
      <c r="W38" s="1" t="n">
        <f aca="false">SUM(W8/W$31)</f>
        <v>0.0675505103277633</v>
      </c>
      <c r="X38" s="1" t="n">
        <f aca="false">SUM(X8/X$31)</f>
        <v>0.0696445359148309</v>
      </c>
      <c r="Y38" s="1" t="n">
        <f aca="false">SUM(Y8/Y$31)</f>
        <v>0.0747340994380602</v>
      </c>
      <c r="Z38" s="1" t="n">
        <f aca="false">SUM(Z8/Z$31)</f>
        <v>0.117495671704646</v>
      </c>
      <c r="AA38" s="1" t="n">
        <f aca="false">SUM(AA8/AA$31)</f>
        <v>0.135942792623259</v>
      </c>
    </row>
    <row r="39" customFormat="false" ht="26.5" hidden="false" customHeight="false" outlineLevel="0" collapsed="false">
      <c r="A39" s="1" t="s">
        <v>10</v>
      </c>
      <c r="B39" s="1" t="n">
        <f aca="false">SUM(B9/B$31)</f>
        <v>0.00668439889150385</v>
      </c>
      <c r="C39" s="1" t="n">
        <f aca="false">SUM(C9/C$31)</f>
        <v>0.0048525862973455</v>
      </c>
      <c r="D39" s="1" t="n">
        <f aca="false">SUM(D9/D$31)</f>
        <v>0.00607493029525269</v>
      </c>
      <c r="E39" s="1" t="n">
        <f aca="false">SUM(E9/E$31)</f>
        <v>0.0057914790439903</v>
      </c>
      <c r="F39" s="1" t="n">
        <f aca="false">SUM(F9/F$31)</f>
        <v>0.00761469879210724</v>
      </c>
      <c r="G39" s="1" t="n">
        <f aca="false">SUM(G9/G$31)</f>
        <v>0.00601179529456529</v>
      </c>
      <c r="H39" s="1" t="n">
        <f aca="false">SUM(H9/H$31)</f>
        <v>0.00771244941680552</v>
      </c>
      <c r="I39" s="1" t="n">
        <f aca="false">SUM(I9/I$31)</f>
        <v>0.00822270248018936</v>
      </c>
      <c r="J39" s="1" t="n">
        <f aca="false">SUM(J9/J$31)</f>
        <v>0.008627823851531</v>
      </c>
      <c r="K39" s="1" t="n">
        <f aca="false">SUM(K9/K$31)</f>
        <v>0.00954402540817467</v>
      </c>
      <c r="L39" s="1" t="n">
        <f aca="false">SUM(L9/L$31)</f>
        <v>0.00900465996078934</v>
      </c>
      <c r="M39" s="1" t="n">
        <f aca="false">SUM(M9/M$31)</f>
        <v>0.00792164328042003</v>
      </c>
      <c r="N39" s="1" t="n">
        <f aca="false">SUM(N9/N$31)</f>
        <v>0.00994340277362306</v>
      </c>
      <c r="O39" s="1" t="n">
        <f aca="false">SUM(O9/O$31)</f>
        <v>0.00866302288823735</v>
      </c>
      <c r="P39" s="1" t="n">
        <f aca="false">SUM(P9/P$31)</f>
        <v>0.00699812947193554</v>
      </c>
      <c r="Q39" s="1" t="n">
        <f aca="false">SUM(Q9/Q$31)</f>
        <v>0.00595357717041801</v>
      </c>
      <c r="R39" s="1" t="n">
        <f aca="false">SUM(R9/R$31)</f>
        <v>0.00687710695678823</v>
      </c>
      <c r="S39" s="1" t="n">
        <f aca="false">SUM(S9/S$31)</f>
        <v>0.00609259324855655</v>
      </c>
      <c r="T39" s="1" t="n">
        <f aca="false">SUM(T9/T$31)</f>
        <v>0.00450228939230021</v>
      </c>
      <c r="U39" s="1" t="n">
        <f aca="false">SUM(U9/U$31)</f>
        <v>0.00517913994888122</v>
      </c>
      <c r="V39" s="1" t="n">
        <f aca="false">SUM(V9/V$31)</f>
        <v>0.00536242986397234</v>
      </c>
      <c r="W39" s="1" t="n">
        <f aca="false">SUM(W9/W$31)</f>
        <v>0.00559228949502211</v>
      </c>
      <c r="X39" s="1" t="n">
        <f aca="false">SUM(X9/X$31)</f>
        <v>0.00536118098432299</v>
      </c>
      <c r="Y39" s="1" t="n">
        <f aca="false">SUM(Y9/Y$31)</f>
        <v>0.00433607497715297</v>
      </c>
      <c r="Z39" s="1" t="n">
        <f aca="false">SUM(Z9/Z$31)</f>
        <v>0.00608300968602312</v>
      </c>
      <c r="AA39" s="1" t="n">
        <f aca="false">SUM(AA9/AA$31)</f>
        <v>0.00737674068498306</v>
      </c>
    </row>
    <row r="40" customFormat="false" ht="13.8" hidden="false" customHeight="false" outlineLevel="0" collapsed="false">
      <c r="A40" s="1" t="s">
        <v>11</v>
      </c>
      <c r="B40" s="1" t="n">
        <f aca="false">SUM(B10/B$31)</f>
        <v>0.112813157125151</v>
      </c>
      <c r="C40" s="1" t="n">
        <f aca="false">SUM(C10/C$31)</f>
        <v>0.12485573392089</v>
      </c>
      <c r="D40" s="1" t="n">
        <f aca="false">SUM(D10/D$31)</f>
        <v>0.108222390457374</v>
      </c>
      <c r="E40" s="1" t="n">
        <f aca="false">SUM(E10/E$31)</f>
        <v>0.12699688257707</v>
      </c>
      <c r="F40" s="1" t="n">
        <f aca="false">SUM(F10/F$31)</f>
        <v>0.112575094705425</v>
      </c>
      <c r="G40" s="1" t="n">
        <f aca="false">SUM(G10/G$31)</f>
        <v>0.103633711712854</v>
      </c>
      <c r="H40" s="1" t="n">
        <f aca="false">SUM(H10/H$31)</f>
        <v>0.108009997619614</v>
      </c>
      <c r="I40" s="1" t="n">
        <f aca="false">SUM(I10/I$31)</f>
        <v>0.110425028300916</v>
      </c>
      <c r="J40" s="1" t="n">
        <f aca="false">SUM(J10/J$31)</f>
        <v>0.1084552673745</v>
      </c>
      <c r="K40" s="1" t="n">
        <f aca="false">SUM(K10/K$31)</f>
        <v>0.104393762867676</v>
      </c>
      <c r="L40" s="1" t="n">
        <f aca="false">SUM(L10/L$31)</f>
        <v>0.113238032373427</v>
      </c>
      <c r="M40" s="1" t="n">
        <f aca="false">SUM(M10/M$31)</f>
        <v>0.123665653433224</v>
      </c>
      <c r="N40" s="1" t="n">
        <f aca="false">SUM(N10/N$31)</f>
        <v>0.114307252342264</v>
      </c>
      <c r="O40" s="1" t="n">
        <f aca="false">SUM(O10/O$31)</f>
        <v>0.116649171704009</v>
      </c>
      <c r="P40" s="1" t="n">
        <f aca="false">SUM(P10/P$31)</f>
        <v>0.121466598647464</v>
      </c>
      <c r="Q40" s="1" t="n">
        <f aca="false">SUM(Q10/Q$31)</f>
        <v>0.117978798231511</v>
      </c>
      <c r="R40" s="1" t="n">
        <f aca="false">SUM(R10/R$31)</f>
        <v>0.11885994483604</v>
      </c>
      <c r="S40" s="1" t="n">
        <f aca="false">SUM(S10/S$31)</f>
        <v>0.121533066487195</v>
      </c>
      <c r="T40" s="1" t="n">
        <f aca="false">SUM(T10/T$31)</f>
        <v>0.140663759848758</v>
      </c>
      <c r="U40" s="1" t="n">
        <f aca="false">SUM(U10/U$31)</f>
        <v>0.126844087709071</v>
      </c>
      <c r="V40" s="1" t="n">
        <f aca="false">SUM(V10/V$31)</f>
        <v>0.128687964554132</v>
      </c>
      <c r="W40" s="1" t="n">
        <f aca="false">SUM(W10/W$31)</f>
        <v>0.135895142482174</v>
      </c>
      <c r="X40" s="1" t="n">
        <f aca="false">SUM(X10/X$31)</f>
        <v>0.144641783333757</v>
      </c>
      <c r="Y40" s="1" t="n">
        <f aca="false">SUM(Y10/Y$31)</f>
        <v>0.148029321977872</v>
      </c>
      <c r="Z40" s="1" t="n">
        <f aca="false">SUM(Z10/Z$31)</f>
        <v>0.12640962051378</v>
      </c>
      <c r="AA40" s="1" t="n">
        <f aca="false">SUM(AA10/AA$31)</f>
        <v>0.102822732404968</v>
      </c>
    </row>
    <row r="41" customFormat="false" ht="13.8" hidden="false" customHeight="false" outlineLevel="0" collapsed="false">
      <c r="A41" s="1" t="s">
        <v>12</v>
      </c>
      <c r="B41" s="1" t="n">
        <f aca="false">SUM(B11/B$31)</f>
        <v>0.0294670584467128</v>
      </c>
      <c r="C41" s="1" t="n">
        <f aca="false">SUM(C11/C$31)</f>
        <v>0.0274630154233554</v>
      </c>
      <c r="D41" s="1" t="n">
        <f aca="false">SUM(D11/D$31)</f>
        <v>0.0283619846003287</v>
      </c>
      <c r="E41" s="1" t="n">
        <f aca="false">SUM(E11/E$31)</f>
        <v>0.0262140630412193</v>
      </c>
      <c r="F41" s="1" t="n">
        <f aca="false">SUM(F11/F$31)</f>
        <v>0.0290940166579508</v>
      </c>
      <c r="G41" s="1" t="n">
        <f aca="false">SUM(G11/G$31)</f>
        <v>0.0303380049464138</v>
      </c>
      <c r="H41" s="1" t="n">
        <f aca="false">SUM(H11/H$31)</f>
        <v>0.0308616995953344</v>
      </c>
      <c r="I41" s="1" t="n">
        <f aca="false">SUM(I11/I$31)</f>
        <v>0.0328908099207574</v>
      </c>
      <c r="J41" s="1" t="n">
        <f aca="false">SUM(J11/J$31)</f>
        <v>0.0348106280703608</v>
      </c>
      <c r="K41" s="1" t="n">
        <f aca="false">SUM(K11/K$31)</f>
        <v>0.0367237499401503</v>
      </c>
      <c r="L41" s="1" t="n">
        <f aca="false">SUM(L11/L$31)</f>
        <v>0.0362944937588052</v>
      </c>
      <c r="M41" s="1" t="n">
        <f aca="false">SUM(M11/M$31)</f>
        <v>0.0341019578945214</v>
      </c>
      <c r="N41" s="1" t="n">
        <f aca="false">SUM(N11/N$31)</f>
        <v>0.0344608904789824</v>
      </c>
      <c r="O41" s="1" t="n">
        <f aca="false">SUM(O11/O$31)</f>
        <v>0.0349657943316321</v>
      </c>
      <c r="P41" s="1" t="n">
        <f aca="false">SUM(P11/P$31)</f>
        <v>0.0321129118758911</v>
      </c>
      <c r="Q41" s="1" t="n">
        <f aca="false">SUM(Q11/Q$31)</f>
        <v>0.0383340032154341</v>
      </c>
      <c r="R41" s="1" t="n">
        <f aca="false">SUM(R11/R$31)</f>
        <v>0.0350352436408213</v>
      </c>
      <c r="S41" s="1" t="n">
        <f aca="false">SUM(S11/S$31)</f>
        <v>0.0379134048858819</v>
      </c>
      <c r="T41" s="1" t="n">
        <f aca="false">SUM(T11/T$31)</f>
        <v>0.0363789354052607</v>
      </c>
      <c r="U41" s="1" t="n">
        <f aca="false">SUM(U11/U$31)</f>
        <v>0.0369826465180934</v>
      </c>
      <c r="V41" s="1" t="n">
        <f aca="false">SUM(V11/V$31)</f>
        <v>0.0360048862295286</v>
      </c>
      <c r="W41" s="1" t="n">
        <f aca="false">SUM(W11/W$31)</f>
        <v>0.0327763334977305</v>
      </c>
      <c r="X41" s="1" t="n">
        <f aca="false">SUM(X11/X$31)</f>
        <v>0.03169279501317</v>
      </c>
      <c r="Y41" s="1" t="n">
        <f aca="false">SUM(Y11/Y$31)</f>
        <v>0.0269983861245601</v>
      </c>
      <c r="Z41" s="1" t="n">
        <f aca="false">SUM(Z11/Z$31)</f>
        <v>0.0239109073042909</v>
      </c>
      <c r="AA41" s="1" t="n">
        <f aca="false">SUM(AA11/AA$31)</f>
        <v>0.0231087692886714</v>
      </c>
    </row>
    <row r="42" customFormat="false" ht="13.8" hidden="false" customHeight="false" outlineLevel="0" collapsed="false">
      <c r="A42" s="1" t="s">
        <v>13</v>
      </c>
      <c r="B42" s="1" t="n">
        <f aca="false">SUM(B12/B$31)</f>
        <v>0.0132156136417441</v>
      </c>
      <c r="C42" s="1" t="n">
        <f aca="false">SUM(C12/C$31)</f>
        <v>0.00847235337320323</v>
      </c>
      <c r="D42" s="1" t="n">
        <f aca="false">SUM(D12/D$31)</f>
        <v>0.0133131451151282</v>
      </c>
      <c r="E42" s="1" t="n">
        <f aca="false">SUM(E12/E$31)</f>
        <v>0.010557672324212</v>
      </c>
      <c r="F42" s="1" t="n">
        <f aca="false">SUM(F12/F$31)</f>
        <v>0.0135074807719289</v>
      </c>
      <c r="G42" s="1" t="n">
        <f aca="false">SUM(G12/G$31)</f>
        <v>0.013215803158095</v>
      </c>
      <c r="H42" s="1" t="n">
        <f aca="false">SUM(H12/H$31)</f>
        <v>0.0157224470364199</v>
      </c>
      <c r="I42" s="1" t="n">
        <f aca="false">SUM(I12/I$31)</f>
        <v>0.0161572501800967</v>
      </c>
      <c r="J42" s="1" t="n">
        <f aca="false">SUM(J12/J$31)</f>
        <v>0.0164016692197982</v>
      </c>
      <c r="K42" s="1" t="n">
        <f aca="false">SUM(K12/K$31)</f>
        <v>0.0167738640534976</v>
      </c>
      <c r="L42" s="1" t="n">
        <f aca="false">SUM(L12/L$31)</f>
        <v>0.0151030018817178</v>
      </c>
      <c r="M42" s="1" t="n">
        <f aca="false">SUM(M12/M$31)</f>
        <v>0.0137758809501878</v>
      </c>
      <c r="N42" s="1" t="n">
        <f aca="false">SUM(N12/N$31)</f>
        <v>0.0162373015208261</v>
      </c>
      <c r="O42" s="1" t="n">
        <f aca="false">SUM(O12/O$31)</f>
        <v>0.0160833001532317</v>
      </c>
      <c r="P42" s="1" t="n">
        <f aca="false">SUM(P12/P$31)</f>
        <v>0.0152650786799043</v>
      </c>
      <c r="Q42" s="1" t="n">
        <f aca="false">SUM(Q12/Q$31)</f>
        <v>0.0135525522508039</v>
      </c>
      <c r="R42" s="1" t="n">
        <f aca="false">SUM(R12/R$31)</f>
        <v>0.0114618449279804</v>
      </c>
      <c r="S42" s="1" t="n">
        <f aca="false">SUM(S12/S$31)</f>
        <v>0.0111697542890203</v>
      </c>
      <c r="T42" s="1" t="n">
        <f aca="false">SUM(T12/T$31)</f>
        <v>0.010501699286409</v>
      </c>
      <c r="U42" s="1" t="n">
        <f aca="false">SUM(U12/U$31)</f>
        <v>0.0114680956010941</v>
      </c>
      <c r="V42" s="1" t="n">
        <f aca="false">SUM(V12/V$31)</f>
        <v>0.0111078904325141</v>
      </c>
      <c r="W42" s="1" t="n">
        <f aca="false">SUM(W12/W$31)</f>
        <v>0.0111929381671668</v>
      </c>
      <c r="X42" s="1" t="n">
        <f aca="false">SUM(X12/X$31)</f>
        <v>0.0120520703644417</v>
      </c>
      <c r="Y42" s="1" t="n">
        <f aca="false">SUM(Y12/Y$31)</f>
        <v>0.0106068560539773</v>
      </c>
      <c r="Z42" s="1" t="n">
        <f aca="false">SUM(Z12/Z$31)</f>
        <v>0.0133592251181508</v>
      </c>
      <c r="AA42" s="1" t="n">
        <f aca="false">SUM(AA12/AA$31)</f>
        <v>0.0126458411742567</v>
      </c>
    </row>
    <row r="43" customFormat="false" ht="13.8" hidden="false" customHeight="false" outlineLevel="0" collapsed="false">
      <c r="A43" s="1" t="s">
        <v>14</v>
      </c>
      <c r="B43" s="1" t="n">
        <f aca="false">SUM(B13/B$31)</f>
        <v>0.0535308944561267</v>
      </c>
      <c r="C43" s="1" t="n">
        <f aca="false">SUM(C13/C$31)</f>
        <v>0.0561588500681985</v>
      </c>
      <c r="D43" s="1" t="n">
        <f aca="false">SUM(D13/D$31)</f>
        <v>0.057868788891556</v>
      </c>
      <c r="E43" s="1" t="n">
        <f aca="false">SUM(E13/E$31)</f>
        <v>0.055836508486318</v>
      </c>
      <c r="F43" s="1" t="n">
        <f aca="false">SUM(F13/F$31)</f>
        <v>0.0509177178862514</v>
      </c>
      <c r="G43" s="1" t="n">
        <f aca="false">SUM(G13/G$31)</f>
        <v>0.0552730039951804</v>
      </c>
      <c r="H43" s="1" t="n">
        <f aca="false">SUM(H13/H$31)</f>
        <v>0.0516305641513925</v>
      </c>
      <c r="I43" s="1" t="n">
        <f aca="false">SUM(I13/I$31)</f>
        <v>0.0475764124729855</v>
      </c>
      <c r="J43" s="1" t="n">
        <f aca="false">SUM(J13/J$31)</f>
        <v>0.0491962037575053</v>
      </c>
      <c r="K43" s="1" t="n">
        <f aca="false">SUM(K13/K$31)</f>
        <v>0.0454059402780216</v>
      </c>
      <c r="L43" s="1" t="n">
        <f aca="false">SUM(L13/L$31)</f>
        <v>0.0470330926179522</v>
      </c>
      <c r="M43" s="1" t="n">
        <f aca="false">SUM(M13/M$31)</f>
        <v>0.047540094363761</v>
      </c>
      <c r="N43" s="1" t="n">
        <f aca="false">SUM(N13/N$31)</f>
        <v>0.0424060402283034</v>
      </c>
      <c r="O43" s="1" t="n">
        <f aca="false">SUM(O13/O$31)</f>
        <v>0.0423860715966265</v>
      </c>
      <c r="P43" s="1" t="n">
        <f aca="false">SUM(P13/P$31)</f>
        <v>0.0397389109079255</v>
      </c>
      <c r="Q43" s="1" t="n">
        <f aca="false">SUM(Q13/Q$31)</f>
        <v>0.0376683078778135</v>
      </c>
      <c r="R43" s="1" t="n">
        <f aca="false">SUM(R13/R$31)</f>
        <v>0.0389702727551333</v>
      </c>
      <c r="S43" s="1" t="n">
        <f aca="false">SUM(S13/S$31)</f>
        <v>0.0392712502804246</v>
      </c>
      <c r="T43" s="1" t="n">
        <f aca="false">SUM(T13/T$31)</f>
        <v>0.0427608213399775</v>
      </c>
      <c r="U43" s="1" t="n">
        <f aca="false">SUM(U13/U$31)</f>
        <v>0.0384624007892023</v>
      </c>
      <c r="V43" s="1" t="n">
        <f aca="false">SUM(V13/V$31)</f>
        <v>0.0379200397523758</v>
      </c>
      <c r="W43" s="1" t="n">
        <f aca="false">SUM(W13/W$31)</f>
        <v>0.0355682986566802</v>
      </c>
      <c r="X43" s="1" t="n">
        <f aca="false">SUM(X13/X$31)</f>
        <v>0.03169279501317</v>
      </c>
      <c r="Y43" s="1" t="n">
        <f aca="false">SUM(Y13/Y$31)</f>
        <v>0.031820568161932</v>
      </c>
      <c r="Z43" s="1" t="n">
        <f aca="false">SUM(Z13/Z$31)</f>
        <v>0.0364746619250386</v>
      </c>
      <c r="AA43" s="1" t="n">
        <f aca="false">SUM(AA13/AA$31)</f>
        <v>0.0409484380880692</v>
      </c>
    </row>
    <row r="44" customFormat="false" ht="13.8" hidden="false" customHeight="false" outlineLevel="0" collapsed="false">
      <c r="A44" s="1" t="s">
        <v>15</v>
      </c>
      <c r="B44" s="1" t="n">
        <f aca="false">SUM(B14/B$31)</f>
        <v>0.0652425183472824</v>
      </c>
      <c r="C44" s="1" t="n">
        <f aca="false">SUM(C14/C$31)</f>
        <v>0.0638442975553457</v>
      </c>
      <c r="D44" s="1" t="n">
        <f aca="false">SUM(D14/D$31)</f>
        <v>0.0659748508964677</v>
      </c>
      <c r="E44" s="1" t="n">
        <f aca="false">SUM(E14/E$31)</f>
        <v>0.0653688950467613</v>
      </c>
      <c r="F44" s="1" t="n">
        <f aca="false">SUM(F14/F$31)</f>
        <v>0.0651267203224449</v>
      </c>
      <c r="G44" s="1" t="n">
        <f aca="false">SUM(G14/G$31)</f>
        <v>0.0672839114718752</v>
      </c>
      <c r="H44" s="1" t="n">
        <f aca="false">SUM(H14/H$31)</f>
        <v>0.0649845274934539</v>
      </c>
      <c r="I44" s="1" t="n">
        <f aca="false">SUM(I14/I$31)</f>
        <v>0.0637336626530822</v>
      </c>
      <c r="J44" s="1" t="n">
        <f aca="false">SUM(J14/J$31)</f>
        <v>0.0615656859119962</v>
      </c>
      <c r="K44" s="1" t="n">
        <f aca="false">SUM(K14/K$31)</f>
        <v>0.0607274526389709</v>
      </c>
      <c r="L44" s="1" t="n">
        <f aca="false">SUM(L14/L$31)</f>
        <v>0.0641655911647932</v>
      </c>
      <c r="M44" s="1" t="n">
        <f aca="false">SUM(M14/M$31)</f>
        <v>0.0613159753139489</v>
      </c>
      <c r="N44" s="1" t="n">
        <f aca="false">SUM(N14/N$31)</f>
        <v>0.0556639105931341</v>
      </c>
      <c r="O44" s="1" t="n">
        <f aca="false">SUM(O14/O$31)</f>
        <v>0.0550789686417876</v>
      </c>
      <c r="P44" s="1" t="n">
        <f aca="false">SUM(P14/P$31)</f>
        <v>0.0556449397637641</v>
      </c>
      <c r="Q44" s="1" t="n">
        <f aca="false">SUM(Q14/Q$31)</f>
        <v>0.0551899115755627</v>
      </c>
      <c r="R44" s="1" t="n">
        <f aca="false">SUM(R14/R$31)</f>
        <v>0.0540239043824701</v>
      </c>
      <c r="S44" s="1" t="n">
        <f aca="false">SUM(S14/S$31)</f>
        <v>0.0575490300260942</v>
      </c>
      <c r="T44" s="1" t="n">
        <f aca="false">SUM(T14/T$31)</f>
        <v>0.0581363581724202</v>
      </c>
      <c r="U44" s="1" t="n">
        <f aca="false">SUM(U14/U$31)</f>
        <v>0.0513990404017757</v>
      </c>
      <c r="V44" s="1" t="n">
        <f aca="false">SUM(V14/V$31)</f>
        <v>0.0482515165945465</v>
      </c>
      <c r="W44" s="1" t="n">
        <f aca="false">SUM(W14/W$31)</f>
        <v>0.0463599963219621</v>
      </c>
      <c r="X44" s="1" t="n">
        <f aca="false">SUM(X14/X$31)</f>
        <v>0.0459808081578034</v>
      </c>
      <c r="Y44" s="1" t="n">
        <f aca="false">SUM(Y14/Y$31)</f>
        <v>0.0458107293550331</v>
      </c>
      <c r="Z44" s="1" t="n">
        <f aca="false">SUM(Z14/Z$31)</f>
        <v>0.051050488980394</v>
      </c>
      <c r="AA44" s="1" t="n">
        <f aca="false">SUM(AA14/AA$31)</f>
        <v>0.05705683101242</v>
      </c>
    </row>
    <row r="45" customFormat="false" ht="13.8" hidden="false" customHeight="false" outlineLevel="0" collapsed="false">
      <c r="A45" s="1" t="s">
        <v>16</v>
      </c>
      <c r="B45" s="1" t="n">
        <f aca="false">SUM(B15/B$31)</f>
        <v>0.00566781322675431</v>
      </c>
      <c r="C45" s="1" t="n">
        <f aca="false">SUM(C15/C$31)</f>
        <v>0.00524603924037352</v>
      </c>
      <c r="D45" s="1" t="n">
        <f aca="false">SUM(D15/D$31)</f>
        <v>0.00520708311021659</v>
      </c>
      <c r="E45" s="1" t="n">
        <f aca="false">SUM(E15/E$31)</f>
        <v>0.0054450987183928</v>
      </c>
      <c r="F45" s="1" t="n">
        <f aca="false">SUM(F15/F$31)</f>
        <v>0.0062371653422788</v>
      </c>
      <c r="G45" s="1" t="n">
        <f aca="false">SUM(G15/G$31)</f>
        <v>0.00570740059610628</v>
      </c>
      <c r="H45" s="1" t="n">
        <f aca="false">SUM(H15/H$31)</f>
        <v>0.00593906212806475</v>
      </c>
      <c r="I45" s="1" t="n">
        <f aca="false">SUM(I15/I$31)</f>
        <v>0.00587629926932181</v>
      </c>
      <c r="J45" s="1" t="n">
        <f aca="false">SUM(J15/J$31)</f>
        <v>0.00719278784357227</v>
      </c>
      <c r="K45" s="1" t="n">
        <f aca="false">SUM(K15/K$31)</f>
        <v>0.00664730197743269</v>
      </c>
      <c r="L45" s="1" t="n">
        <f aca="false">SUM(L15/L$31)</f>
        <v>0.00551707831295627</v>
      </c>
      <c r="M45" s="1" t="n">
        <f aca="false">SUM(M15/M$31)</f>
        <v>0.00551649318881963</v>
      </c>
      <c r="N45" s="1" t="n">
        <f aca="false">SUM(N15/N$31)</f>
        <v>0.00662893518241537</v>
      </c>
      <c r="O45" s="1" t="n">
        <f aca="false">SUM(O15/O$31)</f>
        <v>0.0071186399777995</v>
      </c>
      <c r="P45" s="1" t="n">
        <f aca="false">SUM(P15/P$31)</f>
        <v>0.00699812947193554</v>
      </c>
      <c r="Q45" s="1" t="n">
        <f aca="false">SUM(Q15/Q$31)</f>
        <v>0.00628014469453376</v>
      </c>
      <c r="R45" s="1" t="n">
        <f aca="false">SUM(R15/R$31)</f>
        <v>0.00589641434262948</v>
      </c>
      <c r="S45" s="1" t="n">
        <f aca="false">SUM(S15/S$31)</f>
        <v>0.00745043864309919</v>
      </c>
      <c r="T45" s="1" t="n">
        <f aca="false">SUM(T15/T$31)</f>
        <v>0.0063818859347168</v>
      </c>
      <c r="U45" s="1" t="n">
        <f aca="false">SUM(U15/U$31)</f>
        <v>0.00702883278776736</v>
      </c>
      <c r="V45" s="1" t="n">
        <f aca="false">SUM(V15/V$31)</f>
        <v>0.00612849127311124</v>
      </c>
      <c r="W45" s="1" t="n">
        <f aca="false">SUM(W15/W$31)</f>
        <v>0.00599352999690711</v>
      </c>
      <c r="X45" s="1" t="n">
        <f aca="false">SUM(X15/X$31)</f>
        <v>0.00536118098432299</v>
      </c>
      <c r="Y45" s="1" t="n">
        <f aca="false">SUM(Y15/Y$31)</f>
        <v>0.00530828909759085</v>
      </c>
      <c r="Z45" s="1" t="n">
        <f aca="false">SUM(Z15/Z$31)</f>
        <v>0.00729961162322774</v>
      </c>
      <c r="AA45" s="1" t="n">
        <f aca="false">SUM(AA15/AA$31)</f>
        <v>0.00700037636432066</v>
      </c>
    </row>
    <row r="46" customFormat="false" ht="26.5" hidden="false" customHeight="false" outlineLevel="0" collapsed="false">
      <c r="A46" s="1" t="s">
        <v>17</v>
      </c>
      <c r="B46" s="1" t="n">
        <f aca="false">SUM(B16/B$31)</f>
        <v>0.00905179016557813</v>
      </c>
      <c r="C46" s="1" t="n">
        <f aca="false">SUM(C16/C$31)</f>
        <v>0.00889203651243311</v>
      </c>
      <c r="D46" s="1" t="n">
        <f aca="false">SUM(D16/D$31)</f>
        <v>0.00925088169581033</v>
      </c>
      <c r="E46" s="1" t="n">
        <f aca="false">SUM(E16/E$31)</f>
        <v>0.00885348112227226</v>
      </c>
      <c r="F46" s="1" t="n">
        <f aca="false">SUM(F16/F$31)</f>
        <v>0.00900498718128595</v>
      </c>
      <c r="G46" s="1" t="n">
        <f aca="false">SUM(G16/G$31)</f>
        <v>0.00840890354492993</v>
      </c>
      <c r="H46" s="1" t="n">
        <f aca="false">SUM(H16/H$31)</f>
        <v>0.00890264222804094</v>
      </c>
      <c r="I46" s="1" t="n">
        <f aca="false">SUM(I16/I$31)</f>
        <v>0.00998250488834002</v>
      </c>
      <c r="J46" s="1" t="n">
        <f aca="false">SUM(J16/J$31)</f>
        <v>0.00978113499903157</v>
      </c>
      <c r="K46" s="1" t="n">
        <f aca="false">SUM(K16/K$31)</f>
        <v>0.0101185821217103</v>
      </c>
      <c r="L46" s="1" t="n">
        <f aca="false">SUM(L16/L$31)</f>
        <v>0.00900465996078934</v>
      </c>
      <c r="M46" s="1" t="n">
        <f aca="false">SUM(M16/M$31)</f>
        <v>0.00998904889107229</v>
      </c>
      <c r="N46" s="1" t="n">
        <f aca="false">SUM(N16/N$31)</f>
        <v>0.0119296902109533</v>
      </c>
      <c r="O46" s="1" t="n">
        <f aca="false">SUM(O16/O$31)</f>
        <v>0.0105211085773579</v>
      </c>
      <c r="P46" s="1" t="n">
        <f aca="false">SUM(P16/P$31)</f>
        <v>0.0104906538999856</v>
      </c>
      <c r="Q46" s="1" t="n">
        <f aca="false">SUM(Q16/Q$31)</f>
        <v>0.0109023311897106</v>
      </c>
      <c r="R46" s="1" t="n">
        <f aca="false">SUM(R16/R$31)</f>
        <v>0.0111308611707018</v>
      </c>
      <c r="S46" s="1" t="n">
        <f aca="false">SUM(S16/S$31)</f>
        <v>0.0111697542890203</v>
      </c>
      <c r="T46" s="1" t="n">
        <f aca="false">SUM(T16/T$31)</f>
        <v>0.010501699286409</v>
      </c>
      <c r="U46" s="1" t="n">
        <f aca="false">SUM(U16/U$31)</f>
        <v>0.0118380341688714</v>
      </c>
      <c r="V46" s="1" t="n">
        <f aca="false">SUM(V16/V$31)</f>
        <v>0.0103418290233752</v>
      </c>
      <c r="W46" s="1" t="n">
        <f aca="false">SUM(W16/W$31)</f>
        <v>0.00919509483486446</v>
      </c>
      <c r="X46" s="1" t="n">
        <f aca="false">SUM(X16/X$31)</f>
        <v>0.00892683216031032</v>
      </c>
      <c r="Y46" s="1" t="n">
        <f aca="false">SUM(Y16/Y$31)</f>
        <v>0.00868187209551031</v>
      </c>
      <c r="Z46" s="1" t="n">
        <f aca="false">SUM(Z16/Z$31)</f>
        <v>0.00973281549763698</v>
      </c>
      <c r="AA46" s="1" t="n">
        <f aca="false">SUM(AA16/AA$31)</f>
        <v>0.011290929619872</v>
      </c>
    </row>
    <row r="47" customFormat="false" ht="13.8" hidden="false" customHeight="false" outlineLevel="0" collapsed="false">
      <c r="A47" s="1" t="s">
        <v>18</v>
      </c>
      <c r="B47" s="1" t="n">
        <f aca="false">SUM(B17/B$31)</f>
        <v>0.0388391427258422</v>
      </c>
      <c r="C47" s="1" t="n">
        <f aca="false">SUM(C17/C$31)</f>
        <v>0.0335484209421886</v>
      </c>
      <c r="D47" s="1" t="n">
        <f aca="false">SUM(D17/D$31)</f>
        <v>0.0393485606662112</v>
      </c>
      <c r="E47" s="1" t="n">
        <f aca="false">SUM(E17/E$31)</f>
        <v>0.0337097332871493</v>
      </c>
      <c r="F47" s="1" t="n">
        <f aca="false">SUM(F17/F$31)</f>
        <v>0.0394892922284155</v>
      </c>
      <c r="G47" s="1" t="n">
        <f aca="false">SUM(G17/G$31)</f>
        <v>0.040256198871203</v>
      </c>
      <c r="H47" s="1" t="n">
        <f aca="false">SUM(H17/H$31)</f>
        <v>0.0403594382289931</v>
      </c>
      <c r="I47" s="1" t="n">
        <f aca="false">SUM(I17/I$31)</f>
        <v>0.0431717608315324</v>
      </c>
      <c r="J47" s="1" t="n">
        <f aca="false">SUM(J17/J$31)</f>
        <v>0.0434384519218918</v>
      </c>
      <c r="K47" s="1" t="n">
        <f aca="false">SUM(K17/K$31)</f>
        <v>0.0477121470865187</v>
      </c>
      <c r="L47" s="1" t="n">
        <f aca="false">SUM(L17/L$31)</f>
        <v>0.0429740992877058</v>
      </c>
      <c r="M47" s="1" t="n">
        <f aca="false">SUM(M17/M$31)</f>
        <v>0.0440910067855937</v>
      </c>
      <c r="N47" s="1" t="n">
        <f aca="false">SUM(N17/N$31)</f>
        <v>0.051021262848049</v>
      </c>
      <c r="O47" s="1" t="n">
        <f aca="false">SUM(O17/O$31)</f>
        <v>0.0467175830407452</v>
      </c>
      <c r="P47" s="1" t="n">
        <f aca="false">SUM(P17/P$31)</f>
        <v>0.0483328755117791</v>
      </c>
      <c r="Q47" s="1" t="n">
        <f aca="false">SUM(Q17/Q$31)</f>
        <v>0.0465986736334405</v>
      </c>
      <c r="R47" s="1" t="n">
        <f aca="false">SUM(R17/R$31)</f>
        <v>0.0471467974256819</v>
      </c>
      <c r="S47" s="1" t="n">
        <f aca="false">SUM(S17/S$31)</f>
        <v>0.0433329791127956</v>
      </c>
      <c r="T47" s="1" t="n">
        <f aca="false">SUM(T17/T$31)</f>
        <v>0.0442579418417861</v>
      </c>
      <c r="U47" s="1" t="n">
        <f aca="false">SUM(U17/U$31)</f>
        <v>0.0495605578225192</v>
      </c>
      <c r="V47" s="1" t="n">
        <f aca="false">SUM(V17/V$31)</f>
        <v>0.0463363630716992</v>
      </c>
      <c r="W47" s="1" t="n">
        <f aca="false">SUM(W17/W$31)</f>
        <v>0.0451646339934297</v>
      </c>
      <c r="X47" s="1" t="n">
        <f aca="false">SUM(X17/X$31)</f>
        <v>0.0433044524057559</v>
      </c>
      <c r="Y47" s="1" t="n">
        <f aca="false">SUM(Y17/Y$31)</f>
        <v>0.0400163331972234</v>
      </c>
      <c r="Z47" s="1" t="n">
        <f aca="false">SUM(Z17/Z$31)</f>
        <v>0.0486172851059847</v>
      </c>
      <c r="AA47" s="1" t="n">
        <f aca="false">SUM(AA17/AA$31)</f>
        <v>0.0509597290176891</v>
      </c>
    </row>
    <row r="48" customFormat="false" ht="13.8" hidden="false" customHeight="false" outlineLevel="0" collapsed="false">
      <c r="A48" s="1" t="s">
        <v>19</v>
      </c>
      <c r="B48" s="1" t="n">
        <f aca="false">SUM(B18/B$31)</f>
        <v>0.027308554637998</v>
      </c>
      <c r="C48" s="1" t="n">
        <f aca="false">SUM(C18/C$31)</f>
        <v>0.0246563844297555</v>
      </c>
      <c r="D48" s="1" t="n">
        <f aca="false">SUM(D18/D$31)</f>
        <v>0.0298022416308141</v>
      </c>
      <c r="E48" s="1" t="n">
        <f aca="false">SUM(E18/E$31)</f>
        <v>0.0285971596813301</v>
      </c>
      <c r="F48" s="1" t="n">
        <f aca="false">SUM(F18/F$31)</f>
        <v>0.0290940166579508</v>
      </c>
      <c r="G48" s="1" t="n">
        <f aca="false">SUM(G18/G$31)</f>
        <v>0.0252267106347898</v>
      </c>
      <c r="H48" s="1" t="n">
        <f aca="false">SUM(H18/H$31)</f>
        <v>0.0270054748869317</v>
      </c>
      <c r="I48" s="1" t="n">
        <f aca="false">SUM(I18/I$31)</f>
        <v>0.0264279098487187</v>
      </c>
      <c r="J48" s="1" t="n">
        <f aca="false">SUM(J18/J$31)</f>
        <v>0.0290528762347472</v>
      </c>
      <c r="K48" s="1" t="n">
        <f aca="false">SUM(K18/K$31)</f>
        <v>0.0294939112948274</v>
      </c>
      <c r="L48" s="1" t="n">
        <f aca="false">SUM(L18/L$31)</f>
        <v>0.0284523610139602</v>
      </c>
      <c r="M48" s="1" t="n">
        <f aca="false">SUM(M18/M$31)</f>
        <v>0.0299671466732169</v>
      </c>
      <c r="N48" s="1" t="n">
        <f aca="false">SUM(N18/N$31)</f>
        <v>0.0308113864525624</v>
      </c>
      <c r="O48" s="1" t="n">
        <f aca="false">SUM(O18/O$31)</f>
        <v>0.0315633257320737</v>
      </c>
      <c r="P48" s="1" t="n">
        <f aca="false">SUM(P18/P$31)</f>
        <v>0.0321129118758911</v>
      </c>
      <c r="Q48" s="1" t="n">
        <f aca="false">SUM(Q18/Q$31)</f>
        <v>0.0330461213826367</v>
      </c>
      <c r="R48" s="1" t="n">
        <f aca="false">SUM(R18/R$31)</f>
        <v>0.0350352436408213</v>
      </c>
      <c r="S48" s="1" t="n">
        <f aca="false">SUM(S18/S$31)</f>
        <v>0.0352095214480536</v>
      </c>
      <c r="T48" s="1" t="n">
        <f aca="false">SUM(T18/T$31)</f>
        <v>0.0345102667497186</v>
      </c>
      <c r="U48" s="1" t="n">
        <f aca="false">SUM(U18/U$31)</f>
        <v>0.0373525850858706</v>
      </c>
      <c r="V48" s="1" t="n">
        <f aca="false">SUM(V18/V$31)</f>
        <v>0.0344727634112508</v>
      </c>
      <c r="W48" s="1" t="n">
        <f aca="false">SUM(W18/W$31)</f>
        <v>0.0335704553243779</v>
      </c>
      <c r="X48" s="1" t="n">
        <f aca="false">SUM(X18/X$31)</f>
        <v>0.0330394423694218</v>
      </c>
      <c r="Y48" s="1" t="n">
        <f aca="false">SUM(Y18/Y$31)</f>
        <v>0.0347177662408369</v>
      </c>
      <c r="Z48" s="1" t="n">
        <f aca="false">SUM(Z18/Z$31)</f>
        <v>0.035258059987834</v>
      </c>
      <c r="AA48" s="1" t="n">
        <f aca="false">SUM(AA18/AA$31)</f>
        <v>0.0296575084681972</v>
      </c>
    </row>
    <row r="49" customFormat="false" ht="13.8" hidden="false" customHeight="false" outlineLevel="0" collapsed="false">
      <c r="A49" s="1" t="s">
        <v>20</v>
      </c>
      <c r="B49" s="1" t="n">
        <f aca="false">SUM(B19/B$31)</f>
        <v>0.0131320586556003</v>
      </c>
      <c r="C49" s="1" t="n">
        <f aca="false">SUM(C19/C$31)</f>
        <v>0.0133249396705487</v>
      </c>
      <c r="D49" s="1" t="n">
        <f aca="false">SUM(D19/D$31)</f>
        <v>0.0124452979300921</v>
      </c>
      <c r="E49" s="1" t="n">
        <f aca="false">SUM(E19/E$31)</f>
        <v>0.0108901974367856</v>
      </c>
      <c r="F49" s="1" t="n">
        <f aca="false">SUM(F19/F$31)</f>
        <v>0.0131630974094718</v>
      </c>
      <c r="G49" s="1" t="n">
        <f aca="false">SUM(G19/G$31)</f>
        <v>0.012911408459636</v>
      </c>
      <c r="H49" s="1" t="n">
        <f aca="false">SUM(H19/H$31)</f>
        <v>0.014246607950488</v>
      </c>
      <c r="I49" s="1" t="n">
        <f aca="false">SUM(I19/I$31)</f>
        <v>0.0146856025522281</v>
      </c>
      <c r="J49" s="1" t="n">
        <f aca="false">SUM(J19/J$31)</f>
        <v>0.0123694821544909</v>
      </c>
      <c r="K49" s="1" t="n">
        <f aca="false">SUM(K19/K$31)</f>
        <v>0.012432768884562</v>
      </c>
      <c r="L49" s="1" t="n">
        <f aca="false">SUM(L19/L$31)</f>
        <v>0.0124823896830636</v>
      </c>
      <c r="M49" s="1" t="n">
        <f aca="false">SUM(M19/M$31)</f>
        <v>0.0124044336639135</v>
      </c>
      <c r="N49" s="1" t="n">
        <f aca="false">SUM(N19/N$31)</f>
        <v>0.0122647266461656</v>
      </c>
      <c r="O49" s="1" t="n">
        <f aca="false">SUM(O19/O$31)</f>
        <v>0.012994534332356</v>
      </c>
      <c r="P49" s="1" t="n">
        <f aca="false">SUM(P19/P$31)</f>
        <v>0.0130413739878874</v>
      </c>
      <c r="Q49" s="1" t="n">
        <f aca="false">SUM(Q19/Q$31)</f>
        <v>0.0118945940514469</v>
      </c>
      <c r="R49" s="1" t="n">
        <f aca="false">SUM(R19/R$31)</f>
        <v>0.0137542139135765</v>
      </c>
      <c r="S49" s="1" t="n">
        <f aca="false">SUM(S19/S$31)</f>
        <v>0.0132006187052059</v>
      </c>
      <c r="T49" s="1" t="n">
        <f aca="false">SUM(T19/T$31)</f>
        <v>0.0127528439825591</v>
      </c>
      <c r="U49" s="1" t="n">
        <f aca="false">SUM(U19/U$31)</f>
        <v>0.0140576655755347</v>
      </c>
      <c r="V49" s="1" t="n">
        <f aca="false">SUM(V19/V$31)</f>
        <v>0.0130230439553614</v>
      </c>
      <c r="W49" s="1" t="n">
        <f aca="false">SUM(W19/W$31)</f>
        <v>0.0115941786690518</v>
      </c>
      <c r="X49" s="1" t="n">
        <f aca="false">SUM(X19/X$31)</f>
        <v>0.00937571461239424</v>
      </c>
      <c r="Y49" s="1" t="n">
        <f aca="false">SUM(Y19/Y$31)</f>
        <v>0.00819576503529137</v>
      </c>
      <c r="Z49" s="1" t="n">
        <f aca="false">SUM(Z19/Z$31)</f>
        <v>0.00769734687192925</v>
      </c>
      <c r="AA49" s="1" t="n">
        <f aca="false">SUM(AA19/AA$31)</f>
        <v>0.0100112909296199</v>
      </c>
    </row>
    <row r="50" customFormat="false" ht="13.8" hidden="false" customHeight="false" outlineLevel="0" collapsed="false">
      <c r="A50" s="1" t="s">
        <v>21</v>
      </c>
      <c r="B50" s="1" t="n">
        <f aca="false">SUM(B20/B$31)</f>
        <v>0.0182985419654918</v>
      </c>
      <c r="C50" s="1" t="n">
        <f aca="false">SUM(C20/C$31)</f>
        <v>0.0165774839995803</v>
      </c>
      <c r="D50" s="1" t="n">
        <f aca="false">SUM(D20/D$31)</f>
        <v>0.0190926380707942</v>
      </c>
      <c r="E50" s="1" t="n">
        <f aca="false">SUM(E20/E$31)</f>
        <v>0.0160027710426048</v>
      </c>
      <c r="F50" s="1" t="n">
        <f aca="false">SUM(F20/F$31)</f>
        <v>0.0204334128391219</v>
      </c>
      <c r="G50" s="1" t="n">
        <f aca="false">SUM(G20/G$31)</f>
        <v>0.0153211998224364</v>
      </c>
      <c r="H50" s="1" t="n">
        <f aca="false">SUM(H20/H$31)</f>
        <v>0.0189954772673173</v>
      </c>
      <c r="I50" s="1" t="n">
        <f aca="false">SUM(I20/I$31)</f>
        <v>0.0211485026242667</v>
      </c>
      <c r="J50" s="1" t="n">
        <f aca="false">SUM(J20/J$31)</f>
        <v>0.0238761819238286</v>
      </c>
      <c r="K50" s="1" t="n">
        <f aca="false">SUM(K20/K$31)</f>
        <v>0.0260306111049045</v>
      </c>
      <c r="L50" s="1" t="n">
        <f aca="false">SUM(L20/L$31)</f>
        <v>0.0240978099169483</v>
      </c>
      <c r="M50" s="1" t="n">
        <f aca="false">SUM(M20/M$31)</f>
        <v>0.023079206198123</v>
      </c>
      <c r="N50" s="1" t="n">
        <f aca="false">SUM(N20/N$31)</f>
        <v>0.0255106314240245</v>
      </c>
      <c r="O50" s="1" t="n">
        <f aca="false">SUM(O20/O$31)</f>
        <v>0.0247463230414691</v>
      </c>
      <c r="P50" s="1" t="n">
        <f aca="false">SUM(P20/P$31)</f>
        <v>0.021936192755955</v>
      </c>
      <c r="Q50" s="1" t="n">
        <f aca="false">SUM(Q20/Q$31)</f>
        <v>0.0214780948553055</v>
      </c>
      <c r="R50" s="1" t="n">
        <f aca="false">SUM(R20/R$31)</f>
        <v>0.0166962917560527</v>
      </c>
      <c r="S50" s="1" t="n">
        <f aca="false">SUM(S20/S$31)</f>
        <v>0.0192932119537624</v>
      </c>
      <c r="T50" s="1" t="n">
        <f aca="false">SUM(T20/T$31)</f>
        <v>0.0198778262247429</v>
      </c>
      <c r="U50" s="1" t="n">
        <f aca="false">SUM(U20/U$31)</f>
        <v>0.0210752881036725</v>
      </c>
      <c r="V50" s="1" t="n">
        <f aca="false">SUM(V20/V$31)</f>
        <v>0.0210666887513199</v>
      </c>
      <c r="W50" s="1" t="n">
        <f aca="false">SUM(W20/W$31)</f>
        <v>0.0207809143267937</v>
      </c>
      <c r="X50" s="1" t="n">
        <f aca="false">SUM(X20/X$31)</f>
        <v>0.021427784976836</v>
      </c>
      <c r="Y50" s="1" t="n">
        <f aca="false">SUM(Y20/Y$31)</f>
        <v>0.0226623111474071</v>
      </c>
      <c r="Z50" s="1" t="n">
        <f aca="false">SUM(Z20/Z$31)</f>
        <v>0.0214777034298816</v>
      </c>
      <c r="AA50" s="1" t="n">
        <f aca="false">SUM(AA20/AA$31)</f>
        <v>0.0170116672939405</v>
      </c>
    </row>
    <row r="51" customFormat="false" ht="13.8" hidden="false" customHeight="false" outlineLevel="0" collapsed="false">
      <c r="A51" s="1" t="s">
        <v>22</v>
      </c>
      <c r="B51" s="1" t="n">
        <f aca="false">SUM(B21/B$31)</f>
        <v>0.0311520840006127</v>
      </c>
      <c r="C51" s="1" t="n">
        <f aca="false">SUM(C21/C$31)</f>
        <v>0.0258629734550414</v>
      </c>
      <c r="D51" s="1" t="n">
        <f aca="false">SUM(D21/D$31)</f>
        <v>0.0286389571061913</v>
      </c>
      <c r="E51" s="1" t="n">
        <f aca="false">SUM(E21/E$31)</f>
        <v>0.0303013508832698</v>
      </c>
      <c r="F51" s="1" t="n">
        <f aca="false">SUM(F21/F$31)</f>
        <v>0.0325633601612224</v>
      </c>
      <c r="G51" s="1" t="n">
        <f aca="false">SUM(G21/G$31)</f>
        <v>0.0306423996448728</v>
      </c>
      <c r="H51" s="1" t="n">
        <f aca="false">SUM(H21/H$31)</f>
        <v>0.0347179243037372</v>
      </c>
      <c r="I51" s="1" t="n">
        <f aca="false">SUM(I21/I$31)</f>
        <v>0.0340640115261912</v>
      </c>
      <c r="J51" s="1" t="n">
        <f aca="false">SUM(J21/J$31)</f>
        <v>0.0373989752258201</v>
      </c>
      <c r="K51" s="1" t="n">
        <f aca="false">SUM(K21/K$31)</f>
        <v>0.0358619148698469</v>
      </c>
      <c r="L51" s="1" t="n">
        <f aca="false">SUM(L21/L$31)</f>
        <v>0.0296148882299045</v>
      </c>
      <c r="M51" s="1" t="n">
        <f aca="false">SUM(M21/M$31)</f>
        <v>0.0261803146141013</v>
      </c>
      <c r="N51" s="1" t="n">
        <f aca="false">SUM(N21/N$31)</f>
        <v>0.0288250990152322</v>
      </c>
      <c r="O51" s="1" t="n">
        <f aca="false">SUM(O21/O$31)</f>
        <v>0.0303205801088307</v>
      </c>
      <c r="P51" s="1" t="n">
        <f aca="false">SUM(P21/P$31)</f>
        <v>0.0254417977998404</v>
      </c>
      <c r="Q51" s="1" t="n">
        <f aca="false">SUM(Q21/Q$31)</f>
        <v>0.0194935691318328</v>
      </c>
      <c r="R51" s="1" t="n">
        <f aca="false">SUM(R21/R$31)</f>
        <v>0.0193196444989274</v>
      </c>
      <c r="S51" s="1" t="n">
        <f aca="false">SUM(S21/S$31)</f>
        <v>0.0172623475375769</v>
      </c>
      <c r="T51" s="1" t="n">
        <f aca="false">SUM(T21/T$31)</f>
        <v>0.0168835852211258</v>
      </c>
      <c r="U51" s="1" t="n">
        <f aca="false">SUM(U21/U$31)</f>
        <v>0.0173759024259002</v>
      </c>
      <c r="V51" s="1" t="n">
        <f aca="false">SUM(V21/V$31)</f>
        <v>0.0172363817056254</v>
      </c>
      <c r="W51" s="1" t="n">
        <f aca="false">SUM(W21/W$31)</f>
        <v>0.0151886248317716</v>
      </c>
      <c r="X51" s="1" t="n">
        <f aca="false">SUM(X21/X$31)</f>
        <v>0.0133902482404655</v>
      </c>
      <c r="Y51" s="1" t="n">
        <f aca="false">SUM(Y21/Y$31)</f>
        <v>0.0139804390518968</v>
      </c>
      <c r="Z51" s="1" t="n">
        <f aca="false">SUM(Z21/Z$31)</f>
        <v>0.014996958495157</v>
      </c>
      <c r="AA51" s="1" t="n">
        <f aca="false">SUM(AA21/AA$31)</f>
        <v>0.0174633044787354</v>
      </c>
    </row>
    <row r="52" customFormat="false" ht="13.8" hidden="false" customHeight="false" outlineLevel="0" collapsed="false">
      <c r="A52" s="1" t="s">
        <v>23</v>
      </c>
      <c r="B52" s="1" t="n">
        <f aca="false">SUM(B22/B$31)</f>
        <v>0.0724143213246251</v>
      </c>
      <c r="C52" s="1" t="n">
        <f aca="false">SUM(C22/C$31)</f>
        <v>0.0783758262511804</v>
      </c>
      <c r="D52" s="1" t="n">
        <f aca="false">SUM(D22/D$31)</f>
        <v>0.0746533227468287</v>
      </c>
      <c r="E52" s="1" t="n">
        <f aca="false">SUM(E22/E$31)</f>
        <v>0.0769518531347419</v>
      </c>
      <c r="F52" s="1" t="n">
        <f aca="false">SUM(F22/F$31)</f>
        <v>0.0741317075037308</v>
      </c>
      <c r="G52" s="1" t="n">
        <f aca="false">SUM(G22/G$31)</f>
        <v>0.0690849134377576</v>
      </c>
      <c r="H52" s="1" t="n">
        <f aca="false">SUM(H22/H$31)</f>
        <v>0.0676505593906213</v>
      </c>
      <c r="I52" s="1" t="n">
        <f aca="false">SUM(I22/I$31)</f>
        <v>0.0684264690748173</v>
      </c>
      <c r="J52" s="1" t="n">
        <f aca="false">SUM(J22/J$31)</f>
        <v>0.0696212561407216</v>
      </c>
      <c r="K52" s="1" t="n">
        <f aca="false">SUM(K22/K$31)</f>
        <v>0.0705587564039134</v>
      </c>
      <c r="L52" s="1" t="n">
        <f aca="false">SUM(L22/L$31)</f>
        <v>0.0731702511255825</v>
      </c>
      <c r="M52" s="1" t="n">
        <f aca="false">SUM(M22/M$31)</f>
        <v>0.077844985517926</v>
      </c>
      <c r="N52" s="1" t="n">
        <f aca="false">SUM(N22/N$31)</f>
        <v>0.0702499611118423</v>
      </c>
      <c r="O52" s="1" t="n">
        <f aca="false">SUM(O22/O$31)</f>
        <v>0.0717776088608969</v>
      </c>
      <c r="P52" s="1" t="n">
        <f aca="false">SUM(P22/P$31)</f>
        <v>0.0766262475637353</v>
      </c>
      <c r="Q52" s="1" t="n">
        <f aca="false">SUM(Q22/Q$31)</f>
        <v>0.0836138464630225</v>
      </c>
      <c r="R52" s="1" t="n">
        <f aca="false">SUM(R22/R$31)</f>
        <v>0.0795709469813055</v>
      </c>
      <c r="S52" s="1" t="n">
        <f aca="false">SUM(S22/S$31)</f>
        <v>0.0853081128310486</v>
      </c>
      <c r="T52" s="1" t="n">
        <f aca="false">SUM(T22/T$31)</f>
        <v>0.0903954802259887</v>
      </c>
      <c r="U52" s="1" t="n">
        <f aca="false">SUM(U22/U$31)</f>
        <v>0.0839536343661719</v>
      </c>
      <c r="V52" s="1" t="n">
        <f aca="false">SUM(V22/V$31)</f>
        <v>0.0869376177560612</v>
      </c>
      <c r="W52" s="1" t="n">
        <f aca="false">SUM(W22/W$31)</f>
        <v>0.0907305084887444</v>
      </c>
      <c r="X52" s="1" t="n">
        <f aca="false">SUM(X22/X$31)</f>
        <v>0.0937486766437144</v>
      </c>
      <c r="Y52" s="1" t="n">
        <f aca="false">SUM(Y22/Y$31)</f>
        <v>0.0925742285480954</v>
      </c>
      <c r="Z52" s="1" t="n">
        <f aca="false">SUM(Z22/Z$31)</f>
        <v>0.0798278040335033</v>
      </c>
      <c r="AA52" s="1" t="n">
        <f aca="false">SUM(AA22/AA$31)</f>
        <v>0.0788859616108393</v>
      </c>
    </row>
    <row r="53" customFormat="false" ht="13.8" hidden="false" customHeight="false" outlineLevel="0" collapsed="false">
      <c r="A53" s="1" t="s">
        <v>24</v>
      </c>
      <c r="B53" s="1" t="n">
        <f aca="false">SUM(B23/B$31)</f>
        <v>0.039340472642705</v>
      </c>
      <c r="C53" s="1" t="n">
        <f aca="false">SUM(C23/C$31)</f>
        <v>0.0339418738852167</v>
      </c>
      <c r="D53" s="1" t="n">
        <f aca="false">SUM(D23/D$31)</f>
        <v>0.0390715881603486</v>
      </c>
      <c r="E53" s="1" t="n">
        <f aca="false">SUM(E23/E$31)</f>
        <v>0.0364392102528576</v>
      </c>
      <c r="F53" s="1" t="n">
        <f aca="false">SUM(F23/F$31)</f>
        <v>0.0398336755908726</v>
      </c>
      <c r="G53" s="1" t="n">
        <f aca="false">SUM(G23/G$31)</f>
        <v>0.0381508022068616</v>
      </c>
      <c r="H53" s="1" t="n">
        <f aca="false">SUM(H23/H$31)</f>
        <v>0.041835277314925</v>
      </c>
      <c r="I53" s="1" t="n">
        <f aca="false">SUM(I23/I$31)</f>
        <v>0.0443449624369661</v>
      </c>
      <c r="J53" s="1" t="n">
        <f aca="false">SUM(J23/J$31)</f>
        <v>0.0417128871515856</v>
      </c>
      <c r="K53" s="1" t="n">
        <f aca="false">SUM(K23/K$31)</f>
        <v>0.0456932186347894</v>
      </c>
      <c r="L53" s="1" t="n">
        <f aca="false">SUM(L23/L$31)</f>
        <v>0.0452991537195945</v>
      </c>
      <c r="M53" s="1" t="n">
        <f aca="false">SUM(M23/M$31)</f>
        <v>0.0385847482780149</v>
      </c>
      <c r="N53" s="1" t="n">
        <f aca="false">SUM(N23/N$31)</f>
        <v>0.0437342203821808</v>
      </c>
      <c r="O53" s="1" t="n">
        <f aca="false">SUM(O23/O$31)</f>
        <v>0.040226348620311</v>
      </c>
      <c r="P53" s="1" t="n">
        <f aca="false">SUM(P23/P$31)</f>
        <v>0.0400659263038104</v>
      </c>
      <c r="Q53" s="1" t="n">
        <f aca="false">SUM(Q23/Q$31)</f>
        <v>0.0396528336012862</v>
      </c>
      <c r="R53" s="1" t="n">
        <f aca="false">SUM(R23/R$31)</f>
        <v>0.0406006742261722</v>
      </c>
      <c r="S53" s="1" t="n">
        <f aca="false">SUM(S23/S$31)</f>
        <v>0.0423175469047029</v>
      </c>
      <c r="T53" s="1" t="n">
        <f aca="false">SUM(T23/T$31)</f>
        <v>0.042389273186244</v>
      </c>
      <c r="U53" s="1" t="n">
        <f aca="false">SUM(U23/U$31)</f>
        <v>0.0417918478991974</v>
      </c>
      <c r="V53" s="1" t="n">
        <f aca="false">SUM(V23/V$31)</f>
        <v>0.0394521625706536</v>
      </c>
      <c r="W53" s="1" t="n">
        <f aca="false">SUM(W23/W$31)</f>
        <v>0.03996522582317</v>
      </c>
      <c r="X53" s="1" t="n">
        <f aca="false">SUM(X23/X$31)</f>
        <v>0.0379432714214329</v>
      </c>
      <c r="Y53" s="1" t="n">
        <f aca="false">SUM(Y23/Y$31)</f>
        <v>0.0332691672013844</v>
      </c>
      <c r="Z53" s="1" t="n">
        <f aca="false">SUM(Z23/Z$31)</f>
        <v>0.0372701324224416</v>
      </c>
      <c r="AA53" s="1" t="n">
        <f aca="false">SUM(AA23/AA$31)</f>
        <v>0.0370342491531803</v>
      </c>
    </row>
    <row r="54" customFormat="false" ht="13.8" hidden="false" customHeight="false" outlineLevel="0" collapsed="false">
      <c r="A54" s="1" t="s">
        <v>25</v>
      </c>
      <c r="B54" s="1" t="n">
        <f aca="false">SUM(B24/B$31)</f>
        <v>0.0228801403723767</v>
      </c>
      <c r="C54" s="1" t="n">
        <f aca="false">SUM(C24/C$31)</f>
        <v>0.0218235232399538</v>
      </c>
      <c r="D54" s="1" t="n">
        <f aca="false">SUM(D24/D$31)</f>
        <v>0.0231549014901121</v>
      </c>
      <c r="E54" s="1" t="n">
        <f aca="false">SUM(E24/E$31)</f>
        <v>0.0224731555247662</v>
      </c>
      <c r="F54" s="1" t="n">
        <f aca="false">SUM(F24/F$31)</f>
        <v>0.0221680845907578</v>
      </c>
      <c r="G54" s="1" t="n">
        <f aca="false">SUM(G24/G$31)</f>
        <v>0.0216247067030249</v>
      </c>
      <c r="H54" s="1" t="n">
        <f aca="false">SUM(H24/H$31)</f>
        <v>0.0252201856700786</v>
      </c>
      <c r="I54" s="1" t="n">
        <f aca="false">SUM(I24/I$31)</f>
        <v>0.0231964598126994</v>
      </c>
      <c r="J54" s="1" t="n">
        <f aca="false">SUM(J24/J$31)</f>
        <v>0.0250294930713292</v>
      </c>
      <c r="K54" s="1" t="n">
        <f aca="false">SUM(K24/K$31)</f>
        <v>0.0216895159359688</v>
      </c>
      <c r="L54" s="1" t="n">
        <f aca="false">SUM(L24/L$31)</f>
        <v>0.0214870496438529</v>
      </c>
      <c r="M54" s="1" t="n">
        <f aca="false">SUM(M24/M$31)</f>
        <v>0.0223934825549858</v>
      </c>
      <c r="N54" s="1" t="n">
        <f aca="false">SUM(N24/N$31)</f>
        <v>0.0228662367032415</v>
      </c>
      <c r="O54" s="1" t="n">
        <f aca="false">SUM(O24/O$31)</f>
        <v>0.0247463230414691</v>
      </c>
      <c r="P54" s="1" t="n">
        <f aca="false">SUM(P24/P$31)</f>
        <v>0.0206673730199218</v>
      </c>
      <c r="Q54" s="1" t="n">
        <f aca="false">SUM(Q24/Q$31)</f>
        <v>0.0181747387459807</v>
      </c>
      <c r="R54" s="1" t="n">
        <f aca="false">SUM(R24/R$31)</f>
        <v>0.0189886607416488</v>
      </c>
      <c r="S54" s="1" t="n">
        <f aca="false">SUM(S24/S$31)</f>
        <v>0.0182777797456697</v>
      </c>
      <c r="T54" s="1" t="n">
        <f aca="false">SUM(T24/T$31)</f>
        <v>0.0168835852211258</v>
      </c>
      <c r="U54" s="1" t="n">
        <f aca="false">SUM(U24/U$31)</f>
        <v>0.0181157795614546</v>
      </c>
      <c r="V54" s="1" t="n">
        <f aca="false">SUM(V24/V$31)</f>
        <v>0.0187685045239032</v>
      </c>
      <c r="W54" s="1" t="n">
        <f aca="false">SUM(W24/W$31)</f>
        <v>0.0183818304926063</v>
      </c>
      <c r="X54" s="1" t="n">
        <f aca="false">SUM(X24/X$31)</f>
        <v>0.0174132513487647</v>
      </c>
      <c r="Y54" s="1" t="n">
        <f aca="false">SUM(Y24/Y$31)</f>
        <v>0.0159151451515682</v>
      </c>
      <c r="Z54" s="1" t="n">
        <f aca="false">SUM(Z24/Z$31)</f>
        <v>0.0174301623695662</v>
      </c>
      <c r="AA54" s="1" t="n">
        <f aca="false">SUM(AA24/AA$31)</f>
        <v>0.0235604064734663</v>
      </c>
    </row>
    <row r="55" customFormat="false" ht="13.8" hidden="false" customHeight="false" outlineLevel="0" collapsed="false">
      <c r="A55" s="1" t="s">
        <v>26</v>
      </c>
      <c r="B55" s="1" t="n">
        <f aca="false">SUM(B25/B$31)</f>
        <v>0.149507721873303</v>
      </c>
      <c r="C55" s="1" t="n">
        <f aca="false">SUM(C25/C$31)</f>
        <v>0.166876508236282</v>
      </c>
      <c r="D55" s="1" t="n">
        <f aca="false">SUM(D25/D$31)</f>
        <v>0.142659305352955</v>
      </c>
      <c r="E55" s="1" t="n">
        <f aca="false">SUM(E25/E$31)</f>
        <v>0.154928992033253</v>
      </c>
      <c r="F55" s="1" t="n">
        <f aca="false">SUM(F25/F$31)</f>
        <v>0.152408770296297</v>
      </c>
      <c r="G55" s="1" t="n">
        <f aca="false">SUM(G25/G$31)</f>
        <v>0.144790411566999</v>
      </c>
      <c r="H55" s="1" t="n">
        <f aca="false">SUM(H25/H$31)</f>
        <v>0.143918114734587</v>
      </c>
      <c r="I55" s="1" t="n">
        <f aca="false">SUM(I25/I$31)</f>
        <v>0.146845734280128</v>
      </c>
      <c r="J55" s="1" t="n">
        <f aca="false">SUM(J25/J$31)</f>
        <v>0.144709735354709</v>
      </c>
      <c r="K55" s="1" t="n">
        <f aca="false">SUM(K25/K$31)</f>
        <v>0.153558261646743</v>
      </c>
      <c r="L55" s="1" t="n">
        <f aca="false">SUM(L25/L$31)</f>
        <v>0.151857580564121</v>
      </c>
      <c r="M55" s="1" t="n">
        <f aca="false">SUM(M25/M$31)</f>
        <v>0.169476086667281</v>
      </c>
      <c r="N55" s="1" t="n">
        <f aca="false">SUM(N25/N$31)</f>
        <v>0.163354193339954</v>
      </c>
      <c r="O55" s="1" t="n">
        <f aca="false">SUM(O25/O$31)</f>
        <v>0.165224840433875</v>
      </c>
      <c r="P55" s="1" t="n">
        <f aca="false">SUM(P25/P$31)</f>
        <v>0.18346871770723</v>
      </c>
      <c r="Q55" s="1" t="n">
        <f aca="false">SUM(Q25/Q$31)</f>
        <v>0.199281551446945</v>
      </c>
      <c r="R55" s="1" t="n">
        <f aca="false">SUM(R25/R$31)</f>
        <v>0.211535396874042</v>
      </c>
      <c r="S55" s="1" t="n">
        <f aca="false">SUM(S25/S$31)</f>
        <v>0.215637656004628</v>
      </c>
      <c r="T55" s="1" t="n">
        <f aca="false">SUM(T25/T$31)</f>
        <v>0.210055841501929</v>
      </c>
      <c r="U55" s="1" t="n">
        <f aca="false">SUM(U25/U$31)</f>
        <v>0.216716739159679</v>
      </c>
      <c r="V55" s="1" t="n">
        <f aca="false">SUM(V25/V$31)</f>
        <v>0.238214041698586</v>
      </c>
      <c r="W55" s="1" t="n">
        <f aca="false">SUM(W25/W$31)</f>
        <v>0.247005324795827</v>
      </c>
      <c r="X55" s="1" t="n">
        <f aca="false">SUM(X25/X$31)</f>
        <v>0.253127355574188</v>
      </c>
      <c r="Y55" s="1" t="n">
        <f aca="false">SUM(Y25/Y$31)</f>
        <v>0.256508973536332</v>
      </c>
      <c r="Z55" s="1" t="n">
        <f aca="false">SUM(Z25/Z$31)</f>
        <v>0.201768752047167</v>
      </c>
      <c r="AA55" s="1" t="n">
        <f aca="false">SUM(AA25/AA$31)</f>
        <v>0.188633797515995</v>
      </c>
    </row>
    <row r="56" customFormat="false" ht="13.8" hidden="false" customHeight="false" outlineLevel="0" collapsed="false">
      <c r="A56" s="1" t="s">
        <v>27</v>
      </c>
      <c r="B56" s="1" t="n">
        <f aca="false">SUM(B26/B$31)</f>
        <v>0.00324471862858416</v>
      </c>
      <c r="C56" s="1" t="n">
        <f aca="false">SUM(C26/C$31)</f>
        <v>0.0020197251075438</v>
      </c>
      <c r="D56" s="1" t="n">
        <f aca="false">SUM(D26/D$31)</f>
        <v>0.00317595140055764</v>
      </c>
      <c r="E56" s="1" t="n">
        <f aca="false">SUM(E26/E$31)</f>
        <v>0.00238309664011084</v>
      </c>
      <c r="F56" s="1" t="n">
        <f aca="false">SUM(F26/F$31)</f>
        <v>0.00346934350327164</v>
      </c>
      <c r="G56" s="1" t="n">
        <f aca="false">SUM(G26/G$31)</f>
        <v>0.00300589764728264</v>
      </c>
      <c r="H56" s="1" t="n">
        <f aca="false">SUM(H26/H$31)</f>
        <v>0.00415377291121162</v>
      </c>
      <c r="I56" s="1" t="n">
        <f aca="false">SUM(I26/I$31)</f>
        <v>0.00411649686117114</v>
      </c>
      <c r="J56" s="1" t="n">
        <f aca="false">SUM(J26/J$31)</f>
        <v>0.00460444068811297</v>
      </c>
      <c r="K56" s="1" t="n">
        <f aca="false">SUM(K26/K$31)</f>
        <v>0.00318400178750978</v>
      </c>
      <c r="L56" s="1" t="n">
        <f aca="false">SUM(L26/L$31)</f>
        <v>0.00377328748903973</v>
      </c>
      <c r="M56" s="1" t="n">
        <f aca="false">SUM(M26/M$31)</f>
        <v>0.00241538477284125</v>
      </c>
      <c r="N56" s="1" t="n">
        <f aca="false">SUM(N26/N$31)</f>
        <v>0.00430761130987281</v>
      </c>
      <c r="O56" s="1" t="n">
        <f aca="false">SUM(O26/O$31)</f>
        <v>0.00308876582087571</v>
      </c>
      <c r="P56" s="1" t="n">
        <f aca="false">SUM(P26/P$31)</f>
        <v>0.00317858964800063</v>
      </c>
      <c r="Q56" s="1" t="n">
        <f aca="false">SUM(Q26/Q$31)</f>
        <v>0.00231109324758842</v>
      </c>
      <c r="R56" s="1" t="n">
        <f aca="false">SUM(R26/R$31)</f>
        <v>0.0019613852283175</v>
      </c>
      <c r="S56" s="1" t="n">
        <f aca="false">SUM(S26/S$31)</f>
        <v>0.00135784539454264</v>
      </c>
      <c r="T56" s="1" t="n">
        <f aca="false">SUM(T26/T$31)</f>
        <v>0.00149712050180857</v>
      </c>
      <c r="U56" s="1" t="n">
        <f aca="false">SUM(U26/U$31)</f>
        <v>0.00110981570333169</v>
      </c>
      <c r="V56" s="1" t="n">
        <f aca="false">SUM(V26/V$31)</f>
        <v>0.00114909211370836</v>
      </c>
      <c r="W56" s="1" t="n">
        <f aca="false">SUM(W26/W$31)</f>
        <v>0.000802481003769989</v>
      </c>
      <c r="X56" s="1" t="n">
        <f aca="false">SUM(X26/X$31)</f>
        <v>0.00133817787602375</v>
      </c>
      <c r="Y56" s="1" t="n">
        <f aca="false">SUM(Y26/Y$31)</f>
        <v>0.000962491979233506</v>
      </c>
      <c r="Z56" s="1" t="n">
        <f aca="false">SUM(Z26/Z$31)</f>
        <v>0.00161433718590613</v>
      </c>
      <c r="AA56" s="1" t="n">
        <f aca="false">SUM(AA26/AA$31)</f>
        <v>0.00218291305984193</v>
      </c>
    </row>
    <row r="57" customFormat="false" ht="13.8" hidden="false" customHeight="false" outlineLevel="0" collapsed="false">
      <c r="A57" s="1" t="s">
        <v>28</v>
      </c>
      <c r="B57" s="1" t="n">
        <f aca="false">SUM(B27/B$31)</f>
        <v>0.0266679664108956</v>
      </c>
      <c r="C57" s="1" t="n">
        <f aca="false">SUM(C27/C$31)</f>
        <v>0.0210103871576959</v>
      </c>
      <c r="D57" s="1" t="n">
        <f aca="false">SUM(D27/D$31)</f>
        <v>0.0269032627361191</v>
      </c>
      <c r="E57" s="1" t="n">
        <f aca="false">SUM(E27/E$31)</f>
        <v>0.0262140630412193</v>
      </c>
      <c r="F57" s="1" t="n">
        <f aca="false">SUM(F27/F$31)</f>
        <v>0.0290940166579508</v>
      </c>
      <c r="G57" s="1" t="n">
        <f aca="false">SUM(G27/G$31)</f>
        <v>0.026736001014649</v>
      </c>
      <c r="H57" s="1" t="n">
        <f aca="false">SUM(H27/H$31)</f>
        <v>0.0261128302785051</v>
      </c>
      <c r="I57" s="1" t="n">
        <f aca="false">SUM(I27/I$31)</f>
        <v>0.0293712051044561</v>
      </c>
      <c r="J57" s="1" t="n">
        <f aca="false">SUM(J27/J$31)</f>
        <v>0.0336573169228602</v>
      </c>
      <c r="K57" s="1" t="n">
        <f aca="false">SUM(K27/K$31)</f>
        <v>0.0364364715833825</v>
      </c>
      <c r="L57" s="1" t="n">
        <f aca="false">SUM(L27/L$31)</f>
        <v>0.0339694393269164</v>
      </c>
      <c r="M57" s="1" t="n">
        <f aca="false">SUM(M27/M$31)</f>
        <v>0.0337539787323324</v>
      </c>
      <c r="N57" s="1" t="n">
        <f aca="false">SUM(N27/N$31)</f>
        <v>0.0397616455075204</v>
      </c>
      <c r="O57" s="1" t="n">
        <f aca="false">SUM(O27/O$31)</f>
        <v>0.0371255173079475</v>
      </c>
      <c r="P57" s="1" t="n">
        <f aca="false">SUM(P27/P$31)</f>
        <v>0.0321129118758911</v>
      </c>
      <c r="Q57" s="1" t="n">
        <f aca="false">SUM(Q27/Q$31)</f>
        <v>0.0284239348874598</v>
      </c>
      <c r="R57" s="1" t="n">
        <f aca="false">SUM(R27/R$31)</f>
        <v>0.0265277352129942</v>
      </c>
      <c r="S57" s="1" t="n">
        <f aca="false">SUM(S27/S$31)</f>
        <v>0.0264012374104117</v>
      </c>
      <c r="T57" s="1" t="n">
        <f aca="false">SUM(T27/T$31)</f>
        <v>0.0225005190746265</v>
      </c>
      <c r="U57" s="1" t="n">
        <f aca="false">SUM(U27/U$31)</f>
        <v>0.0281041208914398</v>
      </c>
      <c r="V57" s="1" t="n">
        <f aca="false">SUM(V27/V$31)</f>
        <v>0.0275782107290006</v>
      </c>
      <c r="W57" s="1" t="n">
        <f aca="false">SUM(W27/W$31)</f>
        <v>0.0247766009913984</v>
      </c>
      <c r="X57" s="1" t="n">
        <f aca="false">SUM(X27/X$31)</f>
        <v>0.0245530231809674</v>
      </c>
      <c r="Y57" s="1" t="n">
        <f aca="false">SUM(Y27/Y$31)</f>
        <v>0.0250734021660931</v>
      </c>
      <c r="Z57" s="1" t="n">
        <f aca="false">SUM(Z27/Z$31)</f>
        <v>0.0267418464274016</v>
      </c>
      <c r="AA57" s="1" t="n">
        <f aca="false">SUM(AA27/AA$31)</f>
        <v>0.0309371471584494</v>
      </c>
    </row>
    <row r="58" customFormat="false" ht="13.8" hidden="false" customHeight="false" outlineLevel="0" collapsed="false">
      <c r="A58" s="1" t="s">
        <v>29</v>
      </c>
      <c r="B58" s="1" t="n">
        <f aca="false">SUM(B28/B$31)</f>
        <v>0.00370427105237505</v>
      </c>
      <c r="C58" s="1" t="n">
        <f aca="false">SUM(C28/C$31)</f>
        <v>0.00241317805057182</v>
      </c>
      <c r="D58" s="1" t="n">
        <f aca="false">SUM(D28/D$31)</f>
        <v>0.00404379858559374</v>
      </c>
      <c r="E58" s="1" t="n">
        <f aca="false">SUM(E28/E$31)</f>
        <v>0.00272947696570835</v>
      </c>
      <c r="F58" s="1" t="n">
        <f aca="false">SUM(F28/F$31)</f>
        <v>0.00450249359064298</v>
      </c>
      <c r="G58" s="1" t="n">
        <f aca="false">SUM(G28/G$31)</f>
        <v>0.00421079332868286</v>
      </c>
      <c r="H58" s="1" t="n">
        <f aca="false">SUM(H28/H$31)</f>
        <v>0.00385622470840276</v>
      </c>
      <c r="I58" s="1" t="n">
        <f aca="false">SUM(I28/I$31)</f>
        <v>0.00381805083873623</v>
      </c>
      <c r="J58" s="1" t="n">
        <f aca="false">SUM(J28/J$31)</f>
        <v>0.00489496945046044</v>
      </c>
      <c r="K58" s="1" t="n">
        <f aca="false">SUM(K28/K$31)</f>
        <v>0.00636002362066489</v>
      </c>
      <c r="L58" s="1" t="n">
        <f aca="false">SUM(L28/L$31)</f>
        <v>0.00493581470498409</v>
      </c>
      <c r="M58" s="1" t="n">
        <f aca="false">SUM(M28/M$31)</f>
        <v>0.00482053486444165</v>
      </c>
      <c r="N58" s="1" t="n">
        <f aca="false">SUM(N28/N$31)</f>
        <v>0.00530075502853792</v>
      </c>
      <c r="O58" s="1" t="n">
        <f aca="false">SUM(O28/O$31)</f>
        <v>0.00464521422280137</v>
      </c>
      <c r="P58" s="1" t="n">
        <f aca="false">SUM(P28/P$31)</f>
        <v>0.00349252442805007</v>
      </c>
      <c r="Q58" s="1" t="n">
        <f aca="false">SUM(Q28/Q$31)</f>
        <v>0.00263766077170418</v>
      </c>
      <c r="R58" s="1" t="n">
        <f aca="false">SUM(R28/R$31)</f>
        <v>0.00294207784247625</v>
      </c>
      <c r="S58" s="1" t="n">
        <f aca="false">SUM(S28/S$31)</f>
        <v>0.00168845122973563</v>
      </c>
      <c r="T58" s="1" t="n">
        <f aca="false">SUM(T28/T$31)</f>
        <v>0.00262269284988362</v>
      </c>
      <c r="U58" s="1" t="n">
        <f aca="false">SUM(U28/U$31)</f>
        <v>0.00295950854221784</v>
      </c>
      <c r="V58" s="1" t="n">
        <f aca="false">SUM(V28/V$31)</f>
        <v>0.00229818422741672</v>
      </c>
      <c r="W58" s="1" t="n">
        <f aca="false">SUM(W28/W$31)</f>
        <v>0.00199784333230237</v>
      </c>
      <c r="X58" s="1" t="n">
        <f aca="false">SUM(X28/X$31)</f>
        <v>0.00178706032810766</v>
      </c>
      <c r="Y58" s="1" t="n">
        <f aca="false">SUM(Y28/Y$31)</f>
        <v>0.000962491979233506</v>
      </c>
      <c r="Z58" s="1" t="n">
        <f aca="false">SUM(Z28/Z$31)</f>
        <v>0.00203546862570773</v>
      </c>
      <c r="AA58" s="1" t="n">
        <f aca="false">SUM(AA28/AA$31)</f>
        <v>0.00263455024463681</v>
      </c>
    </row>
    <row r="59" customFormat="false" ht="13.8" hidden="false" customHeight="false" outlineLevel="0" collapsed="false">
      <c r="A59" s="1" t="s">
        <v>30</v>
      </c>
      <c r="B59" s="1" t="n">
        <f aca="false">SUM(B29/B$31)</f>
        <v>0.01737943711791</v>
      </c>
      <c r="C59" s="1" t="n">
        <f aca="false">SUM(C29/C$31)</f>
        <v>0.0181775259678942</v>
      </c>
      <c r="D59" s="1" t="n">
        <f aca="false">SUM(D29/D$31)</f>
        <v>0.0193880754103809</v>
      </c>
      <c r="E59" s="1" t="n">
        <f aca="false">SUM(E29/E$31)</f>
        <v>0.0142985798406651</v>
      </c>
      <c r="F59" s="1" t="n">
        <f aca="false">SUM(F29/F$31)</f>
        <v>0.0162753026109361</v>
      </c>
      <c r="G59" s="1" t="n">
        <f aca="false">SUM(G29/G$31)</f>
        <v>0.0156255945208954</v>
      </c>
      <c r="H59" s="1" t="n">
        <f aca="false">SUM(H29/H$31)</f>
        <v>0.0181028326588907</v>
      </c>
      <c r="I59" s="1" t="n">
        <f aca="false">SUM(I29/I$31)</f>
        <v>0.0193784089739632</v>
      </c>
      <c r="J59" s="1" t="n">
        <f aca="false">SUM(J29/J$31)</f>
        <v>0.0155388868346451</v>
      </c>
      <c r="K59" s="1" t="n">
        <f aca="false">SUM(K29/K$31)</f>
        <v>0.015329492315304</v>
      </c>
      <c r="L59" s="1" t="n">
        <f aca="false">SUM(L29/L$31)</f>
        <v>0.0133592110578012</v>
      </c>
      <c r="M59" s="1" t="n">
        <f aca="false">SUM(M29/M$31)</f>
        <v>0.0124044336639135</v>
      </c>
      <c r="N59" s="1" t="n">
        <f aca="false">SUM(N29/N$31)</f>
        <v>0.015244157802161</v>
      </c>
      <c r="O59" s="1" t="n">
        <f aca="false">SUM(O29/O$31)</f>
        <v>0.0123791942664784</v>
      </c>
      <c r="P59" s="1" t="n">
        <f aca="false">SUM(P29/P$31)</f>
        <v>0.0124004238119531</v>
      </c>
      <c r="Q59" s="1" t="n">
        <f aca="false">SUM(Q29/Q$31)</f>
        <v>0.0125602893890675</v>
      </c>
      <c r="R59" s="1" t="n">
        <f aca="false">SUM(R29/R$31)</f>
        <v>0.0137542139135765</v>
      </c>
      <c r="S59" s="1" t="n">
        <f aca="false">SUM(S29/S$31)</f>
        <v>0.012858205518756</v>
      </c>
      <c r="T59" s="1" t="n">
        <f aca="false">SUM(T29/T$31)</f>
        <v>0.0119988197882176</v>
      </c>
      <c r="U59" s="1" t="n">
        <f aca="false">SUM(U29/U$31)</f>
        <v>0.014427604143312</v>
      </c>
      <c r="V59" s="1" t="n">
        <f aca="false">SUM(V29/V$31)</f>
        <v>0.0141721360690698</v>
      </c>
      <c r="W59" s="1" t="n">
        <f aca="false">SUM(W29/W$31)</f>
        <v>0.0143861438280016</v>
      </c>
      <c r="X59" s="1" t="n">
        <f aca="false">SUM(X29/X$31)</f>
        <v>0.0147284261164892</v>
      </c>
      <c r="Y59" s="1" t="n">
        <f aca="false">SUM(Y29/Y$31)</f>
        <v>0.0154290380913492</v>
      </c>
      <c r="Z59" s="1" t="n">
        <f aca="false">SUM(Z29/Z$31)</f>
        <v>0.020261101492677</v>
      </c>
      <c r="AA59" s="1" t="n">
        <f aca="false">SUM(AA29/AA$31)</f>
        <v>0.0296575084681972</v>
      </c>
    </row>
    <row r="60" customFormat="false" ht="14.9" hidden="false" customHeight="false" outlineLevel="0" collapsed="false">
      <c r="A60" s="1" t="s">
        <v>31</v>
      </c>
      <c r="B60" s="1" t="n">
        <f aca="false">SUM(B30/B$31)</f>
        <v>0.0568591680708546</v>
      </c>
      <c r="C60" s="1" t="n">
        <f aca="false">SUM(C30/C$31)</f>
        <v>0.0517259469100829</v>
      </c>
      <c r="D60" s="1" t="n">
        <f aca="false">SUM(D30/D$31)</f>
        <v>0.054969809996861</v>
      </c>
      <c r="E60" s="1" t="n">
        <f aca="false">SUM(E30/E$31)</f>
        <v>0.0537997921718046</v>
      </c>
      <c r="F60" s="1" t="n">
        <f aca="false">SUM(F30/F$31)</f>
        <v>0.0488386627721585</v>
      </c>
      <c r="G60" s="1" t="n">
        <f aca="false">SUM(G30/G$31)</f>
        <v>0.066383410488934</v>
      </c>
      <c r="H60" s="1" t="n">
        <f aca="false">SUM(H30/H$31)</f>
        <v>0.0626041418709831</v>
      </c>
      <c r="I60" s="1" t="n">
        <f aca="false">SUM(I30/I$31)</f>
        <v>0.0569723165586086</v>
      </c>
      <c r="J60" s="1" t="n">
        <f aca="false">SUM(J30/J$31)</f>
        <v>0.0526473332981177</v>
      </c>
      <c r="K60" s="1" t="n">
        <f aca="false">SUM(K30/K$31)</f>
        <v>0.0430917535151699</v>
      </c>
      <c r="L60" s="1" t="n">
        <f aca="false">SUM(L30/L$31)</f>
        <v>0.0473286503847177</v>
      </c>
      <c r="M60" s="1" t="n">
        <f aca="false">SUM(M30/M$31)</f>
        <v>0.0399561955642891</v>
      </c>
      <c r="N60" s="1" t="n">
        <f aca="false">SUM(N30/N$31)</f>
        <v>0.0400966819427327</v>
      </c>
      <c r="O60" s="1" t="n">
        <f aca="false">SUM(O30/O$31)</f>
        <v>0.0445578600644297</v>
      </c>
      <c r="P60" s="1" t="n">
        <f aca="false">SUM(P30/P$31)</f>
        <v>0.0451542858637785</v>
      </c>
      <c r="Q60" s="1" t="n">
        <f aca="false">SUM(Q30/Q$31)</f>
        <v>0.0429561897106109</v>
      </c>
      <c r="R60" s="1" t="n">
        <f aca="false">SUM(R30/R$31)</f>
        <v>0.0419123505976096</v>
      </c>
      <c r="S60" s="1" t="n">
        <f aca="false">SUM(S30/S$31)</f>
        <v>0.0362249536561463</v>
      </c>
      <c r="T60" s="1" t="n">
        <f aca="false">SUM(T30/T$31)</f>
        <v>0.0273852845075348</v>
      </c>
      <c r="U60" s="1" t="n">
        <f aca="false">SUM(U30/U$31)</f>
        <v>0.025144612349222</v>
      </c>
      <c r="V60" s="1" t="n">
        <f aca="false">SUM(V30/V$31)</f>
        <v>0.0214497194558894</v>
      </c>
      <c r="W60" s="1" t="n">
        <f aca="false">SUM(W30/W$31)</f>
        <v>0.0187830709944913</v>
      </c>
      <c r="X60" s="1" t="n">
        <f aca="false">SUM(X30/X$31)</f>
        <v>0.0174132513487647</v>
      </c>
      <c r="Y60" s="1" t="n">
        <f aca="false">SUM(Y30/Y$31)</f>
        <v>0.0173540220498163</v>
      </c>
      <c r="Z60" s="1" t="n">
        <f aca="false">SUM(Z30/Z$31)</f>
        <v>0.01579242899256</v>
      </c>
      <c r="AA60" s="1" t="n">
        <f aca="false">SUM(AA30/AA$31)</f>
        <v>0.0182913059841927</v>
      </c>
    </row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</sheetData>
  <mergeCells count="4">
    <mergeCell ref="A1:N1"/>
    <mergeCell ref="A2:M2"/>
    <mergeCell ref="H3:I3"/>
    <mergeCell ref="A34:A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2020-02-13T16:52:02Z</dcterms:modified>
  <cp:revision>3</cp:revision>
  <dc:subject/>
  <dc:title/>
</cp:coreProperties>
</file>