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virosolver_paper/pars/massachusetts/"/>
    </mc:Choice>
  </mc:AlternateContent>
  <xr:revisionPtr revIDLastSave="0" documentId="13_ncr:1_{F5645B0C-3B51-334D-95BD-7DF0477A52A9}" xr6:coauthVersionLast="46" xr6:coauthVersionMax="46" xr10:uidLastSave="{00000000-0000-0000-0000-000000000000}"/>
  <bookViews>
    <workbookView xWindow="1100" yWindow="500" windowWidth="34740" windowHeight="21900" xr2:uid="{B2320DF7-7B70-B941-A459-7B0EFE717043}"/>
  </bookViews>
  <sheets>
    <sheet name="sim_ma_contr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O1081" i="1"/>
  <c r="N1081" i="1"/>
  <c r="G1081" i="1"/>
  <c r="O1080" i="1"/>
  <c r="N1080" i="1"/>
  <c r="G1080" i="1"/>
  <c r="O1079" i="1"/>
  <c r="N1079" i="1"/>
  <c r="G1079" i="1"/>
  <c r="O1078" i="1"/>
  <c r="N1078" i="1"/>
  <c r="G1078" i="1"/>
  <c r="O1077" i="1"/>
  <c r="N1077" i="1"/>
  <c r="G1077" i="1"/>
  <c r="O1076" i="1"/>
  <c r="N1076" i="1"/>
  <c r="G1076" i="1"/>
  <c r="O1075" i="1"/>
  <c r="N1075" i="1"/>
  <c r="G1075" i="1"/>
  <c r="O1074" i="1"/>
  <c r="N1074" i="1"/>
  <c r="G1074" i="1"/>
  <c r="O1073" i="1"/>
  <c r="N1073" i="1"/>
  <c r="G1073" i="1"/>
  <c r="O1072" i="1"/>
  <c r="N1072" i="1"/>
  <c r="G1072" i="1"/>
  <c r="O1071" i="1"/>
  <c r="N1071" i="1"/>
  <c r="G1071" i="1"/>
  <c r="O1070" i="1"/>
  <c r="N1070" i="1"/>
  <c r="G1070" i="1"/>
  <c r="O1069" i="1"/>
  <c r="N1069" i="1"/>
  <c r="G1069" i="1"/>
  <c r="O1068" i="1"/>
  <c r="N1068" i="1"/>
  <c r="G1068" i="1"/>
  <c r="O1067" i="1"/>
  <c r="N1067" i="1"/>
  <c r="G1067" i="1"/>
  <c r="O1066" i="1"/>
  <c r="N1066" i="1"/>
  <c r="G1066" i="1"/>
  <c r="O1065" i="1"/>
  <c r="N1065" i="1"/>
  <c r="G1065" i="1"/>
  <c r="O1064" i="1"/>
  <c r="N1064" i="1"/>
  <c r="G1064" i="1"/>
  <c r="O1063" i="1"/>
  <c r="N1063" i="1"/>
  <c r="G1063" i="1"/>
  <c r="O1062" i="1"/>
  <c r="N1062" i="1"/>
  <c r="G1062" i="1"/>
  <c r="O1061" i="1"/>
  <c r="N1061" i="1"/>
  <c r="G1061" i="1"/>
  <c r="O1060" i="1"/>
  <c r="N1060" i="1"/>
  <c r="G1060" i="1"/>
  <c r="O1059" i="1"/>
  <c r="N1059" i="1"/>
  <c r="G1059" i="1"/>
  <c r="O1058" i="1"/>
  <c r="N1058" i="1"/>
  <c r="G1058" i="1"/>
  <c r="O1057" i="1"/>
  <c r="N1057" i="1"/>
  <c r="G1057" i="1"/>
  <c r="O1056" i="1"/>
  <c r="N1056" i="1"/>
  <c r="G1056" i="1"/>
  <c r="O1055" i="1"/>
  <c r="N1055" i="1"/>
  <c r="G1055" i="1"/>
  <c r="O1054" i="1"/>
  <c r="N1054" i="1"/>
  <c r="G1054" i="1"/>
  <c r="O1053" i="1"/>
  <c r="N1053" i="1"/>
  <c r="G1053" i="1"/>
  <c r="O1052" i="1"/>
  <c r="N1052" i="1"/>
  <c r="G1052" i="1"/>
  <c r="O1051" i="1"/>
  <c r="N1051" i="1"/>
  <c r="G1051" i="1"/>
  <c r="O1050" i="1"/>
  <c r="N1050" i="1"/>
  <c r="G1050" i="1"/>
  <c r="O1049" i="1"/>
  <c r="N1049" i="1"/>
  <c r="G1049" i="1"/>
  <c r="O1048" i="1"/>
  <c r="N1048" i="1"/>
  <c r="G1048" i="1"/>
  <c r="O1047" i="1"/>
  <c r="N1047" i="1"/>
  <c r="G1047" i="1"/>
  <c r="O1046" i="1"/>
  <c r="N1046" i="1"/>
  <c r="G1046" i="1"/>
  <c r="O1045" i="1"/>
  <c r="N1045" i="1"/>
  <c r="G1045" i="1"/>
  <c r="O1044" i="1"/>
  <c r="N1044" i="1"/>
  <c r="G1044" i="1"/>
  <c r="O1043" i="1"/>
  <c r="N1043" i="1"/>
  <c r="G1043" i="1"/>
  <c r="O1042" i="1"/>
  <c r="N1042" i="1"/>
  <c r="G1042" i="1"/>
  <c r="O1041" i="1"/>
  <c r="N1041" i="1"/>
  <c r="G1041" i="1"/>
  <c r="O1040" i="1"/>
  <c r="N1040" i="1"/>
  <c r="G1040" i="1"/>
  <c r="O1039" i="1"/>
  <c r="N1039" i="1"/>
  <c r="G1039" i="1"/>
  <c r="O1038" i="1"/>
  <c r="N1038" i="1"/>
  <c r="G1038" i="1"/>
  <c r="O1037" i="1"/>
  <c r="N1037" i="1"/>
  <c r="G1037" i="1"/>
  <c r="O1036" i="1"/>
  <c r="N1036" i="1"/>
  <c r="G1036" i="1"/>
  <c r="O1035" i="1"/>
  <c r="N1035" i="1"/>
  <c r="G1035" i="1"/>
  <c r="O1034" i="1"/>
  <c r="N1034" i="1"/>
  <c r="G1034" i="1"/>
  <c r="O1033" i="1"/>
  <c r="N1033" i="1"/>
  <c r="G1033" i="1"/>
  <c r="O1032" i="1"/>
  <c r="N1032" i="1"/>
  <c r="G1032" i="1"/>
  <c r="O1031" i="1"/>
  <c r="N1031" i="1"/>
  <c r="G1031" i="1"/>
  <c r="O1030" i="1"/>
  <c r="N1030" i="1"/>
  <c r="G1030" i="1"/>
  <c r="O1029" i="1"/>
  <c r="N1029" i="1"/>
  <c r="G1029" i="1"/>
  <c r="O1028" i="1"/>
  <c r="N1028" i="1"/>
  <c r="G1028" i="1"/>
  <c r="O1027" i="1"/>
  <c r="N1027" i="1"/>
  <c r="G1027" i="1"/>
  <c r="O1026" i="1"/>
  <c r="N1026" i="1"/>
  <c r="G1026" i="1"/>
  <c r="O1025" i="1"/>
  <c r="N1025" i="1"/>
  <c r="G1025" i="1"/>
  <c r="O1024" i="1"/>
  <c r="N1024" i="1"/>
  <c r="G1024" i="1"/>
  <c r="O1023" i="1"/>
  <c r="N1023" i="1"/>
  <c r="G1023" i="1"/>
  <c r="O1022" i="1"/>
  <c r="N1022" i="1"/>
  <c r="G1022" i="1"/>
  <c r="O1021" i="1"/>
  <c r="N1021" i="1"/>
  <c r="G1021" i="1"/>
  <c r="O1020" i="1"/>
  <c r="N1020" i="1"/>
  <c r="G1020" i="1"/>
  <c r="O1019" i="1"/>
  <c r="N1019" i="1"/>
  <c r="G1019" i="1"/>
  <c r="O1018" i="1"/>
  <c r="N1018" i="1"/>
  <c r="G1018" i="1"/>
  <c r="O1017" i="1"/>
  <c r="N1017" i="1"/>
  <c r="G1017" i="1"/>
  <c r="O1016" i="1"/>
  <c r="N1016" i="1"/>
  <c r="G1016" i="1"/>
  <c r="O1015" i="1"/>
  <c r="N1015" i="1"/>
  <c r="G1015" i="1"/>
  <c r="O1014" i="1"/>
  <c r="N1014" i="1"/>
  <c r="G1014" i="1"/>
  <c r="O1013" i="1"/>
  <c r="N1013" i="1"/>
  <c r="G1013" i="1"/>
  <c r="O1012" i="1"/>
  <c r="N1012" i="1"/>
  <c r="G1012" i="1"/>
  <c r="O1011" i="1"/>
  <c r="N1011" i="1"/>
  <c r="G1011" i="1"/>
  <c r="O1010" i="1"/>
  <c r="N1010" i="1"/>
  <c r="G1010" i="1"/>
  <c r="O1009" i="1"/>
  <c r="N1009" i="1"/>
  <c r="G1009" i="1"/>
  <c r="O1008" i="1"/>
  <c r="N1008" i="1"/>
  <c r="G1008" i="1"/>
  <c r="O1007" i="1"/>
  <c r="N1007" i="1"/>
  <c r="G1007" i="1"/>
  <c r="O1006" i="1"/>
  <c r="N1006" i="1"/>
  <c r="G1006" i="1"/>
  <c r="O1005" i="1"/>
  <c r="N1005" i="1"/>
  <c r="G1005" i="1"/>
  <c r="O1004" i="1"/>
  <c r="N1004" i="1"/>
  <c r="G1004" i="1"/>
  <c r="O1003" i="1"/>
  <c r="N1003" i="1"/>
  <c r="G1003" i="1"/>
  <c r="O1002" i="1"/>
  <c r="N1002" i="1"/>
  <c r="G1002" i="1"/>
  <c r="O1001" i="1"/>
  <c r="N1001" i="1"/>
  <c r="G1001" i="1"/>
  <c r="O1000" i="1"/>
  <c r="N1000" i="1"/>
  <c r="G1000" i="1"/>
  <c r="O999" i="1"/>
  <c r="N999" i="1"/>
  <c r="G999" i="1"/>
  <c r="O998" i="1"/>
  <c r="N998" i="1"/>
  <c r="G998" i="1"/>
  <c r="O997" i="1"/>
  <c r="N997" i="1"/>
  <c r="G997" i="1"/>
  <c r="O996" i="1"/>
  <c r="N996" i="1"/>
  <c r="G996" i="1"/>
  <c r="O995" i="1"/>
  <c r="N995" i="1"/>
  <c r="G995" i="1"/>
  <c r="O994" i="1"/>
  <c r="N994" i="1"/>
  <c r="G994" i="1"/>
  <c r="O993" i="1"/>
  <c r="N993" i="1"/>
  <c r="G993" i="1"/>
  <c r="O992" i="1"/>
  <c r="N992" i="1"/>
  <c r="G992" i="1"/>
  <c r="O991" i="1"/>
  <c r="N991" i="1"/>
  <c r="G991" i="1"/>
  <c r="O990" i="1"/>
  <c r="N990" i="1"/>
  <c r="G990" i="1"/>
  <c r="O989" i="1"/>
  <c r="N989" i="1"/>
  <c r="G989" i="1"/>
  <c r="O988" i="1"/>
  <c r="N988" i="1"/>
  <c r="G988" i="1"/>
  <c r="O987" i="1"/>
  <c r="N987" i="1"/>
  <c r="G987" i="1"/>
  <c r="O986" i="1"/>
  <c r="N986" i="1"/>
  <c r="G986" i="1"/>
  <c r="O985" i="1"/>
  <c r="N985" i="1"/>
  <c r="G985" i="1"/>
  <c r="O984" i="1"/>
  <c r="N984" i="1"/>
  <c r="G984" i="1"/>
  <c r="O983" i="1"/>
  <c r="N983" i="1"/>
  <c r="G983" i="1"/>
  <c r="O982" i="1"/>
  <c r="N982" i="1"/>
  <c r="G982" i="1"/>
  <c r="O981" i="1"/>
  <c r="N981" i="1"/>
  <c r="G981" i="1"/>
  <c r="O980" i="1"/>
  <c r="N980" i="1"/>
  <c r="G980" i="1"/>
  <c r="O979" i="1"/>
  <c r="N979" i="1"/>
  <c r="G979" i="1"/>
  <c r="O978" i="1"/>
  <c r="N978" i="1"/>
  <c r="G978" i="1"/>
  <c r="O977" i="1"/>
  <c r="N977" i="1"/>
  <c r="G977" i="1"/>
  <c r="O976" i="1"/>
  <c r="N976" i="1"/>
  <c r="G976" i="1"/>
  <c r="O975" i="1"/>
  <c r="N975" i="1"/>
  <c r="G975" i="1"/>
  <c r="O974" i="1"/>
  <c r="N974" i="1"/>
  <c r="G974" i="1"/>
  <c r="O973" i="1"/>
  <c r="N973" i="1"/>
  <c r="G973" i="1"/>
  <c r="O972" i="1"/>
  <c r="N972" i="1"/>
  <c r="G972" i="1"/>
  <c r="O971" i="1"/>
  <c r="N971" i="1"/>
  <c r="G971" i="1"/>
  <c r="O970" i="1"/>
  <c r="N970" i="1"/>
  <c r="G970" i="1"/>
  <c r="O969" i="1"/>
  <c r="N969" i="1"/>
  <c r="G969" i="1"/>
  <c r="O968" i="1"/>
  <c r="N968" i="1"/>
  <c r="G968" i="1"/>
  <c r="O967" i="1"/>
  <c r="N967" i="1"/>
  <c r="G967" i="1"/>
  <c r="O966" i="1"/>
  <c r="N966" i="1"/>
  <c r="G966" i="1"/>
  <c r="O965" i="1"/>
  <c r="N965" i="1"/>
  <c r="G965" i="1"/>
  <c r="O964" i="1"/>
  <c r="N964" i="1"/>
  <c r="G964" i="1"/>
  <c r="O963" i="1"/>
  <c r="N963" i="1"/>
  <c r="G963" i="1"/>
  <c r="O962" i="1"/>
  <c r="N962" i="1"/>
  <c r="G962" i="1"/>
  <c r="O961" i="1"/>
  <c r="N961" i="1"/>
  <c r="G961" i="1"/>
  <c r="O960" i="1"/>
  <c r="N960" i="1"/>
  <c r="G960" i="1"/>
  <c r="O959" i="1"/>
  <c r="N959" i="1"/>
  <c r="G959" i="1"/>
  <c r="O958" i="1"/>
  <c r="N958" i="1"/>
  <c r="G958" i="1"/>
  <c r="O957" i="1"/>
  <c r="N957" i="1"/>
  <c r="G957" i="1"/>
  <c r="O956" i="1"/>
  <c r="N956" i="1"/>
  <c r="G956" i="1"/>
  <c r="O955" i="1"/>
  <c r="N955" i="1"/>
  <c r="G955" i="1"/>
  <c r="O954" i="1"/>
  <c r="N954" i="1"/>
  <c r="G954" i="1"/>
  <c r="O953" i="1"/>
  <c r="N953" i="1"/>
  <c r="G953" i="1"/>
  <c r="O952" i="1"/>
  <c r="N952" i="1"/>
  <c r="G952" i="1"/>
  <c r="O951" i="1"/>
  <c r="N951" i="1"/>
  <c r="G951" i="1"/>
  <c r="O950" i="1"/>
  <c r="N950" i="1"/>
  <c r="G950" i="1"/>
  <c r="O949" i="1"/>
  <c r="N949" i="1"/>
  <c r="G949" i="1"/>
  <c r="O948" i="1"/>
  <c r="N948" i="1"/>
  <c r="G948" i="1"/>
  <c r="O947" i="1"/>
  <c r="N947" i="1"/>
  <c r="G947" i="1"/>
  <c r="O946" i="1"/>
  <c r="N946" i="1"/>
  <c r="G946" i="1"/>
  <c r="O945" i="1"/>
  <c r="N945" i="1"/>
  <c r="G945" i="1"/>
  <c r="O944" i="1"/>
  <c r="N944" i="1"/>
  <c r="G944" i="1"/>
  <c r="O943" i="1"/>
  <c r="N943" i="1"/>
  <c r="G943" i="1"/>
  <c r="O942" i="1"/>
  <c r="N942" i="1"/>
  <c r="G942" i="1"/>
  <c r="O941" i="1"/>
  <c r="N941" i="1"/>
  <c r="G941" i="1"/>
  <c r="O940" i="1"/>
  <c r="N940" i="1"/>
  <c r="G940" i="1"/>
  <c r="O939" i="1"/>
  <c r="N939" i="1"/>
  <c r="G939" i="1"/>
  <c r="O938" i="1"/>
  <c r="N938" i="1"/>
  <c r="G938" i="1"/>
  <c r="O937" i="1"/>
  <c r="N937" i="1"/>
  <c r="G937" i="1"/>
  <c r="O936" i="1"/>
  <c r="N936" i="1"/>
  <c r="G936" i="1"/>
  <c r="O935" i="1"/>
  <c r="N935" i="1"/>
  <c r="G935" i="1"/>
  <c r="O934" i="1"/>
  <c r="N934" i="1"/>
  <c r="G934" i="1"/>
  <c r="O933" i="1"/>
  <c r="N933" i="1"/>
  <c r="G933" i="1"/>
  <c r="O932" i="1"/>
  <c r="N932" i="1"/>
  <c r="G932" i="1"/>
  <c r="O931" i="1"/>
  <c r="N931" i="1"/>
  <c r="G931" i="1"/>
  <c r="O930" i="1"/>
  <c r="N930" i="1"/>
  <c r="G930" i="1"/>
  <c r="O929" i="1"/>
  <c r="N929" i="1"/>
  <c r="G929" i="1"/>
  <c r="O928" i="1"/>
  <c r="N928" i="1"/>
  <c r="G928" i="1"/>
  <c r="O927" i="1"/>
  <c r="N927" i="1"/>
  <c r="G927" i="1"/>
  <c r="O926" i="1"/>
  <c r="N926" i="1"/>
  <c r="G926" i="1"/>
  <c r="O925" i="1"/>
  <c r="N925" i="1"/>
  <c r="G925" i="1"/>
  <c r="O924" i="1"/>
  <c r="N924" i="1"/>
  <c r="G924" i="1"/>
  <c r="O923" i="1"/>
  <c r="N923" i="1"/>
  <c r="G923" i="1"/>
  <c r="O922" i="1"/>
  <c r="N922" i="1"/>
  <c r="G922" i="1"/>
  <c r="O921" i="1"/>
  <c r="N921" i="1"/>
  <c r="G921" i="1"/>
  <c r="O920" i="1"/>
  <c r="N920" i="1"/>
  <c r="G920" i="1"/>
  <c r="O919" i="1"/>
  <c r="N919" i="1"/>
  <c r="G919" i="1"/>
  <c r="O918" i="1"/>
  <c r="N918" i="1"/>
  <c r="G918" i="1"/>
  <c r="O917" i="1"/>
  <c r="N917" i="1"/>
  <c r="G917" i="1"/>
  <c r="O916" i="1"/>
  <c r="N916" i="1"/>
  <c r="G916" i="1"/>
  <c r="O915" i="1"/>
  <c r="N915" i="1"/>
  <c r="G915" i="1"/>
  <c r="O914" i="1"/>
  <c r="N914" i="1"/>
  <c r="G914" i="1"/>
  <c r="O913" i="1"/>
  <c r="N913" i="1"/>
  <c r="G913" i="1"/>
  <c r="O912" i="1"/>
  <c r="N912" i="1"/>
  <c r="G912" i="1"/>
  <c r="O911" i="1"/>
  <c r="N911" i="1"/>
  <c r="G911" i="1"/>
  <c r="O910" i="1"/>
  <c r="N910" i="1"/>
  <c r="G910" i="1"/>
  <c r="O909" i="1"/>
  <c r="N909" i="1"/>
  <c r="G909" i="1"/>
  <c r="O908" i="1"/>
  <c r="N908" i="1"/>
  <c r="G908" i="1"/>
  <c r="O907" i="1"/>
  <c r="N907" i="1"/>
  <c r="G907" i="1"/>
  <c r="O906" i="1"/>
  <c r="N906" i="1"/>
  <c r="G906" i="1"/>
  <c r="O905" i="1"/>
  <c r="N905" i="1"/>
  <c r="G905" i="1"/>
  <c r="O904" i="1"/>
  <c r="N904" i="1"/>
  <c r="G904" i="1"/>
  <c r="O903" i="1"/>
  <c r="N903" i="1"/>
  <c r="G903" i="1"/>
  <c r="O902" i="1"/>
  <c r="N902" i="1"/>
  <c r="G902" i="1"/>
  <c r="O901" i="1"/>
  <c r="N901" i="1"/>
  <c r="G901" i="1"/>
  <c r="O900" i="1"/>
  <c r="N900" i="1"/>
  <c r="G900" i="1"/>
  <c r="O899" i="1"/>
  <c r="N899" i="1"/>
  <c r="G899" i="1"/>
  <c r="O898" i="1"/>
  <c r="N898" i="1"/>
  <c r="G898" i="1"/>
  <c r="O897" i="1"/>
  <c r="N897" i="1"/>
  <c r="G897" i="1"/>
  <c r="O896" i="1"/>
  <c r="N896" i="1"/>
  <c r="G896" i="1"/>
  <c r="O895" i="1"/>
  <c r="N895" i="1"/>
  <c r="G895" i="1"/>
  <c r="O894" i="1"/>
  <c r="N894" i="1"/>
  <c r="G894" i="1"/>
  <c r="O893" i="1"/>
  <c r="N893" i="1"/>
  <c r="G893" i="1"/>
  <c r="O892" i="1"/>
  <c r="N892" i="1"/>
  <c r="G892" i="1"/>
  <c r="O891" i="1"/>
  <c r="N891" i="1"/>
  <c r="G891" i="1"/>
  <c r="O890" i="1"/>
  <c r="N890" i="1"/>
  <c r="G890" i="1"/>
  <c r="O889" i="1"/>
  <c r="N889" i="1"/>
  <c r="G889" i="1"/>
  <c r="O888" i="1"/>
  <c r="N888" i="1"/>
  <c r="G888" i="1"/>
  <c r="O887" i="1"/>
  <c r="N887" i="1"/>
  <c r="G887" i="1"/>
  <c r="O886" i="1"/>
  <c r="N886" i="1"/>
  <c r="G886" i="1"/>
  <c r="O885" i="1"/>
  <c r="N885" i="1"/>
  <c r="G885" i="1"/>
  <c r="O884" i="1"/>
  <c r="N884" i="1"/>
  <c r="G884" i="1"/>
  <c r="O883" i="1"/>
  <c r="N883" i="1"/>
  <c r="G883" i="1"/>
  <c r="O882" i="1"/>
  <c r="N882" i="1"/>
  <c r="G882" i="1"/>
  <c r="O881" i="1"/>
  <c r="N881" i="1"/>
  <c r="G881" i="1"/>
  <c r="O880" i="1"/>
  <c r="N880" i="1"/>
  <c r="G880" i="1"/>
  <c r="O879" i="1"/>
  <c r="N879" i="1"/>
  <c r="G879" i="1"/>
  <c r="O878" i="1"/>
  <c r="N878" i="1"/>
  <c r="G878" i="1"/>
  <c r="O877" i="1"/>
  <c r="N877" i="1"/>
  <c r="G877" i="1"/>
  <c r="O876" i="1"/>
  <c r="N876" i="1"/>
  <c r="G876" i="1"/>
  <c r="O875" i="1"/>
  <c r="N875" i="1"/>
  <c r="G875" i="1"/>
  <c r="O874" i="1"/>
  <c r="N874" i="1"/>
  <c r="G874" i="1"/>
  <c r="O873" i="1"/>
  <c r="N873" i="1"/>
  <c r="G873" i="1"/>
  <c r="O872" i="1"/>
  <c r="N872" i="1"/>
  <c r="G872" i="1"/>
  <c r="O871" i="1"/>
  <c r="N871" i="1"/>
  <c r="G871" i="1"/>
  <c r="O870" i="1"/>
  <c r="N870" i="1"/>
  <c r="G870" i="1"/>
  <c r="O869" i="1"/>
  <c r="N869" i="1"/>
  <c r="G869" i="1"/>
  <c r="O868" i="1"/>
  <c r="N868" i="1"/>
  <c r="G868" i="1"/>
  <c r="O867" i="1"/>
  <c r="N867" i="1"/>
  <c r="G867" i="1"/>
  <c r="O866" i="1"/>
  <c r="N866" i="1"/>
  <c r="G866" i="1"/>
  <c r="O865" i="1"/>
  <c r="N865" i="1"/>
  <c r="G865" i="1"/>
  <c r="O864" i="1"/>
  <c r="N864" i="1"/>
  <c r="G864" i="1"/>
  <c r="O863" i="1"/>
  <c r="N863" i="1"/>
  <c r="G863" i="1"/>
  <c r="O862" i="1"/>
  <c r="N862" i="1"/>
  <c r="G862" i="1"/>
  <c r="O861" i="1"/>
  <c r="N861" i="1"/>
  <c r="G861" i="1"/>
  <c r="O860" i="1"/>
  <c r="N860" i="1"/>
  <c r="G860" i="1"/>
  <c r="O859" i="1"/>
  <c r="N859" i="1"/>
  <c r="G859" i="1"/>
  <c r="O858" i="1"/>
  <c r="N858" i="1"/>
  <c r="G858" i="1"/>
  <c r="O857" i="1"/>
  <c r="N857" i="1"/>
  <c r="G857" i="1"/>
  <c r="O856" i="1"/>
  <c r="N856" i="1"/>
  <c r="G856" i="1"/>
  <c r="O855" i="1"/>
  <c r="N855" i="1"/>
  <c r="G855" i="1"/>
  <c r="O854" i="1"/>
  <c r="N854" i="1"/>
  <c r="G854" i="1"/>
  <c r="O853" i="1"/>
  <c r="N853" i="1"/>
  <c r="G853" i="1"/>
  <c r="O852" i="1"/>
  <c r="N852" i="1"/>
  <c r="G852" i="1"/>
  <c r="O851" i="1"/>
  <c r="N851" i="1"/>
  <c r="G851" i="1"/>
  <c r="O850" i="1"/>
  <c r="N850" i="1"/>
  <c r="G850" i="1"/>
  <c r="O849" i="1"/>
  <c r="N849" i="1"/>
  <c r="G849" i="1"/>
  <c r="O848" i="1"/>
  <c r="N848" i="1"/>
  <c r="G848" i="1"/>
  <c r="O847" i="1"/>
  <c r="N847" i="1"/>
  <c r="G847" i="1"/>
  <c r="O846" i="1"/>
  <c r="N846" i="1"/>
  <c r="G846" i="1"/>
  <c r="O845" i="1"/>
  <c r="N845" i="1"/>
  <c r="G845" i="1"/>
  <c r="O844" i="1"/>
  <c r="N844" i="1"/>
  <c r="G844" i="1"/>
  <c r="O843" i="1"/>
  <c r="N843" i="1"/>
  <c r="G843" i="1"/>
  <c r="O842" i="1"/>
  <c r="N842" i="1"/>
  <c r="G842" i="1"/>
  <c r="O841" i="1"/>
  <c r="N841" i="1"/>
  <c r="G841" i="1"/>
  <c r="O840" i="1"/>
  <c r="N840" i="1"/>
  <c r="G840" i="1"/>
  <c r="O839" i="1"/>
  <c r="N839" i="1"/>
  <c r="G839" i="1"/>
  <c r="O838" i="1"/>
  <c r="N838" i="1"/>
  <c r="G838" i="1"/>
  <c r="O837" i="1"/>
  <c r="N837" i="1"/>
  <c r="G837" i="1"/>
  <c r="O836" i="1"/>
  <c r="N836" i="1"/>
  <c r="G836" i="1"/>
  <c r="O835" i="1"/>
  <c r="N835" i="1"/>
  <c r="G835" i="1"/>
  <c r="O834" i="1"/>
  <c r="N834" i="1"/>
  <c r="G834" i="1"/>
  <c r="O833" i="1"/>
  <c r="N833" i="1"/>
  <c r="G833" i="1"/>
  <c r="O832" i="1"/>
  <c r="N832" i="1"/>
  <c r="G832" i="1"/>
  <c r="O831" i="1"/>
  <c r="N831" i="1"/>
  <c r="G831" i="1"/>
  <c r="O830" i="1"/>
  <c r="N830" i="1"/>
  <c r="G830" i="1"/>
  <c r="O829" i="1"/>
  <c r="N829" i="1"/>
  <c r="G829" i="1"/>
  <c r="O828" i="1"/>
  <c r="N828" i="1"/>
  <c r="G828" i="1"/>
  <c r="O827" i="1"/>
  <c r="N827" i="1"/>
  <c r="G827" i="1"/>
  <c r="O826" i="1"/>
  <c r="N826" i="1"/>
  <c r="G826" i="1"/>
  <c r="O825" i="1"/>
  <c r="N825" i="1"/>
  <c r="G825" i="1"/>
  <c r="O824" i="1"/>
  <c r="N824" i="1"/>
  <c r="G824" i="1"/>
  <c r="O823" i="1"/>
  <c r="N823" i="1"/>
  <c r="G823" i="1"/>
  <c r="O822" i="1"/>
  <c r="N822" i="1"/>
  <c r="G822" i="1"/>
  <c r="O821" i="1"/>
  <c r="N821" i="1"/>
  <c r="G821" i="1"/>
  <c r="O820" i="1"/>
  <c r="N820" i="1"/>
  <c r="G820" i="1"/>
  <c r="O819" i="1"/>
  <c r="N819" i="1"/>
  <c r="G819" i="1"/>
  <c r="O818" i="1"/>
  <c r="N818" i="1"/>
  <c r="G818" i="1"/>
  <c r="O817" i="1"/>
  <c r="N817" i="1"/>
  <c r="G817" i="1"/>
  <c r="O816" i="1"/>
  <c r="N816" i="1"/>
  <c r="G816" i="1"/>
  <c r="O815" i="1"/>
  <c r="N815" i="1"/>
  <c r="G815" i="1"/>
  <c r="O814" i="1"/>
  <c r="N814" i="1"/>
  <c r="G814" i="1"/>
  <c r="O813" i="1"/>
  <c r="N813" i="1"/>
  <c r="G813" i="1"/>
  <c r="O812" i="1"/>
  <c r="N812" i="1"/>
  <c r="G812" i="1"/>
  <c r="O811" i="1"/>
  <c r="N811" i="1"/>
  <c r="G811" i="1"/>
  <c r="O810" i="1"/>
  <c r="N810" i="1"/>
  <c r="G810" i="1"/>
  <c r="O809" i="1"/>
  <c r="N809" i="1"/>
  <c r="G809" i="1"/>
  <c r="O808" i="1"/>
  <c r="N808" i="1"/>
  <c r="G808" i="1"/>
  <c r="O807" i="1"/>
  <c r="N807" i="1"/>
  <c r="G807" i="1"/>
  <c r="O806" i="1"/>
  <c r="N806" i="1"/>
  <c r="G806" i="1"/>
  <c r="O805" i="1"/>
  <c r="N805" i="1"/>
  <c r="G805" i="1"/>
  <c r="O804" i="1"/>
  <c r="N804" i="1"/>
  <c r="G804" i="1"/>
  <c r="O803" i="1"/>
  <c r="N803" i="1"/>
  <c r="G803" i="1"/>
  <c r="O802" i="1"/>
  <c r="N802" i="1"/>
  <c r="G802" i="1"/>
  <c r="O801" i="1"/>
  <c r="N801" i="1"/>
  <c r="G801" i="1"/>
  <c r="O800" i="1"/>
  <c r="N800" i="1"/>
  <c r="G800" i="1"/>
  <c r="O799" i="1"/>
  <c r="N799" i="1"/>
  <c r="G799" i="1"/>
  <c r="O798" i="1"/>
  <c r="N798" i="1"/>
  <c r="G798" i="1"/>
  <c r="O797" i="1"/>
  <c r="N797" i="1"/>
  <c r="G797" i="1"/>
  <c r="O796" i="1"/>
  <c r="N796" i="1"/>
  <c r="G796" i="1"/>
  <c r="O795" i="1"/>
  <c r="N795" i="1"/>
  <c r="G795" i="1"/>
  <c r="O794" i="1"/>
  <c r="N794" i="1"/>
  <c r="G794" i="1"/>
  <c r="O793" i="1"/>
  <c r="N793" i="1"/>
  <c r="G793" i="1"/>
  <c r="O792" i="1"/>
  <c r="N792" i="1"/>
  <c r="G792" i="1"/>
  <c r="O791" i="1"/>
  <c r="N791" i="1"/>
  <c r="G791" i="1"/>
  <c r="O790" i="1"/>
  <c r="N790" i="1"/>
  <c r="G790" i="1"/>
  <c r="O789" i="1"/>
  <c r="N789" i="1"/>
  <c r="G789" i="1"/>
  <c r="O788" i="1"/>
  <c r="N788" i="1"/>
  <c r="G788" i="1"/>
  <c r="O787" i="1"/>
  <c r="N787" i="1"/>
  <c r="G787" i="1"/>
  <c r="O786" i="1"/>
  <c r="N786" i="1"/>
  <c r="G786" i="1"/>
  <c r="O785" i="1"/>
  <c r="N785" i="1"/>
  <c r="G785" i="1"/>
  <c r="O784" i="1"/>
  <c r="N784" i="1"/>
  <c r="G784" i="1"/>
  <c r="O783" i="1"/>
  <c r="N783" i="1"/>
  <c r="G783" i="1"/>
  <c r="O782" i="1"/>
  <c r="N782" i="1"/>
  <c r="G782" i="1"/>
  <c r="O781" i="1"/>
  <c r="N781" i="1"/>
  <c r="G781" i="1"/>
  <c r="O780" i="1"/>
  <c r="N780" i="1"/>
  <c r="G780" i="1"/>
  <c r="O779" i="1"/>
  <c r="N779" i="1"/>
  <c r="G779" i="1"/>
  <c r="O778" i="1"/>
  <c r="N778" i="1"/>
  <c r="G778" i="1"/>
  <c r="O777" i="1"/>
  <c r="N777" i="1"/>
  <c r="G777" i="1"/>
  <c r="O776" i="1"/>
  <c r="N776" i="1"/>
  <c r="G776" i="1"/>
  <c r="O775" i="1"/>
  <c r="N775" i="1"/>
  <c r="G775" i="1"/>
  <c r="O774" i="1"/>
  <c r="N774" i="1"/>
  <c r="G774" i="1"/>
  <c r="O773" i="1"/>
  <c r="N773" i="1"/>
  <c r="G773" i="1"/>
  <c r="O772" i="1"/>
  <c r="N772" i="1"/>
  <c r="G772" i="1"/>
  <c r="O771" i="1"/>
  <c r="N771" i="1"/>
  <c r="G771" i="1"/>
  <c r="O770" i="1"/>
  <c r="N770" i="1"/>
  <c r="G770" i="1"/>
  <c r="O769" i="1"/>
  <c r="N769" i="1"/>
  <c r="G769" i="1"/>
  <c r="O768" i="1"/>
  <c r="N768" i="1"/>
  <c r="G768" i="1"/>
  <c r="O767" i="1"/>
  <c r="N767" i="1"/>
  <c r="G767" i="1"/>
  <c r="O766" i="1"/>
  <c r="N766" i="1"/>
  <c r="G766" i="1"/>
  <c r="O765" i="1"/>
  <c r="N765" i="1"/>
  <c r="G765" i="1"/>
  <c r="O764" i="1"/>
  <c r="N764" i="1"/>
  <c r="G764" i="1"/>
  <c r="O763" i="1"/>
  <c r="N763" i="1"/>
  <c r="G763" i="1"/>
  <c r="O762" i="1"/>
  <c r="N762" i="1"/>
  <c r="G762" i="1"/>
  <c r="O761" i="1"/>
  <c r="N761" i="1"/>
  <c r="G761" i="1"/>
  <c r="O760" i="1"/>
  <c r="N760" i="1"/>
  <c r="G760" i="1"/>
  <c r="O759" i="1"/>
  <c r="N759" i="1"/>
  <c r="G759" i="1"/>
  <c r="O758" i="1"/>
  <c r="N758" i="1"/>
  <c r="G758" i="1"/>
  <c r="O757" i="1"/>
  <c r="N757" i="1"/>
  <c r="G757" i="1"/>
  <c r="O756" i="1"/>
  <c r="N756" i="1"/>
  <c r="G756" i="1"/>
  <c r="O755" i="1"/>
  <c r="N755" i="1"/>
  <c r="G755" i="1"/>
  <c r="O754" i="1"/>
  <c r="N754" i="1"/>
  <c r="G754" i="1"/>
  <c r="O753" i="1"/>
  <c r="N753" i="1"/>
  <c r="G753" i="1"/>
  <c r="O752" i="1"/>
  <c r="N752" i="1"/>
  <c r="G752" i="1"/>
  <c r="O751" i="1"/>
  <c r="N751" i="1"/>
  <c r="G751" i="1"/>
  <c r="O750" i="1"/>
  <c r="N750" i="1"/>
  <c r="G750" i="1"/>
  <c r="O749" i="1"/>
  <c r="N749" i="1"/>
  <c r="G749" i="1"/>
  <c r="O748" i="1"/>
  <c r="N748" i="1"/>
  <c r="G748" i="1"/>
  <c r="O747" i="1"/>
  <c r="N747" i="1"/>
  <c r="G747" i="1"/>
  <c r="O746" i="1"/>
  <c r="N746" i="1"/>
  <c r="G746" i="1"/>
  <c r="O745" i="1"/>
  <c r="N745" i="1"/>
  <c r="G745" i="1"/>
  <c r="O744" i="1"/>
  <c r="N744" i="1"/>
  <c r="G744" i="1"/>
  <c r="O743" i="1"/>
  <c r="N743" i="1"/>
  <c r="G743" i="1"/>
  <c r="O742" i="1"/>
  <c r="N742" i="1"/>
  <c r="G742" i="1"/>
  <c r="O741" i="1"/>
  <c r="N741" i="1"/>
  <c r="G741" i="1"/>
  <c r="O740" i="1"/>
  <c r="N740" i="1"/>
  <c r="G740" i="1"/>
  <c r="O739" i="1"/>
  <c r="N739" i="1"/>
  <c r="G739" i="1"/>
  <c r="O738" i="1"/>
  <c r="N738" i="1"/>
  <c r="G738" i="1"/>
  <c r="O737" i="1"/>
  <c r="N737" i="1"/>
  <c r="G737" i="1"/>
  <c r="O736" i="1"/>
  <c r="N736" i="1"/>
  <c r="G736" i="1"/>
  <c r="O735" i="1"/>
  <c r="N735" i="1"/>
  <c r="G735" i="1"/>
  <c r="O734" i="1"/>
  <c r="N734" i="1"/>
  <c r="G734" i="1"/>
  <c r="O733" i="1"/>
  <c r="N733" i="1"/>
  <c r="G733" i="1"/>
  <c r="O732" i="1"/>
  <c r="N732" i="1"/>
  <c r="G732" i="1"/>
  <c r="O731" i="1"/>
  <c r="N731" i="1"/>
  <c r="G731" i="1"/>
  <c r="O730" i="1"/>
  <c r="N730" i="1"/>
  <c r="G730" i="1"/>
  <c r="O729" i="1"/>
  <c r="N729" i="1"/>
  <c r="G729" i="1"/>
  <c r="O728" i="1"/>
  <c r="N728" i="1"/>
  <c r="G728" i="1"/>
  <c r="O727" i="1"/>
  <c r="N727" i="1"/>
  <c r="G727" i="1"/>
  <c r="O726" i="1"/>
  <c r="N726" i="1"/>
  <c r="G726" i="1"/>
  <c r="O725" i="1"/>
  <c r="N725" i="1"/>
  <c r="G725" i="1"/>
  <c r="O724" i="1"/>
  <c r="N724" i="1"/>
  <c r="G724" i="1"/>
  <c r="O723" i="1"/>
  <c r="N723" i="1"/>
  <c r="G723" i="1"/>
  <c r="O722" i="1"/>
  <c r="N722" i="1"/>
  <c r="G722" i="1"/>
  <c r="O721" i="1"/>
  <c r="N721" i="1"/>
  <c r="G721" i="1"/>
  <c r="O720" i="1"/>
  <c r="N720" i="1"/>
  <c r="G720" i="1"/>
  <c r="O719" i="1"/>
  <c r="N719" i="1"/>
  <c r="G719" i="1"/>
  <c r="O718" i="1"/>
  <c r="N718" i="1"/>
  <c r="G718" i="1"/>
  <c r="O717" i="1"/>
  <c r="N717" i="1"/>
  <c r="G717" i="1"/>
  <c r="O716" i="1"/>
  <c r="N716" i="1"/>
  <c r="G716" i="1"/>
  <c r="O715" i="1"/>
  <c r="N715" i="1"/>
  <c r="G715" i="1"/>
  <c r="O714" i="1"/>
  <c r="N714" i="1"/>
  <c r="G714" i="1"/>
  <c r="O713" i="1"/>
  <c r="N713" i="1"/>
  <c r="G713" i="1"/>
  <c r="O712" i="1"/>
  <c r="N712" i="1"/>
  <c r="G712" i="1"/>
  <c r="O711" i="1"/>
  <c r="N711" i="1"/>
  <c r="G711" i="1"/>
  <c r="O710" i="1"/>
  <c r="N710" i="1"/>
  <c r="G710" i="1"/>
  <c r="O709" i="1"/>
  <c r="N709" i="1"/>
  <c r="G709" i="1"/>
  <c r="O708" i="1"/>
  <c r="N708" i="1"/>
  <c r="G708" i="1"/>
  <c r="O707" i="1"/>
  <c r="N707" i="1"/>
  <c r="G707" i="1"/>
  <c r="O706" i="1"/>
  <c r="N706" i="1"/>
  <c r="G706" i="1"/>
  <c r="O705" i="1"/>
  <c r="N705" i="1"/>
  <c r="G705" i="1"/>
  <c r="O704" i="1"/>
  <c r="N704" i="1"/>
  <c r="G704" i="1"/>
  <c r="O703" i="1"/>
  <c r="N703" i="1"/>
  <c r="G703" i="1"/>
  <c r="B703" i="1"/>
  <c r="B757" i="1" s="1"/>
  <c r="O702" i="1"/>
  <c r="N702" i="1"/>
  <c r="G702" i="1"/>
  <c r="O701" i="1"/>
  <c r="N701" i="1"/>
  <c r="G701" i="1"/>
  <c r="D701" i="1"/>
  <c r="D755" i="1" s="1"/>
  <c r="D809" i="1" s="1"/>
  <c r="D863" i="1" s="1"/>
  <c r="D917" i="1" s="1"/>
  <c r="D971" i="1" s="1"/>
  <c r="D1025" i="1" s="1"/>
  <c r="D1079" i="1" s="1"/>
  <c r="C701" i="1"/>
  <c r="C755" i="1" s="1"/>
  <c r="C809" i="1" s="1"/>
  <c r="C863" i="1" s="1"/>
  <c r="C917" i="1" s="1"/>
  <c r="C971" i="1" s="1"/>
  <c r="C1025" i="1" s="1"/>
  <c r="C1079" i="1" s="1"/>
  <c r="B701" i="1"/>
  <c r="B755" i="1" s="1"/>
  <c r="O700" i="1"/>
  <c r="N700" i="1"/>
  <c r="G700" i="1"/>
  <c r="O699" i="1"/>
  <c r="N699" i="1"/>
  <c r="I699" i="1"/>
  <c r="G699" i="1"/>
  <c r="D699" i="1"/>
  <c r="D753" i="1" s="1"/>
  <c r="D807" i="1" s="1"/>
  <c r="D861" i="1" s="1"/>
  <c r="D915" i="1" s="1"/>
  <c r="D969" i="1" s="1"/>
  <c r="D1023" i="1" s="1"/>
  <c r="D1077" i="1" s="1"/>
  <c r="B699" i="1"/>
  <c r="B753" i="1" s="1"/>
  <c r="O698" i="1"/>
  <c r="N698" i="1"/>
  <c r="G698" i="1"/>
  <c r="O697" i="1"/>
  <c r="N697" i="1"/>
  <c r="G697" i="1"/>
  <c r="D697" i="1"/>
  <c r="D751" i="1" s="1"/>
  <c r="D805" i="1" s="1"/>
  <c r="D859" i="1" s="1"/>
  <c r="D913" i="1" s="1"/>
  <c r="D967" i="1" s="1"/>
  <c r="D1021" i="1" s="1"/>
  <c r="D1075" i="1" s="1"/>
  <c r="O696" i="1"/>
  <c r="N696" i="1"/>
  <c r="G696" i="1"/>
  <c r="O695" i="1"/>
  <c r="N695" i="1"/>
  <c r="G695" i="1"/>
  <c r="O694" i="1"/>
  <c r="N694" i="1"/>
  <c r="G694" i="1"/>
  <c r="C694" i="1"/>
  <c r="C748" i="1" s="1"/>
  <c r="C802" i="1" s="1"/>
  <c r="C856" i="1" s="1"/>
  <c r="C910" i="1" s="1"/>
  <c r="C964" i="1" s="1"/>
  <c r="C1018" i="1" s="1"/>
  <c r="C1072" i="1" s="1"/>
  <c r="B694" i="1"/>
  <c r="B748" i="1" s="1"/>
  <c r="O693" i="1"/>
  <c r="N693" i="1"/>
  <c r="G693" i="1"/>
  <c r="O692" i="1"/>
  <c r="N692" i="1"/>
  <c r="G692" i="1"/>
  <c r="D692" i="1"/>
  <c r="D746" i="1" s="1"/>
  <c r="D800" i="1" s="1"/>
  <c r="D854" i="1" s="1"/>
  <c r="D908" i="1" s="1"/>
  <c r="D962" i="1" s="1"/>
  <c r="D1016" i="1" s="1"/>
  <c r="D1070" i="1" s="1"/>
  <c r="C692" i="1"/>
  <c r="C746" i="1" s="1"/>
  <c r="C800" i="1" s="1"/>
  <c r="C854" i="1" s="1"/>
  <c r="C908" i="1" s="1"/>
  <c r="C962" i="1" s="1"/>
  <c r="C1016" i="1" s="1"/>
  <c r="C1070" i="1" s="1"/>
  <c r="O691" i="1"/>
  <c r="N691" i="1"/>
  <c r="G691" i="1"/>
  <c r="O690" i="1"/>
  <c r="N690" i="1"/>
  <c r="G690" i="1"/>
  <c r="C690" i="1"/>
  <c r="C744" i="1" s="1"/>
  <c r="C798" i="1" s="1"/>
  <c r="C852" i="1" s="1"/>
  <c r="C906" i="1" s="1"/>
  <c r="C960" i="1" s="1"/>
  <c r="C1014" i="1" s="1"/>
  <c r="C1068" i="1" s="1"/>
  <c r="O689" i="1"/>
  <c r="N689" i="1"/>
  <c r="G689" i="1"/>
  <c r="O688" i="1"/>
  <c r="N688" i="1"/>
  <c r="G688" i="1"/>
  <c r="O687" i="1"/>
  <c r="N687" i="1"/>
  <c r="G687" i="1"/>
  <c r="B687" i="1"/>
  <c r="B741" i="1" s="1"/>
  <c r="O686" i="1"/>
  <c r="N686" i="1"/>
  <c r="G686" i="1"/>
  <c r="O685" i="1"/>
  <c r="N685" i="1"/>
  <c r="G685" i="1"/>
  <c r="D685" i="1"/>
  <c r="D739" i="1" s="1"/>
  <c r="D793" i="1" s="1"/>
  <c r="D847" i="1" s="1"/>
  <c r="D901" i="1" s="1"/>
  <c r="D955" i="1" s="1"/>
  <c r="D1009" i="1" s="1"/>
  <c r="D1063" i="1" s="1"/>
  <c r="C685" i="1"/>
  <c r="C739" i="1" s="1"/>
  <c r="C793" i="1" s="1"/>
  <c r="C847" i="1" s="1"/>
  <c r="C901" i="1" s="1"/>
  <c r="C955" i="1" s="1"/>
  <c r="C1009" i="1" s="1"/>
  <c r="C1063" i="1" s="1"/>
  <c r="B685" i="1"/>
  <c r="B739" i="1" s="1"/>
  <c r="O684" i="1"/>
  <c r="N684" i="1"/>
  <c r="G684" i="1"/>
  <c r="O683" i="1"/>
  <c r="N683" i="1"/>
  <c r="I683" i="1"/>
  <c r="G683" i="1"/>
  <c r="D683" i="1"/>
  <c r="D737" i="1" s="1"/>
  <c r="D791" i="1" s="1"/>
  <c r="D845" i="1" s="1"/>
  <c r="D899" i="1" s="1"/>
  <c r="D953" i="1" s="1"/>
  <c r="D1007" i="1" s="1"/>
  <c r="D1061" i="1" s="1"/>
  <c r="B683" i="1"/>
  <c r="B737" i="1" s="1"/>
  <c r="O682" i="1"/>
  <c r="N682" i="1"/>
  <c r="G682" i="1"/>
  <c r="O681" i="1"/>
  <c r="N681" i="1"/>
  <c r="G681" i="1"/>
  <c r="D681" i="1"/>
  <c r="D735" i="1" s="1"/>
  <c r="D789" i="1" s="1"/>
  <c r="D843" i="1" s="1"/>
  <c r="D897" i="1" s="1"/>
  <c r="D951" i="1" s="1"/>
  <c r="D1005" i="1" s="1"/>
  <c r="D1059" i="1" s="1"/>
  <c r="O680" i="1"/>
  <c r="N680" i="1"/>
  <c r="G680" i="1"/>
  <c r="O679" i="1"/>
  <c r="N679" i="1"/>
  <c r="G679" i="1"/>
  <c r="O678" i="1"/>
  <c r="N678" i="1"/>
  <c r="G678" i="1"/>
  <c r="C678" i="1"/>
  <c r="C732" i="1" s="1"/>
  <c r="C786" i="1" s="1"/>
  <c r="C840" i="1" s="1"/>
  <c r="C894" i="1" s="1"/>
  <c r="C948" i="1" s="1"/>
  <c r="C1002" i="1" s="1"/>
  <c r="C1056" i="1" s="1"/>
  <c r="B678" i="1"/>
  <c r="B732" i="1" s="1"/>
  <c r="O677" i="1"/>
  <c r="N677" i="1"/>
  <c r="G677" i="1"/>
  <c r="O676" i="1"/>
  <c r="N676" i="1"/>
  <c r="G676" i="1"/>
  <c r="D676" i="1"/>
  <c r="D730" i="1" s="1"/>
  <c r="D784" i="1" s="1"/>
  <c r="D838" i="1" s="1"/>
  <c r="D892" i="1" s="1"/>
  <c r="D946" i="1" s="1"/>
  <c r="D1000" i="1" s="1"/>
  <c r="D1054" i="1" s="1"/>
  <c r="C676" i="1"/>
  <c r="C730" i="1" s="1"/>
  <c r="C784" i="1" s="1"/>
  <c r="C838" i="1" s="1"/>
  <c r="C892" i="1" s="1"/>
  <c r="C946" i="1" s="1"/>
  <c r="C1000" i="1" s="1"/>
  <c r="C1054" i="1" s="1"/>
  <c r="O675" i="1"/>
  <c r="N675" i="1"/>
  <c r="G675" i="1"/>
  <c r="O674" i="1"/>
  <c r="N674" i="1"/>
  <c r="G674" i="1"/>
  <c r="C674" i="1"/>
  <c r="C728" i="1" s="1"/>
  <c r="C782" i="1" s="1"/>
  <c r="C836" i="1" s="1"/>
  <c r="C890" i="1" s="1"/>
  <c r="C944" i="1" s="1"/>
  <c r="C998" i="1" s="1"/>
  <c r="C1052" i="1" s="1"/>
  <c r="O673" i="1"/>
  <c r="N673" i="1"/>
  <c r="G673" i="1"/>
  <c r="O672" i="1"/>
  <c r="N672" i="1"/>
  <c r="G672" i="1"/>
  <c r="O671" i="1"/>
  <c r="N671" i="1"/>
  <c r="G671" i="1"/>
  <c r="B671" i="1"/>
  <c r="B725" i="1" s="1"/>
  <c r="O670" i="1"/>
  <c r="N670" i="1"/>
  <c r="G670" i="1"/>
  <c r="O669" i="1"/>
  <c r="N669" i="1"/>
  <c r="G669" i="1"/>
  <c r="D669" i="1"/>
  <c r="D723" i="1" s="1"/>
  <c r="D777" i="1" s="1"/>
  <c r="D831" i="1" s="1"/>
  <c r="D885" i="1" s="1"/>
  <c r="D939" i="1" s="1"/>
  <c r="D993" i="1" s="1"/>
  <c r="D1047" i="1" s="1"/>
  <c r="C669" i="1"/>
  <c r="C723" i="1" s="1"/>
  <c r="C777" i="1" s="1"/>
  <c r="C831" i="1" s="1"/>
  <c r="C885" i="1" s="1"/>
  <c r="C939" i="1" s="1"/>
  <c r="C993" i="1" s="1"/>
  <c r="C1047" i="1" s="1"/>
  <c r="B669" i="1"/>
  <c r="B723" i="1" s="1"/>
  <c r="O668" i="1"/>
  <c r="N668" i="1"/>
  <c r="G668" i="1"/>
  <c r="O667" i="1"/>
  <c r="N667" i="1"/>
  <c r="I667" i="1"/>
  <c r="G667" i="1"/>
  <c r="D667" i="1"/>
  <c r="D721" i="1" s="1"/>
  <c r="D775" i="1" s="1"/>
  <c r="D829" i="1" s="1"/>
  <c r="D883" i="1" s="1"/>
  <c r="D937" i="1" s="1"/>
  <c r="D991" i="1" s="1"/>
  <c r="D1045" i="1" s="1"/>
  <c r="B667" i="1"/>
  <c r="B721" i="1" s="1"/>
  <c r="O666" i="1"/>
  <c r="N666" i="1"/>
  <c r="G666" i="1"/>
  <c r="O665" i="1"/>
  <c r="N665" i="1"/>
  <c r="G665" i="1"/>
  <c r="D665" i="1"/>
  <c r="D719" i="1" s="1"/>
  <c r="D773" i="1" s="1"/>
  <c r="D827" i="1" s="1"/>
  <c r="D881" i="1" s="1"/>
  <c r="D935" i="1" s="1"/>
  <c r="D989" i="1" s="1"/>
  <c r="D1043" i="1" s="1"/>
  <c r="O664" i="1"/>
  <c r="N664" i="1"/>
  <c r="G664" i="1"/>
  <c r="O663" i="1"/>
  <c r="N663" i="1"/>
  <c r="G663" i="1"/>
  <c r="O662" i="1"/>
  <c r="N662" i="1"/>
  <c r="G662" i="1"/>
  <c r="C662" i="1"/>
  <c r="C716" i="1" s="1"/>
  <c r="C770" i="1" s="1"/>
  <c r="C824" i="1" s="1"/>
  <c r="C878" i="1" s="1"/>
  <c r="C932" i="1" s="1"/>
  <c r="C986" i="1" s="1"/>
  <c r="C1040" i="1" s="1"/>
  <c r="B662" i="1"/>
  <c r="B716" i="1" s="1"/>
  <c r="O661" i="1"/>
  <c r="N661" i="1"/>
  <c r="G661" i="1"/>
  <c r="O660" i="1"/>
  <c r="N660" i="1"/>
  <c r="G660" i="1"/>
  <c r="D660" i="1"/>
  <c r="D714" i="1" s="1"/>
  <c r="D768" i="1" s="1"/>
  <c r="D822" i="1" s="1"/>
  <c r="D876" i="1" s="1"/>
  <c r="D930" i="1" s="1"/>
  <c r="D984" i="1" s="1"/>
  <c r="D1038" i="1" s="1"/>
  <c r="C660" i="1"/>
  <c r="C714" i="1" s="1"/>
  <c r="C768" i="1" s="1"/>
  <c r="C822" i="1" s="1"/>
  <c r="C876" i="1" s="1"/>
  <c r="C930" i="1" s="1"/>
  <c r="C984" i="1" s="1"/>
  <c r="C1038" i="1" s="1"/>
  <c r="O659" i="1"/>
  <c r="N659" i="1"/>
  <c r="G659" i="1"/>
  <c r="O658" i="1"/>
  <c r="N658" i="1"/>
  <c r="G658" i="1"/>
  <c r="C658" i="1"/>
  <c r="C712" i="1" s="1"/>
  <c r="C766" i="1" s="1"/>
  <c r="C820" i="1" s="1"/>
  <c r="C874" i="1" s="1"/>
  <c r="C928" i="1" s="1"/>
  <c r="C982" i="1" s="1"/>
  <c r="C1036" i="1" s="1"/>
  <c r="O657" i="1"/>
  <c r="N657" i="1"/>
  <c r="G657" i="1"/>
  <c r="O656" i="1"/>
  <c r="N656" i="1"/>
  <c r="G656" i="1"/>
  <c r="O655" i="1"/>
  <c r="N655" i="1"/>
  <c r="G655" i="1"/>
  <c r="B655" i="1"/>
  <c r="B709" i="1" s="1"/>
  <c r="O654" i="1"/>
  <c r="N654" i="1"/>
  <c r="G654" i="1"/>
  <c r="O653" i="1"/>
  <c r="N653" i="1"/>
  <c r="G653" i="1"/>
  <c r="D653" i="1"/>
  <c r="D707" i="1" s="1"/>
  <c r="D761" i="1" s="1"/>
  <c r="D815" i="1" s="1"/>
  <c r="D869" i="1" s="1"/>
  <c r="D923" i="1" s="1"/>
  <c r="D977" i="1" s="1"/>
  <c r="D1031" i="1" s="1"/>
  <c r="C653" i="1"/>
  <c r="C707" i="1" s="1"/>
  <c r="C761" i="1" s="1"/>
  <c r="C815" i="1" s="1"/>
  <c r="C869" i="1" s="1"/>
  <c r="C923" i="1" s="1"/>
  <c r="C977" i="1" s="1"/>
  <c r="C1031" i="1" s="1"/>
  <c r="B653" i="1"/>
  <c r="B707" i="1" s="1"/>
  <c r="O652" i="1"/>
  <c r="N652" i="1"/>
  <c r="G652" i="1"/>
  <c r="O651" i="1"/>
  <c r="N651" i="1"/>
  <c r="I651" i="1"/>
  <c r="G651" i="1"/>
  <c r="D651" i="1"/>
  <c r="D705" i="1" s="1"/>
  <c r="D759" i="1" s="1"/>
  <c r="D813" i="1" s="1"/>
  <c r="D867" i="1" s="1"/>
  <c r="D921" i="1" s="1"/>
  <c r="D975" i="1" s="1"/>
  <c r="D1029" i="1" s="1"/>
  <c r="B651" i="1"/>
  <c r="B705" i="1" s="1"/>
  <c r="O650" i="1"/>
  <c r="N650" i="1"/>
  <c r="G650" i="1"/>
  <c r="O649" i="1"/>
  <c r="N649" i="1"/>
  <c r="I649" i="1"/>
  <c r="H649" i="1"/>
  <c r="G649" i="1"/>
  <c r="D649" i="1"/>
  <c r="D703" i="1" s="1"/>
  <c r="D757" i="1" s="1"/>
  <c r="D811" i="1" s="1"/>
  <c r="D865" i="1" s="1"/>
  <c r="D919" i="1" s="1"/>
  <c r="D973" i="1" s="1"/>
  <c r="D1027" i="1" s="1"/>
  <c r="D1081" i="1" s="1"/>
  <c r="C649" i="1"/>
  <c r="C703" i="1" s="1"/>
  <c r="C757" i="1" s="1"/>
  <c r="C811" i="1" s="1"/>
  <c r="C865" i="1" s="1"/>
  <c r="C919" i="1" s="1"/>
  <c r="C973" i="1" s="1"/>
  <c r="C1027" i="1" s="1"/>
  <c r="C1081" i="1" s="1"/>
  <c r="B649" i="1"/>
  <c r="O648" i="1"/>
  <c r="N648" i="1"/>
  <c r="G648" i="1"/>
  <c r="D648" i="1"/>
  <c r="D702" i="1" s="1"/>
  <c r="D756" i="1" s="1"/>
  <c r="D810" i="1" s="1"/>
  <c r="D864" i="1" s="1"/>
  <c r="D918" i="1" s="1"/>
  <c r="D972" i="1" s="1"/>
  <c r="D1026" i="1" s="1"/>
  <c r="D1080" i="1" s="1"/>
  <c r="C648" i="1"/>
  <c r="C702" i="1" s="1"/>
  <c r="C756" i="1" s="1"/>
  <c r="C810" i="1" s="1"/>
  <c r="C864" i="1" s="1"/>
  <c r="C918" i="1" s="1"/>
  <c r="C972" i="1" s="1"/>
  <c r="C1026" i="1" s="1"/>
  <c r="C1080" i="1" s="1"/>
  <c r="B648" i="1"/>
  <c r="B702" i="1" s="1"/>
  <c r="O647" i="1"/>
  <c r="N647" i="1"/>
  <c r="I647" i="1"/>
  <c r="H647" i="1"/>
  <c r="G647" i="1"/>
  <c r="D647" i="1"/>
  <c r="C647" i="1"/>
  <c r="B647" i="1"/>
  <c r="O646" i="1"/>
  <c r="N646" i="1"/>
  <c r="G646" i="1"/>
  <c r="D646" i="1"/>
  <c r="D700" i="1" s="1"/>
  <c r="D754" i="1" s="1"/>
  <c r="D808" i="1" s="1"/>
  <c r="D862" i="1" s="1"/>
  <c r="D916" i="1" s="1"/>
  <c r="D970" i="1" s="1"/>
  <c r="D1024" i="1" s="1"/>
  <c r="D1078" i="1" s="1"/>
  <c r="C646" i="1"/>
  <c r="C700" i="1" s="1"/>
  <c r="C754" i="1" s="1"/>
  <c r="C808" i="1" s="1"/>
  <c r="C862" i="1" s="1"/>
  <c r="C916" i="1" s="1"/>
  <c r="C970" i="1" s="1"/>
  <c r="C1024" i="1" s="1"/>
  <c r="C1078" i="1" s="1"/>
  <c r="B646" i="1"/>
  <c r="B700" i="1" s="1"/>
  <c r="O645" i="1"/>
  <c r="N645" i="1"/>
  <c r="I645" i="1"/>
  <c r="G645" i="1"/>
  <c r="D645" i="1"/>
  <c r="C645" i="1"/>
  <c r="C699" i="1" s="1"/>
  <c r="C753" i="1" s="1"/>
  <c r="C807" i="1" s="1"/>
  <c r="C861" i="1" s="1"/>
  <c r="C915" i="1" s="1"/>
  <c r="C969" i="1" s="1"/>
  <c r="C1023" i="1" s="1"/>
  <c r="C1077" i="1" s="1"/>
  <c r="B645" i="1"/>
  <c r="H645" i="1" s="1"/>
  <c r="O644" i="1"/>
  <c r="N644" i="1"/>
  <c r="I644" i="1"/>
  <c r="H644" i="1"/>
  <c r="G644" i="1"/>
  <c r="D644" i="1"/>
  <c r="D698" i="1" s="1"/>
  <c r="D752" i="1" s="1"/>
  <c r="D806" i="1" s="1"/>
  <c r="D860" i="1" s="1"/>
  <c r="D914" i="1" s="1"/>
  <c r="D968" i="1" s="1"/>
  <c r="D1022" i="1" s="1"/>
  <c r="D1076" i="1" s="1"/>
  <c r="C644" i="1"/>
  <c r="C698" i="1" s="1"/>
  <c r="C752" i="1" s="1"/>
  <c r="C806" i="1" s="1"/>
  <c r="C860" i="1" s="1"/>
  <c r="C914" i="1" s="1"/>
  <c r="C968" i="1" s="1"/>
  <c r="C1022" i="1" s="1"/>
  <c r="C1076" i="1" s="1"/>
  <c r="B644" i="1"/>
  <c r="B698" i="1" s="1"/>
  <c r="O643" i="1"/>
  <c r="N643" i="1"/>
  <c r="G643" i="1"/>
  <c r="D643" i="1"/>
  <c r="C643" i="1"/>
  <c r="C697" i="1" s="1"/>
  <c r="C751" i="1" s="1"/>
  <c r="C805" i="1" s="1"/>
  <c r="C859" i="1" s="1"/>
  <c r="C913" i="1" s="1"/>
  <c r="C967" i="1" s="1"/>
  <c r="C1021" i="1" s="1"/>
  <c r="C1075" i="1" s="1"/>
  <c r="B643" i="1"/>
  <c r="B697" i="1" s="1"/>
  <c r="O642" i="1"/>
  <c r="N642" i="1"/>
  <c r="G642" i="1"/>
  <c r="D642" i="1"/>
  <c r="D696" i="1" s="1"/>
  <c r="D750" i="1" s="1"/>
  <c r="D804" i="1" s="1"/>
  <c r="D858" i="1" s="1"/>
  <c r="D912" i="1" s="1"/>
  <c r="D966" i="1" s="1"/>
  <c r="D1020" i="1" s="1"/>
  <c r="D1074" i="1" s="1"/>
  <c r="C642" i="1"/>
  <c r="C696" i="1" s="1"/>
  <c r="C750" i="1" s="1"/>
  <c r="C804" i="1" s="1"/>
  <c r="C858" i="1" s="1"/>
  <c r="C912" i="1" s="1"/>
  <c r="C966" i="1" s="1"/>
  <c r="C1020" i="1" s="1"/>
  <c r="C1074" i="1" s="1"/>
  <c r="B642" i="1"/>
  <c r="B696" i="1" s="1"/>
  <c r="O641" i="1"/>
  <c r="N641" i="1"/>
  <c r="G641" i="1"/>
  <c r="D641" i="1"/>
  <c r="D695" i="1" s="1"/>
  <c r="D749" i="1" s="1"/>
  <c r="D803" i="1" s="1"/>
  <c r="D857" i="1" s="1"/>
  <c r="D911" i="1" s="1"/>
  <c r="D965" i="1" s="1"/>
  <c r="D1019" i="1" s="1"/>
  <c r="D1073" i="1" s="1"/>
  <c r="C641" i="1"/>
  <c r="C695" i="1" s="1"/>
  <c r="C749" i="1" s="1"/>
  <c r="C803" i="1" s="1"/>
  <c r="C857" i="1" s="1"/>
  <c r="C911" i="1" s="1"/>
  <c r="C965" i="1" s="1"/>
  <c r="C1019" i="1" s="1"/>
  <c r="C1073" i="1" s="1"/>
  <c r="B641" i="1"/>
  <c r="B695" i="1" s="1"/>
  <c r="O640" i="1"/>
  <c r="N640" i="1"/>
  <c r="I640" i="1"/>
  <c r="H640" i="1"/>
  <c r="G640" i="1"/>
  <c r="D640" i="1"/>
  <c r="D694" i="1" s="1"/>
  <c r="D748" i="1" s="1"/>
  <c r="D802" i="1" s="1"/>
  <c r="D856" i="1" s="1"/>
  <c r="D910" i="1" s="1"/>
  <c r="D964" i="1" s="1"/>
  <c r="D1018" i="1" s="1"/>
  <c r="D1072" i="1" s="1"/>
  <c r="C640" i="1"/>
  <c r="B640" i="1"/>
  <c r="O639" i="1"/>
  <c r="N639" i="1"/>
  <c r="G639" i="1"/>
  <c r="D639" i="1"/>
  <c r="D693" i="1" s="1"/>
  <c r="D747" i="1" s="1"/>
  <c r="D801" i="1" s="1"/>
  <c r="D855" i="1" s="1"/>
  <c r="D909" i="1" s="1"/>
  <c r="D963" i="1" s="1"/>
  <c r="D1017" i="1" s="1"/>
  <c r="D1071" i="1" s="1"/>
  <c r="C639" i="1"/>
  <c r="C693" i="1" s="1"/>
  <c r="C747" i="1" s="1"/>
  <c r="C801" i="1" s="1"/>
  <c r="C855" i="1" s="1"/>
  <c r="C909" i="1" s="1"/>
  <c r="C963" i="1" s="1"/>
  <c r="C1017" i="1" s="1"/>
  <c r="C1071" i="1" s="1"/>
  <c r="B639" i="1"/>
  <c r="B693" i="1" s="1"/>
  <c r="O638" i="1"/>
  <c r="N638" i="1"/>
  <c r="I638" i="1"/>
  <c r="H638" i="1"/>
  <c r="G638" i="1"/>
  <c r="D638" i="1"/>
  <c r="C638" i="1"/>
  <c r="B638" i="1"/>
  <c r="B692" i="1" s="1"/>
  <c r="O637" i="1"/>
  <c r="N637" i="1"/>
  <c r="G637" i="1"/>
  <c r="D637" i="1"/>
  <c r="D691" i="1" s="1"/>
  <c r="D745" i="1" s="1"/>
  <c r="D799" i="1" s="1"/>
  <c r="D853" i="1" s="1"/>
  <c r="D907" i="1" s="1"/>
  <c r="D961" i="1" s="1"/>
  <c r="D1015" i="1" s="1"/>
  <c r="D1069" i="1" s="1"/>
  <c r="C637" i="1"/>
  <c r="C691" i="1" s="1"/>
  <c r="C745" i="1" s="1"/>
  <c r="C799" i="1" s="1"/>
  <c r="C853" i="1" s="1"/>
  <c r="C907" i="1" s="1"/>
  <c r="C961" i="1" s="1"/>
  <c r="C1015" i="1" s="1"/>
  <c r="C1069" i="1" s="1"/>
  <c r="B637" i="1"/>
  <c r="B691" i="1" s="1"/>
  <c r="O636" i="1"/>
  <c r="N636" i="1"/>
  <c r="G636" i="1"/>
  <c r="D636" i="1"/>
  <c r="D690" i="1" s="1"/>
  <c r="D744" i="1" s="1"/>
  <c r="D798" i="1" s="1"/>
  <c r="D852" i="1" s="1"/>
  <c r="D906" i="1" s="1"/>
  <c r="D960" i="1" s="1"/>
  <c r="D1014" i="1" s="1"/>
  <c r="D1068" i="1" s="1"/>
  <c r="C636" i="1"/>
  <c r="B636" i="1"/>
  <c r="I636" i="1" s="1"/>
  <c r="O635" i="1"/>
  <c r="N635" i="1"/>
  <c r="I635" i="1"/>
  <c r="G635" i="1"/>
  <c r="D635" i="1"/>
  <c r="D689" i="1" s="1"/>
  <c r="D743" i="1" s="1"/>
  <c r="D797" i="1" s="1"/>
  <c r="D851" i="1" s="1"/>
  <c r="D905" i="1" s="1"/>
  <c r="D959" i="1" s="1"/>
  <c r="D1013" i="1" s="1"/>
  <c r="D1067" i="1" s="1"/>
  <c r="C635" i="1"/>
  <c r="C689" i="1" s="1"/>
  <c r="C743" i="1" s="1"/>
  <c r="C797" i="1" s="1"/>
  <c r="C851" i="1" s="1"/>
  <c r="C905" i="1" s="1"/>
  <c r="C959" i="1" s="1"/>
  <c r="C1013" i="1" s="1"/>
  <c r="C1067" i="1" s="1"/>
  <c r="B635" i="1"/>
  <c r="B689" i="1" s="1"/>
  <c r="O634" i="1"/>
  <c r="N634" i="1"/>
  <c r="G634" i="1"/>
  <c r="D634" i="1"/>
  <c r="D688" i="1" s="1"/>
  <c r="D742" i="1" s="1"/>
  <c r="D796" i="1" s="1"/>
  <c r="D850" i="1" s="1"/>
  <c r="D904" i="1" s="1"/>
  <c r="D958" i="1" s="1"/>
  <c r="D1012" i="1" s="1"/>
  <c r="D1066" i="1" s="1"/>
  <c r="C634" i="1"/>
  <c r="C688" i="1" s="1"/>
  <c r="C742" i="1" s="1"/>
  <c r="C796" i="1" s="1"/>
  <c r="C850" i="1" s="1"/>
  <c r="C904" i="1" s="1"/>
  <c r="C958" i="1" s="1"/>
  <c r="C1012" i="1" s="1"/>
  <c r="C1066" i="1" s="1"/>
  <c r="B634" i="1"/>
  <c r="B688" i="1" s="1"/>
  <c r="O633" i="1"/>
  <c r="N633" i="1"/>
  <c r="I633" i="1"/>
  <c r="H633" i="1"/>
  <c r="G633" i="1"/>
  <c r="D633" i="1"/>
  <c r="D687" i="1" s="1"/>
  <c r="D741" i="1" s="1"/>
  <c r="D795" i="1" s="1"/>
  <c r="D849" i="1" s="1"/>
  <c r="D903" i="1" s="1"/>
  <c r="D957" i="1" s="1"/>
  <c r="D1011" i="1" s="1"/>
  <c r="D1065" i="1" s="1"/>
  <c r="C633" i="1"/>
  <c r="C687" i="1" s="1"/>
  <c r="C741" i="1" s="1"/>
  <c r="C795" i="1" s="1"/>
  <c r="C849" i="1" s="1"/>
  <c r="C903" i="1" s="1"/>
  <c r="C957" i="1" s="1"/>
  <c r="C1011" i="1" s="1"/>
  <c r="C1065" i="1" s="1"/>
  <c r="B633" i="1"/>
  <c r="O632" i="1"/>
  <c r="N632" i="1"/>
  <c r="G632" i="1"/>
  <c r="D632" i="1"/>
  <c r="D686" i="1" s="1"/>
  <c r="D740" i="1" s="1"/>
  <c r="D794" i="1" s="1"/>
  <c r="D848" i="1" s="1"/>
  <c r="D902" i="1" s="1"/>
  <c r="D956" i="1" s="1"/>
  <c r="D1010" i="1" s="1"/>
  <c r="D1064" i="1" s="1"/>
  <c r="C632" i="1"/>
  <c r="C686" i="1" s="1"/>
  <c r="C740" i="1" s="1"/>
  <c r="C794" i="1" s="1"/>
  <c r="C848" i="1" s="1"/>
  <c r="C902" i="1" s="1"/>
  <c r="C956" i="1" s="1"/>
  <c r="C1010" i="1" s="1"/>
  <c r="C1064" i="1" s="1"/>
  <c r="B632" i="1"/>
  <c r="B686" i="1" s="1"/>
  <c r="O631" i="1"/>
  <c r="N631" i="1"/>
  <c r="I631" i="1"/>
  <c r="H631" i="1"/>
  <c r="G631" i="1"/>
  <c r="D631" i="1"/>
  <c r="C631" i="1"/>
  <c r="B631" i="1"/>
  <c r="O630" i="1"/>
  <c r="N630" i="1"/>
  <c r="G630" i="1"/>
  <c r="D630" i="1"/>
  <c r="D684" i="1" s="1"/>
  <c r="D738" i="1" s="1"/>
  <c r="D792" i="1" s="1"/>
  <c r="D846" i="1" s="1"/>
  <c r="D900" i="1" s="1"/>
  <c r="D954" i="1" s="1"/>
  <c r="D1008" i="1" s="1"/>
  <c r="D1062" i="1" s="1"/>
  <c r="C630" i="1"/>
  <c r="C684" i="1" s="1"/>
  <c r="C738" i="1" s="1"/>
  <c r="C792" i="1" s="1"/>
  <c r="C846" i="1" s="1"/>
  <c r="C900" i="1" s="1"/>
  <c r="C954" i="1" s="1"/>
  <c r="C1008" i="1" s="1"/>
  <c r="C1062" i="1" s="1"/>
  <c r="B630" i="1"/>
  <c r="B684" i="1" s="1"/>
  <c r="O629" i="1"/>
  <c r="N629" i="1"/>
  <c r="I629" i="1"/>
  <c r="G629" i="1"/>
  <c r="D629" i="1"/>
  <c r="C629" i="1"/>
  <c r="C683" i="1" s="1"/>
  <c r="C737" i="1" s="1"/>
  <c r="C791" i="1" s="1"/>
  <c r="C845" i="1" s="1"/>
  <c r="C899" i="1" s="1"/>
  <c r="C953" i="1" s="1"/>
  <c r="C1007" i="1" s="1"/>
  <c r="C1061" i="1" s="1"/>
  <c r="B629" i="1"/>
  <c r="H629" i="1" s="1"/>
  <c r="O628" i="1"/>
  <c r="N628" i="1"/>
  <c r="I628" i="1"/>
  <c r="H628" i="1"/>
  <c r="G628" i="1"/>
  <c r="D628" i="1"/>
  <c r="D682" i="1" s="1"/>
  <c r="D736" i="1" s="1"/>
  <c r="D790" i="1" s="1"/>
  <c r="D844" i="1" s="1"/>
  <c r="D898" i="1" s="1"/>
  <c r="D952" i="1" s="1"/>
  <c r="D1006" i="1" s="1"/>
  <c r="D1060" i="1" s="1"/>
  <c r="C628" i="1"/>
  <c r="C682" i="1" s="1"/>
  <c r="C736" i="1" s="1"/>
  <c r="C790" i="1" s="1"/>
  <c r="C844" i="1" s="1"/>
  <c r="C898" i="1" s="1"/>
  <c r="C952" i="1" s="1"/>
  <c r="C1006" i="1" s="1"/>
  <c r="C1060" i="1" s="1"/>
  <c r="B628" i="1"/>
  <c r="B682" i="1" s="1"/>
  <c r="O627" i="1"/>
  <c r="N627" i="1"/>
  <c r="G627" i="1"/>
  <c r="D627" i="1"/>
  <c r="C627" i="1"/>
  <c r="C681" i="1" s="1"/>
  <c r="C735" i="1" s="1"/>
  <c r="C789" i="1" s="1"/>
  <c r="C843" i="1" s="1"/>
  <c r="C897" i="1" s="1"/>
  <c r="C951" i="1" s="1"/>
  <c r="C1005" i="1" s="1"/>
  <c r="C1059" i="1" s="1"/>
  <c r="B627" i="1"/>
  <c r="B681" i="1" s="1"/>
  <c r="O626" i="1"/>
  <c r="N626" i="1"/>
  <c r="G626" i="1"/>
  <c r="D626" i="1"/>
  <c r="D680" i="1" s="1"/>
  <c r="D734" i="1" s="1"/>
  <c r="D788" i="1" s="1"/>
  <c r="D842" i="1" s="1"/>
  <c r="D896" i="1" s="1"/>
  <c r="D950" i="1" s="1"/>
  <c r="D1004" i="1" s="1"/>
  <c r="D1058" i="1" s="1"/>
  <c r="C626" i="1"/>
  <c r="C680" i="1" s="1"/>
  <c r="C734" i="1" s="1"/>
  <c r="C788" i="1" s="1"/>
  <c r="C842" i="1" s="1"/>
  <c r="C896" i="1" s="1"/>
  <c r="C950" i="1" s="1"/>
  <c r="C1004" i="1" s="1"/>
  <c r="C1058" i="1" s="1"/>
  <c r="B626" i="1"/>
  <c r="B680" i="1" s="1"/>
  <c r="O625" i="1"/>
  <c r="N625" i="1"/>
  <c r="G625" i="1"/>
  <c r="D625" i="1"/>
  <c r="D679" i="1" s="1"/>
  <c r="D733" i="1" s="1"/>
  <c r="D787" i="1" s="1"/>
  <c r="D841" i="1" s="1"/>
  <c r="D895" i="1" s="1"/>
  <c r="D949" i="1" s="1"/>
  <c r="D1003" i="1" s="1"/>
  <c r="D1057" i="1" s="1"/>
  <c r="C625" i="1"/>
  <c r="C679" i="1" s="1"/>
  <c r="C733" i="1" s="1"/>
  <c r="C787" i="1" s="1"/>
  <c r="C841" i="1" s="1"/>
  <c r="C895" i="1" s="1"/>
  <c r="C949" i="1" s="1"/>
  <c r="C1003" i="1" s="1"/>
  <c r="C1057" i="1" s="1"/>
  <c r="B625" i="1"/>
  <c r="B679" i="1" s="1"/>
  <c r="O624" i="1"/>
  <c r="N624" i="1"/>
  <c r="I624" i="1"/>
  <c r="H624" i="1"/>
  <c r="G624" i="1"/>
  <c r="D624" i="1"/>
  <c r="D678" i="1" s="1"/>
  <c r="D732" i="1" s="1"/>
  <c r="D786" i="1" s="1"/>
  <c r="D840" i="1" s="1"/>
  <c r="D894" i="1" s="1"/>
  <c r="D948" i="1" s="1"/>
  <c r="D1002" i="1" s="1"/>
  <c r="D1056" i="1" s="1"/>
  <c r="C624" i="1"/>
  <c r="B624" i="1"/>
  <c r="O623" i="1"/>
  <c r="N623" i="1"/>
  <c r="G623" i="1"/>
  <c r="D623" i="1"/>
  <c r="D677" i="1" s="1"/>
  <c r="D731" i="1" s="1"/>
  <c r="D785" i="1" s="1"/>
  <c r="D839" i="1" s="1"/>
  <c r="D893" i="1" s="1"/>
  <c r="D947" i="1" s="1"/>
  <c r="D1001" i="1" s="1"/>
  <c r="D1055" i="1" s="1"/>
  <c r="C623" i="1"/>
  <c r="C677" i="1" s="1"/>
  <c r="C731" i="1" s="1"/>
  <c r="C785" i="1" s="1"/>
  <c r="C839" i="1" s="1"/>
  <c r="C893" i="1" s="1"/>
  <c r="C947" i="1" s="1"/>
  <c r="C1001" i="1" s="1"/>
  <c r="C1055" i="1" s="1"/>
  <c r="B623" i="1"/>
  <c r="B677" i="1" s="1"/>
  <c r="O622" i="1"/>
  <c r="N622" i="1"/>
  <c r="I622" i="1"/>
  <c r="H622" i="1"/>
  <c r="G622" i="1"/>
  <c r="D622" i="1"/>
  <c r="C622" i="1"/>
  <c r="B622" i="1"/>
  <c r="B676" i="1" s="1"/>
  <c r="O621" i="1"/>
  <c r="N621" i="1"/>
  <c r="G621" i="1"/>
  <c r="D621" i="1"/>
  <c r="D675" i="1" s="1"/>
  <c r="D729" i="1" s="1"/>
  <c r="D783" i="1" s="1"/>
  <c r="D837" i="1" s="1"/>
  <c r="D891" i="1" s="1"/>
  <c r="D945" i="1" s="1"/>
  <c r="D999" i="1" s="1"/>
  <c r="D1053" i="1" s="1"/>
  <c r="C621" i="1"/>
  <c r="C675" i="1" s="1"/>
  <c r="C729" i="1" s="1"/>
  <c r="C783" i="1" s="1"/>
  <c r="C837" i="1" s="1"/>
  <c r="C891" i="1" s="1"/>
  <c r="C945" i="1" s="1"/>
  <c r="C999" i="1" s="1"/>
  <c r="C1053" i="1" s="1"/>
  <c r="B621" i="1"/>
  <c r="B675" i="1" s="1"/>
  <c r="O620" i="1"/>
  <c r="N620" i="1"/>
  <c r="G620" i="1"/>
  <c r="D620" i="1"/>
  <c r="D674" i="1" s="1"/>
  <c r="D728" i="1" s="1"/>
  <c r="D782" i="1" s="1"/>
  <c r="D836" i="1" s="1"/>
  <c r="D890" i="1" s="1"/>
  <c r="D944" i="1" s="1"/>
  <c r="D998" i="1" s="1"/>
  <c r="D1052" i="1" s="1"/>
  <c r="C620" i="1"/>
  <c r="B620" i="1"/>
  <c r="I620" i="1" s="1"/>
  <c r="O619" i="1"/>
  <c r="N619" i="1"/>
  <c r="I619" i="1"/>
  <c r="G619" i="1"/>
  <c r="D619" i="1"/>
  <c r="D673" i="1" s="1"/>
  <c r="D727" i="1" s="1"/>
  <c r="D781" i="1" s="1"/>
  <c r="D835" i="1" s="1"/>
  <c r="D889" i="1" s="1"/>
  <c r="D943" i="1" s="1"/>
  <c r="D997" i="1" s="1"/>
  <c r="D1051" i="1" s="1"/>
  <c r="C619" i="1"/>
  <c r="C673" i="1" s="1"/>
  <c r="C727" i="1" s="1"/>
  <c r="C781" i="1" s="1"/>
  <c r="C835" i="1" s="1"/>
  <c r="C889" i="1" s="1"/>
  <c r="C943" i="1" s="1"/>
  <c r="C997" i="1" s="1"/>
  <c r="C1051" i="1" s="1"/>
  <c r="B619" i="1"/>
  <c r="B673" i="1" s="1"/>
  <c r="O618" i="1"/>
  <c r="N618" i="1"/>
  <c r="G618" i="1"/>
  <c r="D618" i="1"/>
  <c r="D672" i="1" s="1"/>
  <c r="D726" i="1" s="1"/>
  <c r="D780" i="1" s="1"/>
  <c r="D834" i="1" s="1"/>
  <c r="D888" i="1" s="1"/>
  <c r="D942" i="1" s="1"/>
  <c r="D996" i="1" s="1"/>
  <c r="D1050" i="1" s="1"/>
  <c r="C618" i="1"/>
  <c r="C672" i="1" s="1"/>
  <c r="C726" i="1" s="1"/>
  <c r="C780" i="1" s="1"/>
  <c r="C834" i="1" s="1"/>
  <c r="C888" i="1" s="1"/>
  <c r="C942" i="1" s="1"/>
  <c r="C996" i="1" s="1"/>
  <c r="C1050" i="1" s="1"/>
  <c r="B618" i="1"/>
  <c r="B672" i="1" s="1"/>
  <c r="O617" i="1"/>
  <c r="N617" i="1"/>
  <c r="I617" i="1"/>
  <c r="H617" i="1"/>
  <c r="G617" i="1"/>
  <c r="D617" i="1"/>
  <c r="D671" i="1" s="1"/>
  <c r="D725" i="1" s="1"/>
  <c r="D779" i="1" s="1"/>
  <c r="D833" i="1" s="1"/>
  <c r="D887" i="1" s="1"/>
  <c r="D941" i="1" s="1"/>
  <c r="D995" i="1" s="1"/>
  <c r="D1049" i="1" s="1"/>
  <c r="C617" i="1"/>
  <c r="C671" i="1" s="1"/>
  <c r="C725" i="1" s="1"/>
  <c r="C779" i="1" s="1"/>
  <c r="C833" i="1" s="1"/>
  <c r="C887" i="1" s="1"/>
  <c r="C941" i="1" s="1"/>
  <c r="C995" i="1" s="1"/>
  <c r="C1049" i="1" s="1"/>
  <c r="B617" i="1"/>
  <c r="O616" i="1"/>
  <c r="N616" i="1"/>
  <c r="G616" i="1"/>
  <c r="D616" i="1"/>
  <c r="D670" i="1" s="1"/>
  <c r="D724" i="1" s="1"/>
  <c r="D778" i="1" s="1"/>
  <c r="D832" i="1" s="1"/>
  <c r="D886" i="1" s="1"/>
  <c r="D940" i="1" s="1"/>
  <c r="D994" i="1" s="1"/>
  <c r="D1048" i="1" s="1"/>
  <c r="C616" i="1"/>
  <c r="C670" i="1" s="1"/>
  <c r="C724" i="1" s="1"/>
  <c r="C778" i="1" s="1"/>
  <c r="C832" i="1" s="1"/>
  <c r="C886" i="1" s="1"/>
  <c r="C940" i="1" s="1"/>
  <c r="C994" i="1" s="1"/>
  <c r="C1048" i="1" s="1"/>
  <c r="B616" i="1"/>
  <c r="B670" i="1" s="1"/>
  <c r="O615" i="1"/>
  <c r="N615" i="1"/>
  <c r="I615" i="1"/>
  <c r="H615" i="1"/>
  <c r="G615" i="1"/>
  <c r="D615" i="1"/>
  <c r="C615" i="1"/>
  <c r="B615" i="1"/>
  <c r="O614" i="1"/>
  <c r="N614" i="1"/>
  <c r="G614" i="1"/>
  <c r="D614" i="1"/>
  <c r="D668" i="1" s="1"/>
  <c r="D722" i="1" s="1"/>
  <c r="D776" i="1" s="1"/>
  <c r="D830" i="1" s="1"/>
  <c r="D884" i="1" s="1"/>
  <c r="D938" i="1" s="1"/>
  <c r="D992" i="1" s="1"/>
  <c r="D1046" i="1" s="1"/>
  <c r="C614" i="1"/>
  <c r="C668" i="1" s="1"/>
  <c r="C722" i="1" s="1"/>
  <c r="C776" i="1" s="1"/>
  <c r="C830" i="1" s="1"/>
  <c r="C884" i="1" s="1"/>
  <c r="C938" i="1" s="1"/>
  <c r="C992" i="1" s="1"/>
  <c r="C1046" i="1" s="1"/>
  <c r="B614" i="1"/>
  <c r="B668" i="1" s="1"/>
  <c r="O613" i="1"/>
  <c r="N613" i="1"/>
  <c r="I613" i="1"/>
  <c r="G613" i="1"/>
  <c r="D613" i="1"/>
  <c r="C613" i="1"/>
  <c r="C667" i="1" s="1"/>
  <c r="C721" i="1" s="1"/>
  <c r="C775" i="1" s="1"/>
  <c r="C829" i="1" s="1"/>
  <c r="C883" i="1" s="1"/>
  <c r="C937" i="1" s="1"/>
  <c r="C991" i="1" s="1"/>
  <c r="C1045" i="1" s="1"/>
  <c r="B613" i="1"/>
  <c r="H613" i="1" s="1"/>
  <c r="O612" i="1"/>
  <c r="N612" i="1"/>
  <c r="I612" i="1"/>
  <c r="H612" i="1"/>
  <c r="G612" i="1"/>
  <c r="D612" i="1"/>
  <c r="D666" i="1" s="1"/>
  <c r="D720" i="1" s="1"/>
  <c r="D774" i="1" s="1"/>
  <c r="D828" i="1" s="1"/>
  <c r="D882" i="1" s="1"/>
  <c r="D936" i="1" s="1"/>
  <c r="D990" i="1" s="1"/>
  <c r="D1044" i="1" s="1"/>
  <c r="C612" i="1"/>
  <c r="C666" i="1" s="1"/>
  <c r="C720" i="1" s="1"/>
  <c r="C774" i="1" s="1"/>
  <c r="C828" i="1" s="1"/>
  <c r="C882" i="1" s="1"/>
  <c r="C936" i="1" s="1"/>
  <c r="C990" i="1" s="1"/>
  <c r="C1044" i="1" s="1"/>
  <c r="B612" i="1"/>
  <c r="B666" i="1" s="1"/>
  <c r="O611" i="1"/>
  <c r="N611" i="1"/>
  <c r="G611" i="1"/>
  <c r="D611" i="1"/>
  <c r="C611" i="1"/>
  <c r="C665" i="1" s="1"/>
  <c r="C719" i="1" s="1"/>
  <c r="C773" i="1" s="1"/>
  <c r="C827" i="1" s="1"/>
  <c r="C881" i="1" s="1"/>
  <c r="C935" i="1" s="1"/>
  <c r="C989" i="1" s="1"/>
  <c r="C1043" i="1" s="1"/>
  <c r="B611" i="1"/>
  <c r="B665" i="1" s="1"/>
  <c r="O610" i="1"/>
  <c r="N610" i="1"/>
  <c r="G610" i="1"/>
  <c r="D610" i="1"/>
  <c r="D664" i="1" s="1"/>
  <c r="D718" i="1" s="1"/>
  <c r="D772" i="1" s="1"/>
  <c r="D826" i="1" s="1"/>
  <c r="D880" i="1" s="1"/>
  <c r="D934" i="1" s="1"/>
  <c r="D988" i="1" s="1"/>
  <c r="D1042" i="1" s="1"/>
  <c r="C610" i="1"/>
  <c r="C664" i="1" s="1"/>
  <c r="C718" i="1" s="1"/>
  <c r="C772" i="1" s="1"/>
  <c r="C826" i="1" s="1"/>
  <c r="C880" i="1" s="1"/>
  <c r="C934" i="1" s="1"/>
  <c r="C988" i="1" s="1"/>
  <c r="C1042" i="1" s="1"/>
  <c r="B610" i="1"/>
  <c r="B664" i="1" s="1"/>
  <c r="O609" i="1"/>
  <c r="N609" i="1"/>
  <c r="G609" i="1"/>
  <c r="D609" i="1"/>
  <c r="D663" i="1" s="1"/>
  <c r="D717" i="1" s="1"/>
  <c r="D771" i="1" s="1"/>
  <c r="D825" i="1" s="1"/>
  <c r="D879" i="1" s="1"/>
  <c r="D933" i="1" s="1"/>
  <c r="D987" i="1" s="1"/>
  <c r="D1041" i="1" s="1"/>
  <c r="C609" i="1"/>
  <c r="C663" i="1" s="1"/>
  <c r="C717" i="1" s="1"/>
  <c r="C771" i="1" s="1"/>
  <c r="C825" i="1" s="1"/>
  <c r="C879" i="1" s="1"/>
  <c r="C933" i="1" s="1"/>
  <c r="C987" i="1" s="1"/>
  <c r="C1041" i="1" s="1"/>
  <c r="B609" i="1"/>
  <c r="B663" i="1" s="1"/>
  <c r="O608" i="1"/>
  <c r="N608" i="1"/>
  <c r="I608" i="1"/>
  <c r="H608" i="1"/>
  <c r="G608" i="1"/>
  <c r="D608" i="1"/>
  <c r="D662" i="1" s="1"/>
  <c r="D716" i="1" s="1"/>
  <c r="D770" i="1" s="1"/>
  <c r="D824" i="1" s="1"/>
  <c r="D878" i="1" s="1"/>
  <c r="D932" i="1" s="1"/>
  <c r="D986" i="1" s="1"/>
  <c r="D1040" i="1" s="1"/>
  <c r="C608" i="1"/>
  <c r="B608" i="1"/>
  <c r="O607" i="1"/>
  <c r="N607" i="1"/>
  <c r="G607" i="1"/>
  <c r="D607" i="1"/>
  <c r="D661" i="1" s="1"/>
  <c r="D715" i="1" s="1"/>
  <c r="D769" i="1" s="1"/>
  <c r="D823" i="1" s="1"/>
  <c r="D877" i="1" s="1"/>
  <c r="D931" i="1" s="1"/>
  <c r="D985" i="1" s="1"/>
  <c r="D1039" i="1" s="1"/>
  <c r="C607" i="1"/>
  <c r="C661" i="1" s="1"/>
  <c r="C715" i="1" s="1"/>
  <c r="C769" i="1" s="1"/>
  <c r="C823" i="1" s="1"/>
  <c r="C877" i="1" s="1"/>
  <c r="C931" i="1" s="1"/>
  <c r="C985" i="1" s="1"/>
  <c r="C1039" i="1" s="1"/>
  <c r="B607" i="1"/>
  <c r="B661" i="1" s="1"/>
  <c r="O606" i="1"/>
  <c r="N606" i="1"/>
  <c r="I606" i="1"/>
  <c r="H606" i="1"/>
  <c r="G606" i="1"/>
  <c r="D606" i="1"/>
  <c r="C606" i="1"/>
  <c r="B606" i="1"/>
  <c r="B660" i="1" s="1"/>
  <c r="O605" i="1"/>
  <c r="N605" i="1"/>
  <c r="G605" i="1"/>
  <c r="D605" i="1"/>
  <c r="D659" i="1" s="1"/>
  <c r="D713" i="1" s="1"/>
  <c r="D767" i="1" s="1"/>
  <c r="D821" i="1" s="1"/>
  <c r="D875" i="1" s="1"/>
  <c r="D929" i="1" s="1"/>
  <c r="D983" i="1" s="1"/>
  <c r="D1037" i="1" s="1"/>
  <c r="C605" i="1"/>
  <c r="C659" i="1" s="1"/>
  <c r="C713" i="1" s="1"/>
  <c r="C767" i="1" s="1"/>
  <c r="C821" i="1" s="1"/>
  <c r="C875" i="1" s="1"/>
  <c r="C929" i="1" s="1"/>
  <c r="C983" i="1" s="1"/>
  <c r="C1037" i="1" s="1"/>
  <c r="B605" i="1"/>
  <c r="B659" i="1" s="1"/>
  <c r="O604" i="1"/>
  <c r="N604" i="1"/>
  <c r="G604" i="1"/>
  <c r="D604" i="1"/>
  <c r="D658" i="1" s="1"/>
  <c r="D712" i="1" s="1"/>
  <c r="D766" i="1" s="1"/>
  <c r="D820" i="1" s="1"/>
  <c r="D874" i="1" s="1"/>
  <c r="D928" i="1" s="1"/>
  <c r="D982" i="1" s="1"/>
  <c r="D1036" i="1" s="1"/>
  <c r="C604" i="1"/>
  <c r="B604" i="1"/>
  <c r="I604" i="1" s="1"/>
  <c r="O603" i="1"/>
  <c r="N603" i="1"/>
  <c r="I603" i="1"/>
  <c r="G603" i="1"/>
  <c r="D603" i="1"/>
  <c r="D657" i="1" s="1"/>
  <c r="D711" i="1" s="1"/>
  <c r="D765" i="1" s="1"/>
  <c r="D819" i="1" s="1"/>
  <c r="D873" i="1" s="1"/>
  <c r="D927" i="1" s="1"/>
  <c r="D981" i="1" s="1"/>
  <c r="D1035" i="1" s="1"/>
  <c r="C603" i="1"/>
  <c r="C657" i="1" s="1"/>
  <c r="C711" i="1" s="1"/>
  <c r="C765" i="1" s="1"/>
  <c r="C819" i="1" s="1"/>
  <c r="C873" i="1" s="1"/>
  <c r="C927" i="1" s="1"/>
  <c r="C981" i="1" s="1"/>
  <c r="C1035" i="1" s="1"/>
  <c r="B603" i="1"/>
  <c r="B657" i="1" s="1"/>
  <c r="O602" i="1"/>
  <c r="N602" i="1"/>
  <c r="G602" i="1"/>
  <c r="D602" i="1"/>
  <c r="D656" i="1" s="1"/>
  <c r="D710" i="1" s="1"/>
  <c r="D764" i="1" s="1"/>
  <c r="D818" i="1" s="1"/>
  <c r="D872" i="1" s="1"/>
  <c r="D926" i="1" s="1"/>
  <c r="D980" i="1" s="1"/>
  <c r="D1034" i="1" s="1"/>
  <c r="C602" i="1"/>
  <c r="C656" i="1" s="1"/>
  <c r="C710" i="1" s="1"/>
  <c r="C764" i="1" s="1"/>
  <c r="C818" i="1" s="1"/>
  <c r="C872" i="1" s="1"/>
  <c r="C926" i="1" s="1"/>
  <c r="C980" i="1" s="1"/>
  <c r="C1034" i="1" s="1"/>
  <c r="B602" i="1"/>
  <c r="B656" i="1" s="1"/>
  <c r="O601" i="1"/>
  <c r="N601" i="1"/>
  <c r="I601" i="1"/>
  <c r="H601" i="1"/>
  <c r="G601" i="1"/>
  <c r="D601" i="1"/>
  <c r="D655" i="1" s="1"/>
  <c r="D709" i="1" s="1"/>
  <c r="D763" i="1" s="1"/>
  <c r="D817" i="1" s="1"/>
  <c r="D871" i="1" s="1"/>
  <c r="D925" i="1" s="1"/>
  <c r="D979" i="1" s="1"/>
  <c r="D1033" i="1" s="1"/>
  <c r="C601" i="1"/>
  <c r="C655" i="1" s="1"/>
  <c r="C709" i="1" s="1"/>
  <c r="C763" i="1" s="1"/>
  <c r="C817" i="1" s="1"/>
  <c r="C871" i="1" s="1"/>
  <c r="C925" i="1" s="1"/>
  <c r="C979" i="1" s="1"/>
  <c r="C1033" i="1" s="1"/>
  <c r="B601" i="1"/>
  <c r="O600" i="1"/>
  <c r="N600" i="1"/>
  <c r="G600" i="1"/>
  <c r="D600" i="1"/>
  <c r="D654" i="1" s="1"/>
  <c r="D708" i="1" s="1"/>
  <c r="D762" i="1" s="1"/>
  <c r="D816" i="1" s="1"/>
  <c r="D870" i="1" s="1"/>
  <c r="D924" i="1" s="1"/>
  <c r="D978" i="1" s="1"/>
  <c r="D1032" i="1" s="1"/>
  <c r="C600" i="1"/>
  <c r="C654" i="1" s="1"/>
  <c r="C708" i="1" s="1"/>
  <c r="C762" i="1" s="1"/>
  <c r="C816" i="1" s="1"/>
  <c r="C870" i="1" s="1"/>
  <c r="C924" i="1" s="1"/>
  <c r="C978" i="1" s="1"/>
  <c r="C1032" i="1" s="1"/>
  <c r="B600" i="1"/>
  <c r="B654" i="1" s="1"/>
  <c r="O599" i="1"/>
  <c r="N599" i="1"/>
  <c r="I599" i="1"/>
  <c r="H599" i="1"/>
  <c r="G599" i="1"/>
  <c r="D599" i="1"/>
  <c r="C599" i="1"/>
  <c r="B599" i="1"/>
  <c r="O598" i="1"/>
  <c r="N598" i="1"/>
  <c r="G598" i="1"/>
  <c r="D598" i="1"/>
  <c r="D652" i="1" s="1"/>
  <c r="D706" i="1" s="1"/>
  <c r="D760" i="1" s="1"/>
  <c r="D814" i="1" s="1"/>
  <c r="D868" i="1" s="1"/>
  <c r="D922" i="1" s="1"/>
  <c r="D976" i="1" s="1"/>
  <c r="D1030" i="1" s="1"/>
  <c r="C598" i="1"/>
  <c r="C652" i="1" s="1"/>
  <c r="C706" i="1" s="1"/>
  <c r="C760" i="1" s="1"/>
  <c r="C814" i="1" s="1"/>
  <c r="C868" i="1" s="1"/>
  <c r="C922" i="1" s="1"/>
  <c r="C976" i="1" s="1"/>
  <c r="C1030" i="1" s="1"/>
  <c r="B598" i="1"/>
  <c r="B652" i="1" s="1"/>
  <c r="O597" i="1"/>
  <c r="N597" i="1"/>
  <c r="I597" i="1"/>
  <c r="G597" i="1"/>
  <c r="D597" i="1"/>
  <c r="C597" i="1"/>
  <c r="C651" i="1" s="1"/>
  <c r="C705" i="1" s="1"/>
  <c r="C759" i="1" s="1"/>
  <c r="C813" i="1" s="1"/>
  <c r="C867" i="1" s="1"/>
  <c r="C921" i="1" s="1"/>
  <c r="C975" i="1" s="1"/>
  <c r="C1029" i="1" s="1"/>
  <c r="B597" i="1"/>
  <c r="H597" i="1" s="1"/>
  <c r="O596" i="1"/>
  <c r="N596" i="1"/>
  <c r="I596" i="1"/>
  <c r="H596" i="1"/>
  <c r="G596" i="1"/>
  <c r="D596" i="1"/>
  <c r="D650" i="1" s="1"/>
  <c r="D704" i="1" s="1"/>
  <c r="D758" i="1" s="1"/>
  <c r="D812" i="1" s="1"/>
  <c r="D866" i="1" s="1"/>
  <c r="D920" i="1" s="1"/>
  <c r="D974" i="1" s="1"/>
  <c r="D1028" i="1" s="1"/>
  <c r="C596" i="1"/>
  <c r="C650" i="1" s="1"/>
  <c r="C704" i="1" s="1"/>
  <c r="C758" i="1" s="1"/>
  <c r="C812" i="1" s="1"/>
  <c r="C866" i="1" s="1"/>
  <c r="C920" i="1" s="1"/>
  <c r="C974" i="1" s="1"/>
  <c r="C1028" i="1" s="1"/>
  <c r="B596" i="1"/>
  <c r="B650" i="1" s="1"/>
  <c r="O595" i="1"/>
  <c r="N595" i="1"/>
  <c r="I595" i="1"/>
  <c r="H595" i="1"/>
  <c r="G595" i="1"/>
  <c r="O594" i="1"/>
  <c r="N594" i="1"/>
  <c r="I594" i="1"/>
  <c r="H594" i="1"/>
  <c r="G594" i="1"/>
  <c r="O593" i="1"/>
  <c r="N593" i="1"/>
  <c r="I593" i="1"/>
  <c r="H593" i="1"/>
  <c r="G593" i="1"/>
  <c r="O592" i="1"/>
  <c r="N592" i="1"/>
  <c r="I592" i="1"/>
  <c r="H592" i="1"/>
  <c r="G592" i="1"/>
  <c r="O591" i="1"/>
  <c r="N591" i="1"/>
  <c r="I591" i="1"/>
  <c r="H591" i="1"/>
  <c r="G591" i="1"/>
  <c r="O590" i="1"/>
  <c r="N590" i="1"/>
  <c r="I590" i="1"/>
  <c r="H590" i="1"/>
  <c r="G590" i="1"/>
  <c r="O589" i="1"/>
  <c r="N589" i="1"/>
  <c r="I589" i="1"/>
  <c r="H589" i="1"/>
  <c r="G589" i="1"/>
  <c r="O588" i="1"/>
  <c r="N588" i="1"/>
  <c r="I588" i="1"/>
  <c r="H588" i="1"/>
  <c r="G588" i="1"/>
  <c r="O587" i="1"/>
  <c r="N587" i="1"/>
  <c r="I587" i="1"/>
  <c r="H587" i="1"/>
  <c r="G587" i="1"/>
  <c r="O586" i="1"/>
  <c r="N586" i="1"/>
  <c r="I586" i="1"/>
  <c r="H586" i="1"/>
  <c r="G586" i="1"/>
  <c r="O585" i="1"/>
  <c r="N585" i="1"/>
  <c r="I585" i="1"/>
  <c r="H585" i="1"/>
  <c r="G585" i="1"/>
  <c r="O584" i="1"/>
  <c r="N584" i="1"/>
  <c r="I584" i="1"/>
  <c r="H584" i="1"/>
  <c r="G584" i="1"/>
  <c r="O583" i="1"/>
  <c r="N583" i="1"/>
  <c r="I583" i="1"/>
  <c r="H583" i="1"/>
  <c r="G583" i="1"/>
  <c r="O582" i="1"/>
  <c r="N582" i="1"/>
  <c r="I582" i="1"/>
  <c r="H582" i="1"/>
  <c r="G582" i="1"/>
  <c r="O581" i="1"/>
  <c r="N581" i="1"/>
  <c r="I581" i="1"/>
  <c r="H581" i="1"/>
  <c r="G581" i="1"/>
  <c r="O580" i="1"/>
  <c r="N580" i="1"/>
  <c r="I580" i="1"/>
  <c r="H580" i="1"/>
  <c r="G580" i="1"/>
  <c r="O579" i="1"/>
  <c r="N579" i="1"/>
  <c r="I579" i="1"/>
  <c r="H579" i="1"/>
  <c r="G579" i="1"/>
  <c r="O578" i="1"/>
  <c r="N578" i="1"/>
  <c r="I578" i="1"/>
  <c r="H578" i="1"/>
  <c r="G578" i="1"/>
  <c r="O577" i="1"/>
  <c r="N577" i="1"/>
  <c r="I577" i="1"/>
  <c r="H577" i="1"/>
  <c r="G577" i="1"/>
  <c r="O576" i="1"/>
  <c r="N576" i="1"/>
  <c r="I576" i="1"/>
  <c r="H576" i="1"/>
  <c r="G576" i="1"/>
  <c r="O575" i="1"/>
  <c r="N575" i="1"/>
  <c r="I575" i="1"/>
  <c r="H575" i="1"/>
  <c r="G575" i="1"/>
  <c r="O574" i="1"/>
  <c r="N574" i="1"/>
  <c r="I574" i="1"/>
  <c r="H574" i="1"/>
  <c r="G574" i="1"/>
  <c r="O573" i="1"/>
  <c r="N573" i="1"/>
  <c r="I573" i="1"/>
  <c r="H573" i="1"/>
  <c r="G573" i="1"/>
  <c r="O572" i="1"/>
  <c r="N572" i="1"/>
  <c r="I572" i="1"/>
  <c r="H572" i="1"/>
  <c r="G572" i="1"/>
  <c r="O571" i="1"/>
  <c r="N571" i="1"/>
  <c r="I571" i="1"/>
  <c r="H571" i="1"/>
  <c r="G571" i="1"/>
  <c r="O570" i="1"/>
  <c r="N570" i="1"/>
  <c r="I570" i="1"/>
  <c r="H570" i="1"/>
  <c r="G570" i="1"/>
  <c r="O569" i="1"/>
  <c r="N569" i="1"/>
  <c r="I569" i="1"/>
  <c r="H569" i="1"/>
  <c r="G569" i="1"/>
  <c r="O568" i="1"/>
  <c r="N568" i="1"/>
  <c r="I568" i="1"/>
  <c r="H568" i="1"/>
  <c r="G568" i="1"/>
  <c r="O567" i="1"/>
  <c r="N567" i="1"/>
  <c r="I567" i="1"/>
  <c r="H567" i="1"/>
  <c r="G567" i="1"/>
  <c r="O566" i="1"/>
  <c r="N566" i="1"/>
  <c r="I566" i="1"/>
  <c r="H566" i="1"/>
  <c r="G566" i="1"/>
  <c r="O565" i="1"/>
  <c r="N565" i="1"/>
  <c r="I565" i="1"/>
  <c r="H565" i="1"/>
  <c r="G565" i="1"/>
  <c r="O564" i="1"/>
  <c r="N564" i="1"/>
  <c r="I564" i="1"/>
  <c r="H564" i="1"/>
  <c r="G564" i="1"/>
  <c r="O563" i="1"/>
  <c r="N563" i="1"/>
  <c r="I563" i="1"/>
  <c r="H563" i="1"/>
  <c r="G563" i="1"/>
  <c r="O562" i="1"/>
  <c r="N562" i="1"/>
  <c r="I562" i="1"/>
  <c r="H562" i="1"/>
  <c r="G562" i="1"/>
  <c r="O561" i="1"/>
  <c r="N561" i="1"/>
  <c r="I561" i="1"/>
  <c r="H561" i="1"/>
  <c r="G561" i="1"/>
  <c r="O560" i="1"/>
  <c r="N560" i="1"/>
  <c r="I560" i="1"/>
  <c r="H560" i="1"/>
  <c r="G560" i="1"/>
  <c r="O559" i="1"/>
  <c r="N559" i="1"/>
  <c r="I559" i="1"/>
  <c r="H559" i="1"/>
  <c r="G559" i="1"/>
  <c r="O558" i="1"/>
  <c r="N558" i="1"/>
  <c r="I558" i="1"/>
  <c r="H558" i="1"/>
  <c r="G558" i="1"/>
  <c r="O557" i="1"/>
  <c r="N557" i="1"/>
  <c r="I557" i="1"/>
  <c r="H557" i="1"/>
  <c r="G557" i="1"/>
  <c r="O556" i="1"/>
  <c r="N556" i="1"/>
  <c r="I556" i="1"/>
  <c r="H556" i="1"/>
  <c r="G556" i="1"/>
  <c r="O555" i="1"/>
  <c r="N555" i="1"/>
  <c r="I555" i="1"/>
  <c r="H555" i="1"/>
  <c r="G555" i="1"/>
  <c r="O554" i="1"/>
  <c r="N554" i="1"/>
  <c r="I554" i="1"/>
  <c r="H554" i="1"/>
  <c r="G554" i="1"/>
  <c r="O553" i="1"/>
  <c r="N553" i="1"/>
  <c r="I553" i="1"/>
  <c r="H553" i="1"/>
  <c r="G553" i="1"/>
  <c r="O552" i="1"/>
  <c r="N552" i="1"/>
  <c r="I552" i="1"/>
  <c r="H552" i="1"/>
  <c r="G552" i="1"/>
  <c r="O551" i="1"/>
  <c r="N551" i="1"/>
  <c r="I551" i="1"/>
  <c r="H551" i="1"/>
  <c r="G551" i="1"/>
  <c r="O550" i="1"/>
  <c r="N550" i="1"/>
  <c r="I550" i="1"/>
  <c r="H550" i="1"/>
  <c r="G550" i="1"/>
  <c r="O549" i="1"/>
  <c r="N549" i="1"/>
  <c r="I549" i="1"/>
  <c r="H549" i="1"/>
  <c r="G549" i="1"/>
  <c r="O548" i="1"/>
  <c r="N548" i="1"/>
  <c r="I548" i="1"/>
  <c r="H548" i="1"/>
  <c r="G548" i="1"/>
  <c r="O547" i="1"/>
  <c r="N547" i="1"/>
  <c r="I547" i="1"/>
  <c r="H547" i="1"/>
  <c r="G547" i="1"/>
  <c r="O546" i="1"/>
  <c r="N546" i="1"/>
  <c r="I546" i="1"/>
  <c r="H546" i="1"/>
  <c r="G546" i="1"/>
  <c r="O545" i="1"/>
  <c r="N545" i="1"/>
  <c r="I545" i="1"/>
  <c r="H545" i="1"/>
  <c r="G545" i="1"/>
  <c r="O544" i="1"/>
  <c r="N544" i="1"/>
  <c r="I544" i="1"/>
  <c r="H544" i="1"/>
  <c r="G544" i="1"/>
  <c r="O543" i="1"/>
  <c r="N543" i="1"/>
  <c r="I543" i="1"/>
  <c r="H543" i="1"/>
  <c r="G543" i="1"/>
  <c r="O542" i="1"/>
  <c r="N542" i="1"/>
  <c r="I542" i="1"/>
  <c r="H542" i="1"/>
  <c r="G5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2" i="1"/>
  <c r="B729" i="1" l="1"/>
  <c r="I675" i="1"/>
  <c r="H675" i="1"/>
  <c r="H677" i="1"/>
  <c r="B731" i="1"/>
  <c r="I677" i="1"/>
  <c r="B733" i="1"/>
  <c r="I679" i="1"/>
  <c r="H679" i="1"/>
  <c r="B791" i="1"/>
  <c r="I737" i="1"/>
  <c r="H737" i="1"/>
  <c r="B727" i="1"/>
  <c r="I673" i="1"/>
  <c r="H673" i="1"/>
  <c r="B752" i="1"/>
  <c r="I698" i="1"/>
  <c r="H698" i="1"/>
  <c r="B761" i="1"/>
  <c r="I707" i="1"/>
  <c r="H707" i="1"/>
  <c r="B719" i="1"/>
  <c r="I665" i="1"/>
  <c r="H665" i="1"/>
  <c r="I700" i="1"/>
  <c r="H700" i="1"/>
  <c r="B754" i="1"/>
  <c r="B756" i="1"/>
  <c r="I702" i="1"/>
  <c r="H702" i="1"/>
  <c r="B746" i="1"/>
  <c r="I692" i="1"/>
  <c r="H692" i="1"/>
  <c r="B750" i="1"/>
  <c r="I696" i="1"/>
  <c r="H696" i="1"/>
  <c r="B775" i="1"/>
  <c r="I721" i="1"/>
  <c r="H721" i="1"/>
  <c r="H757" i="1"/>
  <c r="B811" i="1"/>
  <c r="I757" i="1"/>
  <c r="B713" i="1"/>
  <c r="I659" i="1"/>
  <c r="H659" i="1"/>
  <c r="H661" i="1"/>
  <c r="B715" i="1"/>
  <c r="I661" i="1"/>
  <c r="B717" i="1"/>
  <c r="I663" i="1"/>
  <c r="H663" i="1"/>
  <c r="B711" i="1"/>
  <c r="I657" i="1"/>
  <c r="H657" i="1"/>
  <c r="B736" i="1"/>
  <c r="I682" i="1"/>
  <c r="H682" i="1"/>
  <c r="I684" i="1"/>
  <c r="H684" i="1"/>
  <c r="B738" i="1"/>
  <c r="B740" i="1"/>
  <c r="I686" i="1"/>
  <c r="H686" i="1"/>
  <c r="B742" i="1"/>
  <c r="I688" i="1"/>
  <c r="H688" i="1"/>
  <c r="B759" i="1"/>
  <c r="I705" i="1"/>
  <c r="H705" i="1"/>
  <c r="H741" i="1"/>
  <c r="B795" i="1"/>
  <c r="I741" i="1"/>
  <c r="I748" i="1"/>
  <c r="H748" i="1"/>
  <c r="B802" i="1"/>
  <c r="B730" i="1"/>
  <c r="I676" i="1"/>
  <c r="H676" i="1"/>
  <c r="B734" i="1"/>
  <c r="I680" i="1"/>
  <c r="H680" i="1"/>
  <c r="B809" i="1"/>
  <c r="I755" i="1"/>
  <c r="H755" i="1"/>
  <c r="B720" i="1"/>
  <c r="I666" i="1"/>
  <c r="H666" i="1"/>
  <c r="H725" i="1"/>
  <c r="B779" i="1"/>
  <c r="I725" i="1"/>
  <c r="I732" i="1"/>
  <c r="H732" i="1"/>
  <c r="B786" i="1"/>
  <c r="I668" i="1"/>
  <c r="H668" i="1"/>
  <c r="B722" i="1"/>
  <c r="B724" i="1"/>
  <c r="I670" i="1"/>
  <c r="H670" i="1"/>
  <c r="B726" i="1"/>
  <c r="I672" i="1"/>
  <c r="H672" i="1"/>
  <c r="B751" i="1"/>
  <c r="I697" i="1"/>
  <c r="H697" i="1"/>
  <c r="B714" i="1"/>
  <c r="I660" i="1"/>
  <c r="H660" i="1"/>
  <c r="B718" i="1"/>
  <c r="I664" i="1"/>
  <c r="H664" i="1"/>
  <c r="B793" i="1"/>
  <c r="I739" i="1"/>
  <c r="H739" i="1"/>
  <c r="B745" i="1"/>
  <c r="I691" i="1"/>
  <c r="H691" i="1"/>
  <c r="H693" i="1"/>
  <c r="B747" i="1"/>
  <c r="I693" i="1"/>
  <c r="B749" i="1"/>
  <c r="I695" i="1"/>
  <c r="H695" i="1"/>
  <c r="H709" i="1"/>
  <c r="B763" i="1"/>
  <c r="I709" i="1"/>
  <c r="I716" i="1"/>
  <c r="H716" i="1"/>
  <c r="B770" i="1"/>
  <c r="B704" i="1"/>
  <c r="I650" i="1"/>
  <c r="H650" i="1"/>
  <c r="B743" i="1"/>
  <c r="I689" i="1"/>
  <c r="H689" i="1"/>
  <c r="B807" i="1"/>
  <c r="I753" i="1"/>
  <c r="H753" i="1"/>
  <c r="I652" i="1"/>
  <c r="H652" i="1"/>
  <c r="B706" i="1"/>
  <c r="B708" i="1"/>
  <c r="I654" i="1"/>
  <c r="H654" i="1"/>
  <c r="B710" i="1"/>
  <c r="I656" i="1"/>
  <c r="H656" i="1"/>
  <c r="B735" i="1"/>
  <c r="I681" i="1"/>
  <c r="H681" i="1"/>
  <c r="B777" i="1"/>
  <c r="I723" i="1"/>
  <c r="H723" i="1"/>
  <c r="B658" i="1"/>
  <c r="B674" i="1"/>
  <c r="B690" i="1"/>
  <c r="H610" i="1"/>
  <c r="H626" i="1"/>
  <c r="H642" i="1"/>
  <c r="H603" i="1"/>
  <c r="I610" i="1"/>
  <c r="H619" i="1"/>
  <c r="I626" i="1"/>
  <c r="H635" i="1"/>
  <c r="I642" i="1"/>
  <c r="H651" i="1"/>
  <c r="H667" i="1"/>
  <c r="H683" i="1"/>
  <c r="H699" i="1"/>
  <c r="H605" i="1"/>
  <c r="H621" i="1"/>
  <c r="H637" i="1"/>
  <c r="H653" i="1"/>
  <c r="H669" i="1"/>
  <c r="H685" i="1"/>
  <c r="H701" i="1"/>
  <c r="H598" i="1"/>
  <c r="I605" i="1"/>
  <c r="H614" i="1"/>
  <c r="I621" i="1"/>
  <c r="H630" i="1"/>
  <c r="I637" i="1"/>
  <c r="H646" i="1"/>
  <c r="I653" i="1"/>
  <c r="H662" i="1"/>
  <c r="I669" i="1"/>
  <c r="H678" i="1"/>
  <c r="I685" i="1"/>
  <c r="H694" i="1"/>
  <c r="I701" i="1"/>
  <c r="I598" i="1"/>
  <c r="H607" i="1"/>
  <c r="I614" i="1"/>
  <c r="H623" i="1"/>
  <c r="I630" i="1"/>
  <c r="H639" i="1"/>
  <c r="I646" i="1"/>
  <c r="H655" i="1"/>
  <c r="I662" i="1"/>
  <c r="H671" i="1"/>
  <c r="I678" i="1"/>
  <c r="H687" i="1"/>
  <c r="I694" i="1"/>
  <c r="H703" i="1"/>
  <c r="H600" i="1"/>
  <c r="I607" i="1"/>
  <c r="H616" i="1"/>
  <c r="I623" i="1"/>
  <c r="H632" i="1"/>
  <c r="I639" i="1"/>
  <c r="H648" i="1"/>
  <c r="I655" i="1"/>
  <c r="I671" i="1"/>
  <c r="I687" i="1"/>
  <c r="I703" i="1"/>
  <c r="I600" i="1"/>
  <c r="H609" i="1"/>
  <c r="I616" i="1"/>
  <c r="H625" i="1"/>
  <c r="I632" i="1"/>
  <c r="H641" i="1"/>
  <c r="I648" i="1"/>
  <c r="H602" i="1"/>
  <c r="I609" i="1"/>
  <c r="H618" i="1"/>
  <c r="I625" i="1"/>
  <c r="H634" i="1"/>
  <c r="I641" i="1"/>
  <c r="I602" i="1"/>
  <c r="H611" i="1"/>
  <c r="I618" i="1"/>
  <c r="H627" i="1"/>
  <c r="I634" i="1"/>
  <c r="H643" i="1"/>
  <c r="H604" i="1"/>
  <c r="I611" i="1"/>
  <c r="H620" i="1"/>
  <c r="I627" i="1"/>
  <c r="H636" i="1"/>
  <c r="I643" i="1"/>
  <c r="B117" i="1"/>
  <c r="B120" i="1"/>
  <c r="H120" i="1" s="1"/>
  <c r="C120" i="1"/>
  <c r="C174" i="1" s="1"/>
  <c r="C228" i="1" s="1"/>
  <c r="C282" i="1" s="1"/>
  <c r="C336" i="1" s="1"/>
  <c r="C390" i="1" s="1"/>
  <c r="C444" i="1" s="1"/>
  <c r="C498" i="1" s="1"/>
  <c r="D120" i="1"/>
  <c r="D174" i="1" s="1"/>
  <c r="D228" i="1" s="1"/>
  <c r="D282" i="1" s="1"/>
  <c r="D336" i="1" s="1"/>
  <c r="D390" i="1" s="1"/>
  <c r="D444" i="1" s="1"/>
  <c r="D498" i="1" s="1"/>
  <c r="C123" i="1"/>
  <c r="D123" i="1"/>
  <c r="H123" i="1"/>
  <c r="I123" i="1"/>
  <c r="D126" i="1"/>
  <c r="D180" i="1" s="1"/>
  <c r="D234" i="1" s="1"/>
  <c r="D288" i="1" s="1"/>
  <c r="D342" i="1" s="1"/>
  <c r="D396" i="1" s="1"/>
  <c r="D450" i="1" s="1"/>
  <c r="D504" i="1" s="1"/>
  <c r="B130" i="1"/>
  <c r="B184" i="1" s="1"/>
  <c r="H130" i="1"/>
  <c r="I130" i="1"/>
  <c r="H133" i="1"/>
  <c r="I133" i="1"/>
  <c r="C139" i="1"/>
  <c r="D139" i="1"/>
  <c r="D193" i="1" s="1"/>
  <c r="D247" i="1" s="1"/>
  <c r="D301" i="1" s="1"/>
  <c r="D355" i="1" s="1"/>
  <c r="D409" i="1" s="1"/>
  <c r="D463" i="1" s="1"/>
  <c r="D517" i="1" s="1"/>
  <c r="B146" i="1"/>
  <c r="I146" i="1" s="1"/>
  <c r="C146" i="1"/>
  <c r="C200" i="1" s="1"/>
  <c r="C254" i="1" s="1"/>
  <c r="C308" i="1" s="1"/>
  <c r="C362" i="1" s="1"/>
  <c r="C416" i="1" s="1"/>
  <c r="C470" i="1" s="1"/>
  <c r="C524" i="1" s="1"/>
  <c r="D146" i="1"/>
  <c r="D200" i="1" s="1"/>
  <c r="D254" i="1" s="1"/>
  <c r="D308" i="1" s="1"/>
  <c r="D362" i="1" s="1"/>
  <c r="D416" i="1" s="1"/>
  <c r="D470" i="1" s="1"/>
  <c r="D524" i="1" s="1"/>
  <c r="H146" i="1"/>
  <c r="B150" i="1"/>
  <c r="C150" i="1"/>
  <c r="C204" i="1" s="1"/>
  <c r="C258" i="1" s="1"/>
  <c r="C312" i="1" s="1"/>
  <c r="C366" i="1" s="1"/>
  <c r="C420" i="1" s="1"/>
  <c r="C474" i="1" s="1"/>
  <c r="C528" i="1" s="1"/>
  <c r="B153" i="1"/>
  <c r="C153" i="1"/>
  <c r="D153" i="1"/>
  <c r="B161" i="1"/>
  <c r="H161" i="1" s="1"/>
  <c r="C161" i="1"/>
  <c r="D161" i="1"/>
  <c r="B168" i="1"/>
  <c r="I168" i="1" s="1"/>
  <c r="C168" i="1"/>
  <c r="C222" i="1" s="1"/>
  <c r="C276" i="1" s="1"/>
  <c r="C330" i="1" s="1"/>
  <c r="C384" i="1" s="1"/>
  <c r="C438" i="1" s="1"/>
  <c r="C492" i="1" s="1"/>
  <c r="D168" i="1"/>
  <c r="D222" i="1" s="1"/>
  <c r="D276" i="1" s="1"/>
  <c r="D330" i="1" s="1"/>
  <c r="D384" i="1" s="1"/>
  <c r="D438" i="1" s="1"/>
  <c r="D492" i="1" s="1"/>
  <c r="H168" i="1"/>
  <c r="D170" i="1"/>
  <c r="B171" i="1"/>
  <c r="H171" i="1"/>
  <c r="I171" i="1"/>
  <c r="B177" i="1"/>
  <c r="C177" i="1"/>
  <c r="D177" i="1"/>
  <c r="H177" i="1"/>
  <c r="I177" i="1"/>
  <c r="C183" i="1"/>
  <c r="C237" i="1" s="1"/>
  <c r="C291" i="1" s="1"/>
  <c r="C345" i="1" s="1"/>
  <c r="C399" i="1" s="1"/>
  <c r="C453" i="1" s="1"/>
  <c r="C507" i="1" s="1"/>
  <c r="D183" i="1"/>
  <c r="D186" i="1"/>
  <c r="D240" i="1" s="1"/>
  <c r="D294" i="1" s="1"/>
  <c r="D348" i="1" s="1"/>
  <c r="D402" i="1" s="1"/>
  <c r="D456" i="1" s="1"/>
  <c r="D510" i="1" s="1"/>
  <c r="B190" i="1"/>
  <c r="H190" i="1" s="1"/>
  <c r="B193" i="1"/>
  <c r="I193" i="1" s="1"/>
  <c r="C193" i="1"/>
  <c r="C196" i="1"/>
  <c r="B201" i="1"/>
  <c r="B255" i="1" s="1"/>
  <c r="I201" i="1"/>
  <c r="B204" i="1"/>
  <c r="B258" i="1" s="1"/>
  <c r="D204" i="1"/>
  <c r="H204" i="1"/>
  <c r="I204" i="1"/>
  <c r="B207" i="1"/>
  <c r="B261" i="1" s="1"/>
  <c r="C207" i="1"/>
  <c r="C261" i="1" s="1"/>
  <c r="C315" i="1" s="1"/>
  <c r="C369" i="1" s="1"/>
  <c r="C423" i="1" s="1"/>
  <c r="C477" i="1" s="1"/>
  <c r="C531" i="1" s="1"/>
  <c r="D207" i="1"/>
  <c r="D261" i="1" s="1"/>
  <c r="D315" i="1" s="1"/>
  <c r="D369" i="1" s="1"/>
  <c r="D423" i="1" s="1"/>
  <c r="D477" i="1" s="1"/>
  <c r="D531" i="1" s="1"/>
  <c r="H207" i="1"/>
  <c r="I207" i="1"/>
  <c r="B208" i="1"/>
  <c r="C208" i="1"/>
  <c r="C262" i="1" s="1"/>
  <c r="C316" i="1" s="1"/>
  <c r="C370" i="1" s="1"/>
  <c r="C424" i="1" s="1"/>
  <c r="C478" i="1" s="1"/>
  <c r="C532" i="1" s="1"/>
  <c r="D208" i="1"/>
  <c r="D262" i="1" s="1"/>
  <c r="D316" i="1" s="1"/>
  <c r="D370" i="1" s="1"/>
  <c r="D424" i="1" s="1"/>
  <c r="D478" i="1" s="1"/>
  <c r="D532" i="1" s="1"/>
  <c r="H208" i="1"/>
  <c r="I208" i="1"/>
  <c r="C211" i="1"/>
  <c r="D211" i="1"/>
  <c r="D265" i="1" s="1"/>
  <c r="D319" i="1" s="1"/>
  <c r="D373" i="1" s="1"/>
  <c r="D427" i="1" s="1"/>
  <c r="D481" i="1" s="1"/>
  <c r="D535" i="1" s="1"/>
  <c r="B215" i="1"/>
  <c r="B269" i="1" s="1"/>
  <c r="C215" i="1"/>
  <c r="C269" i="1" s="1"/>
  <c r="C323" i="1" s="1"/>
  <c r="C377" i="1" s="1"/>
  <c r="C431" i="1" s="1"/>
  <c r="C485" i="1" s="1"/>
  <c r="C539" i="1" s="1"/>
  <c r="D215" i="1"/>
  <c r="D269" i="1" s="1"/>
  <c r="D323" i="1" s="1"/>
  <c r="D377" i="1" s="1"/>
  <c r="D431" i="1" s="1"/>
  <c r="D485" i="1" s="1"/>
  <c r="D539" i="1" s="1"/>
  <c r="B222" i="1"/>
  <c r="B276" i="1" s="1"/>
  <c r="D224" i="1"/>
  <c r="D278" i="1" s="1"/>
  <c r="D332" i="1" s="1"/>
  <c r="D386" i="1" s="1"/>
  <c r="D440" i="1" s="1"/>
  <c r="D494" i="1" s="1"/>
  <c r="B225" i="1"/>
  <c r="B279" i="1" s="1"/>
  <c r="H279" i="1" s="1"/>
  <c r="B231" i="1"/>
  <c r="B285" i="1" s="1"/>
  <c r="B339" i="1" s="1"/>
  <c r="C231" i="1"/>
  <c r="C285" i="1" s="1"/>
  <c r="C339" i="1" s="1"/>
  <c r="C393" i="1" s="1"/>
  <c r="C447" i="1" s="1"/>
  <c r="C501" i="1" s="1"/>
  <c r="D231" i="1"/>
  <c r="D285" i="1" s="1"/>
  <c r="D339" i="1" s="1"/>
  <c r="D393" i="1" s="1"/>
  <c r="D447" i="1" s="1"/>
  <c r="D501" i="1" s="1"/>
  <c r="D237" i="1"/>
  <c r="D291" i="1" s="1"/>
  <c r="D345" i="1" s="1"/>
  <c r="D399" i="1" s="1"/>
  <c r="D453" i="1" s="1"/>
  <c r="D507" i="1" s="1"/>
  <c r="B244" i="1"/>
  <c r="B298" i="1" s="1"/>
  <c r="B247" i="1"/>
  <c r="I247" i="1" s="1"/>
  <c r="C247" i="1"/>
  <c r="C301" i="1" s="1"/>
  <c r="C355" i="1" s="1"/>
  <c r="C409" i="1" s="1"/>
  <c r="C463" i="1" s="1"/>
  <c r="C517" i="1" s="1"/>
  <c r="C250" i="1"/>
  <c r="C304" i="1" s="1"/>
  <c r="C358" i="1" s="1"/>
  <c r="C412" i="1" s="1"/>
  <c r="C466" i="1" s="1"/>
  <c r="C520" i="1" s="1"/>
  <c r="D258" i="1"/>
  <c r="D312" i="1" s="1"/>
  <c r="D366" i="1" s="1"/>
  <c r="D420" i="1" s="1"/>
  <c r="D474" i="1" s="1"/>
  <c r="D528" i="1" s="1"/>
  <c r="B262" i="1"/>
  <c r="B316" i="1" s="1"/>
  <c r="H262" i="1"/>
  <c r="I262" i="1"/>
  <c r="C265" i="1"/>
  <c r="C319" i="1" s="1"/>
  <c r="C373" i="1" s="1"/>
  <c r="C427" i="1" s="1"/>
  <c r="C481" i="1" s="1"/>
  <c r="C535" i="1" s="1"/>
  <c r="B107" i="1"/>
  <c r="C107" i="1"/>
  <c r="D107" i="1"/>
  <c r="H107" i="1"/>
  <c r="I107" i="1"/>
  <c r="B108" i="1"/>
  <c r="B162" i="1" s="1"/>
  <c r="C108" i="1"/>
  <c r="C162" i="1" s="1"/>
  <c r="C216" i="1" s="1"/>
  <c r="C270" i="1" s="1"/>
  <c r="C324" i="1" s="1"/>
  <c r="C378" i="1" s="1"/>
  <c r="C432" i="1" s="1"/>
  <c r="C486" i="1" s="1"/>
  <c r="C540" i="1" s="1"/>
  <c r="D108" i="1"/>
  <c r="D162" i="1" s="1"/>
  <c r="D216" i="1" s="1"/>
  <c r="D270" i="1" s="1"/>
  <c r="D324" i="1" s="1"/>
  <c r="D378" i="1" s="1"/>
  <c r="D432" i="1" s="1"/>
  <c r="D486" i="1" s="1"/>
  <c r="D540" i="1" s="1"/>
  <c r="H108" i="1"/>
  <c r="I108" i="1"/>
  <c r="B109" i="1"/>
  <c r="B163" i="1" s="1"/>
  <c r="C109" i="1"/>
  <c r="C163" i="1" s="1"/>
  <c r="C217" i="1" s="1"/>
  <c r="C271" i="1" s="1"/>
  <c r="C325" i="1" s="1"/>
  <c r="C379" i="1" s="1"/>
  <c r="C433" i="1" s="1"/>
  <c r="C487" i="1" s="1"/>
  <c r="C541" i="1" s="1"/>
  <c r="D109" i="1"/>
  <c r="D163" i="1" s="1"/>
  <c r="D217" i="1" s="1"/>
  <c r="D271" i="1" s="1"/>
  <c r="D325" i="1" s="1"/>
  <c r="D379" i="1" s="1"/>
  <c r="D433" i="1" s="1"/>
  <c r="D487" i="1" s="1"/>
  <c r="D541" i="1" s="1"/>
  <c r="H109" i="1"/>
  <c r="I109" i="1"/>
  <c r="B110" i="1"/>
  <c r="H110" i="1" s="1"/>
  <c r="B97" i="1"/>
  <c r="C97" i="1"/>
  <c r="C151" i="1" s="1"/>
  <c r="C205" i="1" s="1"/>
  <c r="C259" i="1" s="1"/>
  <c r="C313" i="1" s="1"/>
  <c r="C367" i="1" s="1"/>
  <c r="C421" i="1" s="1"/>
  <c r="C475" i="1" s="1"/>
  <c r="C529" i="1" s="1"/>
  <c r="D97" i="1"/>
  <c r="D151" i="1" s="1"/>
  <c r="D205" i="1" s="1"/>
  <c r="D259" i="1" s="1"/>
  <c r="D313" i="1" s="1"/>
  <c r="D367" i="1" s="1"/>
  <c r="D421" i="1" s="1"/>
  <c r="D475" i="1" s="1"/>
  <c r="D529" i="1" s="1"/>
  <c r="B98" i="1"/>
  <c r="I98" i="1" s="1"/>
  <c r="C98" i="1"/>
  <c r="C152" i="1" s="1"/>
  <c r="C206" i="1" s="1"/>
  <c r="C260" i="1" s="1"/>
  <c r="C314" i="1" s="1"/>
  <c r="C368" i="1" s="1"/>
  <c r="C422" i="1" s="1"/>
  <c r="C476" i="1" s="1"/>
  <c r="C530" i="1" s="1"/>
  <c r="D98" i="1"/>
  <c r="D152" i="1" s="1"/>
  <c r="D206" i="1" s="1"/>
  <c r="D260" i="1" s="1"/>
  <c r="D314" i="1" s="1"/>
  <c r="D368" i="1" s="1"/>
  <c r="D422" i="1" s="1"/>
  <c r="D476" i="1" s="1"/>
  <c r="D530" i="1" s="1"/>
  <c r="B99" i="1"/>
  <c r="H99" i="1" s="1"/>
  <c r="C99" i="1"/>
  <c r="D99" i="1"/>
  <c r="B100" i="1"/>
  <c r="B154" i="1" s="1"/>
  <c r="H154" i="1" s="1"/>
  <c r="C100" i="1"/>
  <c r="C154" i="1" s="1"/>
  <c r="D100" i="1"/>
  <c r="D154" i="1" s="1"/>
  <c r="H100" i="1"/>
  <c r="I100" i="1"/>
  <c r="B101" i="1"/>
  <c r="H101" i="1" s="1"/>
  <c r="C101" i="1"/>
  <c r="C155" i="1" s="1"/>
  <c r="C209" i="1" s="1"/>
  <c r="C263" i="1" s="1"/>
  <c r="C317" i="1" s="1"/>
  <c r="C371" i="1" s="1"/>
  <c r="C425" i="1" s="1"/>
  <c r="C479" i="1" s="1"/>
  <c r="C533" i="1" s="1"/>
  <c r="D101" i="1"/>
  <c r="D155" i="1" s="1"/>
  <c r="D209" i="1" s="1"/>
  <c r="D263" i="1" s="1"/>
  <c r="D317" i="1" s="1"/>
  <c r="D371" i="1" s="1"/>
  <c r="D425" i="1" s="1"/>
  <c r="D479" i="1" s="1"/>
  <c r="D533" i="1" s="1"/>
  <c r="B102" i="1"/>
  <c r="I102" i="1" s="1"/>
  <c r="C102" i="1"/>
  <c r="C156" i="1" s="1"/>
  <c r="C210" i="1" s="1"/>
  <c r="C264" i="1" s="1"/>
  <c r="C318" i="1" s="1"/>
  <c r="C372" i="1" s="1"/>
  <c r="C426" i="1" s="1"/>
  <c r="C480" i="1" s="1"/>
  <c r="C534" i="1" s="1"/>
  <c r="D102" i="1"/>
  <c r="D156" i="1" s="1"/>
  <c r="D210" i="1" s="1"/>
  <c r="D264" i="1" s="1"/>
  <c r="D318" i="1" s="1"/>
  <c r="D372" i="1" s="1"/>
  <c r="D426" i="1" s="1"/>
  <c r="D480" i="1" s="1"/>
  <c r="D534" i="1" s="1"/>
  <c r="B103" i="1"/>
  <c r="C103" i="1"/>
  <c r="C157" i="1" s="1"/>
  <c r="D103" i="1"/>
  <c r="D157" i="1" s="1"/>
  <c r="B104" i="1"/>
  <c r="B158" i="1" s="1"/>
  <c r="C104" i="1"/>
  <c r="C158" i="1" s="1"/>
  <c r="C212" i="1" s="1"/>
  <c r="C266" i="1" s="1"/>
  <c r="C320" i="1" s="1"/>
  <c r="C374" i="1" s="1"/>
  <c r="C428" i="1" s="1"/>
  <c r="C482" i="1" s="1"/>
  <c r="C536" i="1" s="1"/>
  <c r="D104" i="1"/>
  <c r="D158" i="1" s="1"/>
  <c r="D212" i="1" s="1"/>
  <c r="D266" i="1" s="1"/>
  <c r="D320" i="1" s="1"/>
  <c r="D374" i="1" s="1"/>
  <c r="D428" i="1" s="1"/>
  <c r="D482" i="1" s="1"/>
  <c r="D536" i="1" s="1"/>
  <c r="H104" i="1"/>
  <c r="I104" i="1"/>
  <c r="B105" i="1"/>
  <c r="H105" i="1" s="1"/>
  <c r="C105" i="1"/>
  <c r="C159" i="1" s="1"/>
  <c r="C213" i="1" s="1"/>
  <c r="C267" i="1" s="1"/>
  <c r="C321" i="1" s="1"/>
  <c r="C375" i="1" s="1"/>
  <c r="C429" i="1" s="1"/>
  <c r="C483" i="1" s="1"/>
  <c r="C537" i="1" s="1"/>
  <c r="D105" i="1"/>
  <c r="D159" i="1" s="1"/>
  <c r="D213" i="1" s="1"/>
  <c r="D267" i="1" s="1"/>
  <c r="D321" i="1" s="1"/>
  <c r="D375" i="1" s="1"/>
  <c r="D429" i="1" s="1"/>
  <c r="D483" i="1" s="1"/>
  <c r="D537" i="1" s="1"/>
  <c r="B106" i="1"/>
  <c r="B160" i="1" s="1"/>
  <c r="C106" i="1"/>
  <c r="C160" i="1" s="1"/>
  <c r="C214" i="1" s="1"/>
  <c r="C268" i="1" s="1"/>
  <c r="C322" i="1" s="1"/>
  <c r="C376" i="1" s="1"/>
  <c r="C430" i="1" s="1"/>
  <c r="C484" i="1" s="1"/>
  <c r="C538" i="1" s="1"/>
  <c r="D106" i="1"/>
  <c r="D160" i="1" s="1"/>
  <c r="D214" i="1" s="1"/>
  <c r="D268" i="1" s="1"/>
  <c r="D322" i="1" s="1"/>
  <c r="D376" i="1" s="1"/>
  <c r="D430" i="1" s="1"/>
  <c r="D484" i="1" s="1"/>
  <c r="D538" i="1" s="1"/>
  <c r="B88" i="1"/>
  <c r="C88" i="1"/>
  <c r="C142" i="1" s="1"/>
  <c r="D88" i="1"/>
  <c r="D142" i="1" s="1"/>
  <c r="D196" i="1" s="1"/>
  <c r="D250" i="1" s="1"/>
  <c r="D304" i="1" s="1"/>
  <c r="D358" i="1" s="1"/>
  <c r="D412" i="1" s="1"/>
  <c r="D466" i="1" s="1"/>
  <c r="D520" i="1" s="1"/>
  <c r="B89" i="1"/>
  <c r="B143" i="1" s="1"/>
  <c r="C89" i="1"/>
  <c r="C143" i="1" s="1"/>
  <c r="C197" i="1" s="1"/>
  <c r="C251" i="1" s="1"/>
  <c r="C305" i="1" s="1"/>
  <c r="C359" i="1" s="1"/>
  <c r="C413" i="1" s="1"/>
  <c r="C467" i="1" s="1"/>
  <c r="C521" i="1" s="1"/>
  <c r="D89" i="1"/>
  <c r="D143" i="1" s="1"/>
  <c r="D197" i="1" s="1"/>
  <c r="D251" i="1" s="1"/>
  <c r="D305" i="1" s="1"/>
  <c r="D359" i="1" s="1"/>
  <c r="D413" i="1" s="1"/>
  <c r="D467" i="1" s="1"/>
  <c r="D521" i="1" s="1"/>
  <c r="H89" i="1"/>
  <c r="I89" i="1"/>
  <c r="B90" i="1"/>
  <c r="C90" i="1"/>
  <c r="C144" i="1" s="1"/>
  <c r="C198" i="1" s="1"/>
  <c r="C252" i="1" s="1"/>
  <c r="C306" i="1" s="1"/>
  <c r="C360" i="1" s="1"/>
  <c r="C414" i="1" s="1"/>
  <c r="C468" i="1" s="1"/>
  <c r="C522" i="1" s="1"/>
  <c r="D90" i="1"/>
  <c r="D144" i="1" s="1"/>
  <c r="D198" i="1" s="1"/>
  <c r="D252" i="1" s="1"/>
  <c r="D306" i="1" s="1"/>
  <c r="D360" i="1" s="1"/>
  <c r="D414" i="1" s="1"/>
  <c r="D468" i="1" s="1"/>
  <c r="D522" i="1" s="1"/>
  <c r="B91" i="1"/>
  <c r="I91" i="1" s="1"/>
  <c r="C91" i="1"/>
  <c r="C145" i="1" s="1"/>
  <c r="C199" i="1" s="1"/>
  <c r="C253" i="1" s="1"/>
  <c r="C307" i="1" s="1"/>
  <c r="C361" i="1" s="1"/>
  <c r="C415" i="1" s="1"/>
  <c r="C469" i="1" s="1"/>
  <c r="C523" i="1" s="1"/>
  <c r="D91" i="1"/>
  <c r="D145" i="1" s="1"/>
  <c r="D199" i="1" s="1"/>
  <c r="D253" i="1" s="1"/>
  <c r="D307" i="1" s="1"/>
  <c r="D361" i="1" s="1"/>
  <c r="D415" i="1" s="1"/>
  <c r="D469" i="1" s="1"/>
  <c r="D523" i="1" s="1"/>
  <c r="B92" i="1"/>
  <c r="H92" i="1" s="1"/>
  <c r="C92" i="1"/>
  <c r="D92" i="1"/>
  <c r="B93" i="1"/>
  <c r="B147" i="1" s="1"/>
  <c r="H147" i="1" s="1"/>
  <c r="C93" i="1"/>
  <c r="C147" i="1" s="1"/>
  <c r="C201" i="1" s="1"/>
  <c r="C255" i="1" s="1"/>
  <c r="C309" i="1" s="1"/>
  <c r="C363" i="1" s="1"/>
  <c r="C417" i="1" s="1"/>
  <c r="C471" i="1" s="1"/>
  <c r="C525" i="1" s="1"/>
  <c r="D93" i="1"/>
  <c r="D147" i="1" s="1"/>
  <c r="D201" i="1" s="1"/>
  <c r="D255" i="1" s="1"/>
  <c r="D309" i="1" s="1"/>
  <c r="D363" i="1" s="1"/>
  <c r="D417" i="1" s="1"/>
  <c r="D471" i="1" s="1"/>
  <c r="D525" i="1" s="1"/>
  <c r="H93" i="1"/>
  <c r="I93" i="1"/>
  <c r="B94" i="1"/>
  <c r="H94" i="1" s="1"/>
  <c r="C94" i="1"/>
  <c r="C148" i="1" s="1"/>
  <c r="C202" i="1" s="1"/>
  <c r="C256" i="1" s="1"/>
  <c r="C310" i="1" s="1"/>
  <c r="C364" i="1" s="1"/>
  <c r="C418" i="1" s="1"/>
  <c r="C472" i="1" s="1"/>
  <c r="C526" i="1" s="1"/>
  <c r="D94" i="1"/>
  <c r="D148" i="1" s="1"/>
  <c r="D202" i="1" s="1"/>
  <c r="D256" i="1" s="1"/>
  <c r="D310" i="1" s="1"/>
  <c r="D364" i="1" s="1"/>
  <c r="D418" i="1" s="1"/>
  <c r="D472" i="1" s="1"/>
  <c r="D526" i="1" s="1"/>
  <c r="B95" i="1"/>
  <c r="I95" i="1" s="1"/>
  <c r="C95" i="1"/>
  <c r="C149" i="1" s="1"/>
  <c r="C203" i="1" s="1"/>
  <c r="C257" i="1" s="1"/>
  <c r="C311" i="1" s="1"/>
  <c r="C365" i="1" s="1"/>
  <c r="C419" i="1" s="1"/>
  <c r="C473" i="1" s="1"/>
  <c r="C527" i="1" s="1"/>
  <c r="D95" i="1"/>
  <c r="D149" i="1" s="1"/>
  <c r="D203" i="1" s="1"/>
  <c r="D257" i="1" s="1"/>
  <c r="D311" i="1" s="1"/>
  <c r="D365" i="1" s="1"/>
  <c r="D419" i="1" s="1"/>
  <c r="D473" i="1" s="1"/>
  <c r="D527" i="1" s="1"/>
  <c r="B96" i="1"/>
  <c r="H96" i="1" s="1"/>
  <c r="C96" i="1"/>
  <c r="D96" i="1"/>
  <c r="D150" i="1" s="1"/>
  <c r="B60" i="1"/>
  <c r="B114" i="1" s="1"/>
  <c r="C60" i="1"/>
  <c r="C114" i="1" s="1"/>
  <c r="D60" i="1"/>
  <c r="D114" i="1" s="1"/>
  <c r="H60" i="1"/>
  <c r="I60" i="1"/>
  <c r="B61" i="1"/>
  <c r="B115" i="1" s="1"/>
  <c r="C61" i="1"/>
  <c r="C115" i="1" s="1"/>
  <c r="C169" i="1" s="1"/>
  <c r="C223" i="1" s="1"/>
  <c r="C277" i="1" s="1"/>
  <c r="C331" i="1" s="1"/>
  <c r="C385" i="1" s="1"/>
  <c r="C439" i="1" s="1"/>
  <c r="C493" i="1" s="1"/>
  <c r="D61" i="1"/>
  <c r="D115" i="1" s="1"/>
  <c r="D169" i="1" s="1"/>
  <c r="D223" i="1" s="1"/>
  <c r="D277" i="1" s="1"/>
  <c r="D331" i="1" s="1"/>
  <c r="D385" i="1" s="1"/>
  <c r="D439" i="1" s="1"/>
  <c r="D493" i="1" s="1"/>
  <c r="H61" i="1"/>
  <c r="I61" i="1"/>
  <c r="B62" i="1"/>
  <c r="H62" i="1" s="1"/>
  <c r="C62" i="1"/>
  <c r="C116" i="1" s="1"/>
  <c r="C170" i="1" s="1"/>
  <c r="C224" i="1" s="1"/>
  <c r="C278" i="1" s="1"/>
  <c r="C332" i="1" s="1"/>
  <c r="C386" i="1" s="1"/>
  <c r="C440" i="1" s="1"/>
  <c r="C494" i="1" s="1"/>
  <c r="D62" i="1"/>
  <c r="D116" i="1" s="1"/>
  <c r="B63" i="1"/>
  <c r="C63" i="1"/>
  <c r="C117" i="1" s="1"/>
  <c r="C171" i="1" s="1"/>
  <c r="C225" i="1" s="1"/>
  <c r="C279" i="1" s="1"/>
  <c r="C333" i="1" s="1"/>
  <c r="C387" i="1" s="1"/>
  <c r="C441" i="1" s="1"/>
  <c r="C495" i="1" s="1"/>
  <c r="D63" i="1"/>
  <c r="D117" i="1" s="1"/>
  <c r="D171" i="1" s="1"/>
  <c r="D225" i="1" s="1"/>
  <c r="D279" i="1" s="1"/>
  <c r="D333" i="1" s="1"/>
  <c r="D387" i="1" s="1"/>
  <c r="D441" i="1" s="1"/>
  <c r="D495" i="1" s="1"/>
  <c r="H63" i="1"/>
  <c r="I63" i="1"/>
  <c r="B64" i="1"/>
  <c r="B118" i="1" s="1"/>
  <c r="H118" i="1" s="1"/>
  <c r="C64" i="1"/>
  <c r="C118" i="1" s="1"/>
  <c r="C172" i="1" s="1"/>
  <c r="C226" i="1" s="1"/>
  <c r="C280" i="1" s="1"/>
  <c r="C334" i="1" s="1"/>
  <c r="C388" i="1" s="1"/>
  <c r="C442" i="1" s="1"/>
  <c r="C496" i="1" s="1"/>
  <c r="D64" i="1"/>
  <c r="D118" i="1" s="1"/>
  <c r="D172" i="1" s="1"/>
  <c r="D226" i="1" s="1"/>
  <c r="D280" i="1" s="1"/>
  <c r="D334" i="1" s="1"/>
  <c r="D388" i="1" s="1"/>
  <c r="D442" i="1" s="1"/>
  <c r="D496" i="1" s="1"/>
  <c r="H64" i="1"/>
  <c r="I64" i="1"/>
  <c r="B65" i="1"/>
  <c r="H65" i="1" s="1"/>
  <c r="C65" i="1"/>
  <c r="C119" i="1" s="1"/>
  <c r="C173" i="1" s="1"/>
  <c r="C227" i="1" s="1"/>
  <c r="C281" i="1" s="1"/>
  <c r="C335" i="1" s="1"/>
  <c r="C389" i="1" s="1"/>
  <c r="C443" i="1" s="1"/>
  <c r="C497" i="1" s="1"/>
  <c r="D65" i="1"/>
  <c r="D119" i="1" s="1"/>
  <c r="D173" i="1" s="1"/>
  <c r="D227" i="1" s="1"/>
  <c r="D281" i="1" s="1"/>
  <c r="D335" i="1" s="1"/>
  <c r="D389" i="1" s="1"/>
  <c r="D443" i="1" s="1"/>
  <c r="D497" i="1" s="1"/>
  <c r="B66" i="1"/>
  <c r="C66" i="1"/>
  <c r="D66" i="1"/>
  <c r="H66" i="1"/>
  <c r="I66" i="1"/>
  <c r="B67" i="1"/>
  <c r="B121" i="1" s="1"/>
  <c r="C67" i="1"/>
  <c r="C121" i="1" s="1"/>
  <c r="C175" i="1" s="1"/>
  <c r="C229" i="1" s="1"/>
  <c r="C283" i="1" s="1"/>
  <c r="C337" i="1" s="1"/>
  <c r="C391" i="1" s="1"/>
  <c r="C445" i="1" s="1"/>
  <c r="C499" i="1" s="1"/>
  <c r="D67" i="1"/>
  <c r="D121" i="1" s="1"/>
  <c r="D175" i="1" s="1"/>
  <c r="D229" i="1" s="1"/>
  <c r="D283" i="1" s="1"/>
  <c r="D337" i="1" s="1"/>
  <c r="D391" i="1" s="1"/>
  <c r="D445" i="1" s="1"/>
  <c r="D499" i="1" s="1"/>
  <c r="H67" i="1"/>
  <c r="I67" i="1"/>
  <c r="B68" i="1"/>
  <c r="B122" i="1" s="1"/>
  <c r="C68" i="1"/>
  <c r="C122" i="1" s="1"/>
  <c r="C176" i="1" s="1"/>
  <c r="C230" i="1" s="1"/>
  <c r="C284" i="1" s="1"/>
  <c r="C338" i="1" s="1"/>
  <c r="C392" i="1" s="1"/>
  <c r="C446" i="1" s="1"/>
  <c r="C500" i="1" s="1"/>
  <c r="D68" i="1"/>
  <c r="D122" i="1" s="1"/>
  <c r="D176" i="1" s="1"/>
  <c r="D230" i="1" s="1"/>
  <c r="D284" i="1" s="1"/>
  <c r="D338" i="1" s="1"/>
  <c r="D392" i="1" s="1"/>
  <c r="D446" i="1" s="1"/>
  <c r="D500" i="1" s="1"/>
  <c r="H68" i="1"/>
  <c r="B69" i="1"/>
  <c r="B123" i="1" s="1"/>
  <c r="C69" i="1"/>
  <c r="D69" i="1"/>
  <c r="H69" i="1"/>
  <c r="I69" i="1"/>
  <c r="B70" i="1"/>
  <c r="B124" i="1" s="1"/>
  <c r="C70" i="1"/>
  <c r="C124" i="1" s="1"/>
  <c r="C178" i="1" s="1"/>
  <c r="C232" i="1" s="1"/>
  <c r="C286" i="1" s="1"/>
  <c r="C340" i="1" s="1"/>
  <c r="C394" i="1" s="1"/>
  <c r="C448" i="1" s="1"/>
  <c r="C502" i="1" s="1"/>
  <c r="D70" i="1"/>
  <c r="D124" i="1" s="1"/>
  <c r="D178" i="1" s="1"/>
  <c r="D232" i="1" s="1"/>
  <c r="D286" i="1" s="1"/>
  <c r="D340" i="1" s="1"/>
  <c r="D394" i="1" s="1"/>
  <c r="D448" i="1" s="1"/>
  <c r="D502" i="1" s="1"/>
  <c r="H70" i="1"/>
  <c r="I70" i="1"/>
  <c r="B71" i="1"/>
  <c r="B125" i="1" s="1"/>
  <c r="H125" i="1" s="1"/>
  <c r="C71" i="1"/>
  <c r="C125" i="1" s="1"/>
  <c r="C179" i="1" s="1"/>
  <c r="C233" i="1" s="1"/>
  <c r="C287" i="1" s="1"/>
  <c r="C341" i="1" s="1"/>
  <c r="C395" i="1" s="1"/>
  <c r="C449" i="1" s="1"/>
  <c r="C503" i="1" s="1"/>
  <c r="D71" i="1"/>
  <c r="D125" i="1" s="1"/>
  <c r="D179" i="1" s="1"/>
  <c r="D233" i="1" s="1"/>
  <c r="D287" i="1" s="1"/>
  <c r="D341" i="1" s="1"/>
  <c r="D395" i="1" s="1"/>
  <c r="D449" i="1" s="1"/>
  <c r="D503" i="1" s="1"/>
  <c r="H71" i="1"/>
  <c r="I71" i="1"/>
  <c r="B72" i="1"/>
  <c r="B126" i="1" s="1"/>
  <c r="H126" i="1" s="1"/>
  <c r="C72" i="1"/>
  <c r="C126" i="1" s="1"/>
  <c r="C180" i="1" s="1"/>
  <c r="C234" i="1" s="1"/>
  <c r="C288" i="1" s="1"/>
  <c r="C342" i="1" s="1"/>
  <c r="C396" i="1" s="1"/>
  <c r="C450" i="1" s="1"/>
  <c r="C504" i="1" s="1"/>
  <c r="D72" i="1"/>
  <c r="H72" i="1"/>
  <c r="I72" i="1"/>
  <c r="B73" i="1"/>
  <c r="B127" i="1" s="1"/>
  <c r="C73" i="1"/>
  <c r="C127" i="1" s="1"/>
  <c r="C181" i="1" s="1"/>
  <c r="C235" i="1" s="1"/>
  <c r="C289" i="1" s="1"/>
  <c r="C343" i="1" s="1"/>
  <c r="C397" i="1" s="1"/>
  <c r="C451" i="1" s="1"/>
  <c r="C505" i="1" s="1"/>
  <c r="D73" i="1"/>
  <c r="D127" i="1" s="1"/>
  <c r="D181" i="1" s="1"/>
  <c r="D235" i="1" s="1"/>
  <c r="D289" i="1" s="1"/>
  <c r="D343" i="1" s="1"/>
  <c r="D397" i="1" s="1"/>
  <c r="D451" i="1" s="1"/>
  <c r="D505" i="1" s="1"/>
  <c r="H73" i="1"/>
  <c r="I73" i="1"/>
  <c r="B74" i="1"/>
  <c r="B128" i="1" s="1"/>
  <c r="C74" i="1"/>
  <c r="C128" i="1" s="1"/>
  <c r="C182" i="1" s="1"/>
  <c r="C236" i="1" s="1"/>
  <c r="C290" i="1" s="1"/>
  <c r="C344" i="1" s="1"/>
  <c r="C398" i="1" s="1"/>
  <c r="C452" i="1" s="1"/>
  <c r="C506" i="1" s="1"/>
  <c r="D74" i="1"/>
  <c r="D128" i="1" s="1"/>
  <c r="D182" i="1" s="1"/>
  <c r="D236" i="1" s="1"/>
  <c r="D290" i="1" s="1"/>
  <c r="D344" i="1" s="1"/>
  <c r="D398" i="1" s="1"/>
  <c r="D452" i="1" s="1"/>
  <c r="D506" i="1" s="1"/>
  <c r="H74" i="1"/>
  <c r="I74" i="1"/>
  <c r="B75" i="1"/>
  <c r="B129" i="1" s="1"/>
  <c r="C75" i="1"/>
  <c r="C129" i="1" s="1"/>
  <c r="D75" i="1"/>
  <c r="D129" i="1" s="1"/>
  <c r="B76" i="1"/>
  <c r="C76" i="1"/>
  <c r="C130" i="1" s="1"/>
  <c r="C184" i="1" s="1"/>
  <c r="C238" i="1" s="1"/>
  <c r="C292" i="1" s="1"/>
  <c r="C346" i="1" s="1"/>
  <c r="C400" i="1" s="1"/>
  <c r="C454" i="1" s="1"/>
  <c r="C508" i="1" s="1"/>
  <c r="D76" i="1"/>
  <c r="D130" i="1" s="1"/>
  <c r="D184" i="1" s="1"/>
  <c r="D238" i="1" s="1"/>
  <c r="D292" i="1" s="1"/>
  <c r="D346" i="1" s="1"/>
  <c r="D400" i="1" s="1"/>
  <c r="D454" i="1" s="1"/>
  <c r="D508" i="1" s="1"/>
  <c r="H76" i="1"/>
  <c r="I76" i="1"/>
  <c r="B77" i="1"/>
  <c r="B131" i="1" s="1"/>
  <c r="C77" i="1"/>
  <c r="C131" i="1" s="1"/>
  <c r="C185" i="1" s="1"/>
  <c r="C239" i="1" s="1"/>
  <c r="C293" i="1" s="1"/>
  <c r="C347" i="1" s="1"/>
  <c r="C401" i="1" s="1"/>
  <c r="C455" i="1" s="1"/>
  <c r="C509" i="1" s="1"/>
  <c r="D77" i="1"/>
  <c r="D131" i="1" s="1"/>
  <c r="D185" i="1" s="1"/>
  <c r="D239" i="1" s="1"/>
  <c r="D293" i="1" s="1"/>
  <c r="D347" i="1" s="1"/>
  <c r="D401" i="1" s="1"/>
  <c r="D455" i="1" s="1"/>
  <c r="D509" i="1" s="1"/>
  <c r="H77" i="1"/>
  <c r="I77" i="1"/>
  <c r="B78" i="1"/>
  <c r="B132" i="1" s="1"/>
  <c r="B186" i="1" s="1"/>
  <c r="C78" i="1"/>
  <c r="C132" i="1" s="1"/>
  <c r="C186" i="1" s="1"/>
  <c r="C240" i="1" s="1"/>
  <c r="C294" i="1" s="1"/>
  <c r="C348" i="1" s="1"/>
  <c r="C402" i="1" s="1"/>
  <c r="C456" i="1" s="1"/>
  <c r="C510" i="1" s="1"/>
  <c r="D78" i="1"/>
  <c r="D132" i="1" s="1"/>
  <c r="B79" i="1"/>
  <c r="B133" i="1" s="1"/>
  <c r="B187" i="1" s="1"/>
  <c r="C79" i="1"/>
  <c r="C133" i="1" s="1"/>
  <c r="C187" i="1" s="1"/>
  <c r="C241" i="1" s="1"/>
  <c r="C295" i="1" s="1"/>
  <c r="C349" i="1" s="1"/>
  <c r="C403" i="1" s="1"/>
  <c r="C457" i="1" s="1"/>
  <c r="C511" i="1" s="1"/>
  <c r="D79" i="1"/>
  <c r="D133" i="1" s="1"/>
  <c r="D187" i="1" s="1"/>
  <c r="D241" i="1" s="1"/>
  <c r="D295" i="1" s="1"/>
  <c r="D349" i="1" s="1"/>
  <c r="D403" i="1" s="1"/>
  <c r="D457" i="1" s="1"/>
  <c r="D511" i="1" s="1"/>
  <c r="H79" i="1"/>
  <c r="I79" i="1"/>
  <c r="B80" i="1"/>
  <c r="B134" i="1" s="1"/>
  <c r="C80" i="1"/>
  <c r="C134" i="1" s="1"/>
  <c r="C188" i="1" s="1"/>
  <c r="C242" i="1" s="1"/>
  <c r="C296" i="1" s="1"/>
  <c r="C350" i="1" s="1"/>
  <c r="C404" i="1" s="1"/>
  <c r="C458" i="1" s="1"/>
  <c r="C512" i="1" s="1"/>
  <c r="D80" i="1"/>
  <c r="D134" i="1" s="1"/>
  <c r="D188" i="1" s="1"/>
  <c r="D242" i="1" s="1"/>
  <c r="D296" i="1" s="1"/>
  <c r="D350" i="1" s="1"/>
  <c r="D404" i="1" s="1"/>
  <c r="D458" i="1" s="1"/>
  <c r="D512" i="1" s="1"/>
  <c r="H80" i="1"/>
  <c r="I80" i="1"/>
  <c r="B81" i="1"/>
  <c r="H81" i="1" s="1"/>
  <c r="C81" i="1"/>
  <c r="C135" i="1" s="1"/>
  <c r="C189" i="1" s="1"/>
  <c r="C243" i="1" s="1"/>
  <c r="C297" i="1" s="1"/>
  <c r="C351" i="1" s="1"/>
  <c r="C405" i="1" s="1"/>
  <c r="C459" i="1" s="1"/>
  <c r="C513" i="1" s="1"/>
  <c r="D81" i="1"/>
  <c r="D135" i="1" s="1"/>
  <c r="D189" i="1" s="1"/>
  <c r="D243" i="1" s="1"/>
  <c r="D297" i="1" s="1"/>
  <c r="D351" i="1" s="1"/>
  <c r="D405" i="1" s="1"/>
  <c r="D459" i="1" s="1"/>
  <c r="D513" i="1" s="1"/>
  <c r="B82" i="1"/>
  <c r="B136" i="1" s="1"/>
  <c r="C82" i="1"/>
  <c r="C136" i="1" s="1"/>
  <c r="C190" i="1" s="1"/>
  <c r="C244" i="1" s="1"/>
  <c r="C298" i="1" s="1"/>
  <c r="C352" i="1" s="1"/>
  <c r="C406" i="1" s="1"/>
  <c r="C460" i="1" s="1"/>
  <c r="C514" i="1" s="1"/>
  <c r="D82" i="1"/>
  <c r="D136" i="1" s="1"/>
  <c r="D190" i="1" s="1"/>
  <c r="D244" i="1" s="1"/>
  <c r="D298" i="1" s="1"/>
  <c r="D352" i="1" s="1"/>
  <c r="D406" i="1" s="1"/>
  <c r="D460" i="1" s="1"/>
  <c r="D514" i="1" s="1"/>
  <c r="H82" i="1"/>
  <c r="I82" i="1"/>
  <c r="B83" i="1"/>
  <c r="B137" i="1" s="1"/>
  <c r="C83" i="1"/>
  <c r="C137" i="1" s="1"/>
  <c r="C191" i="1" s="1"/>
  <c r="C245" i="1" s="1"/>
  <c r="C299" i="1" s="1"/>
  <c r="C353" i="1" s="1"/>
  <c r="C407" i="1" s="1"/>
  <c r="C461" i="1" s="1"/>
  <c r="C515" i="1" s="1"/>
  <c r="D83" i="1"/>
  <c r="D137" i="1" s="1"/>
  <c r="D191" i="1" s="1"/>
  <c r="D245" i="1" s="1"/>
  <c r="D299" i="1" s="1"/>
  <c r="D353" i="1" s="1"/>
  <c r="D407" i="1" s="1"/>
  <c r="D461" i="1" s="1"/>
  <c r="D515" i="1" s="1"/>
  <c r="H83" i="1"/>
  <c r="I83" i="1"/>
  <c r="B84" i="1"/>
  <c r="I84" i="1" s="1"/>
  <c r="C84" i="1"/>
  <c r="C138" i="1" s="1"/>
  <c r="C192" i="1" s="1"/>
  <c r="C246" i="1" s="1"/>
  <c r="C300" i="1" s="1"/>
  <c r="C354" i="1" s="1"/>
  <c r="C408" i="1" s="1"/>
  <c r="C462" i="1" s="1"/>
  <c r="C516" i="1" s="1"/>
  <c r="D84" i="1"/>
  <c r="D138" i="1" s="1"/>
  <c r="D192" i="1" s="1"/>
  <c r="D246" i="1" s="1"/>
  <c r="D300" i="1" s="1"/>
  <c r="D354" i="1" s="1"/>
  <c r="D408" i="1" s="1"/>
  <c r="D462" i="1" s="1"/>
  <c r="D516" i="1" s="1"/>
  <c r="H84" i="1"/>
  <c r="B85" i="1"/>
  <c r="B139" i="1" s="1"/>
  <c r="C85" i="1"/>
  <c r="D85" i="1"/>
  <c r="H85" i="1"/>
  <c r="I85" i="1"/>
  <c r="B86" i="1"/>
  <c r="B140" i="1" s="1"/>
  <c r="B194" i="1" s="1"/>
  <c r="C86" i="1"/>
  <c r="C140" i="1" s="1"/>
  <c r="C194" i="1" s="1"/>
  <c r="C248" i="1" s="1"/>
  <c r="C302" i="1" s="1"/>
  <c r="C356" i="1" s="1"/>
  <c r="C410" i="1" s="1"/>
  <c r="C464" i="1" s="1"/>
  <c r="C518" i="1" s="1"/>
  <c r="D86" i="1"/>
  <c r="D140" i="1" s="1"/>
  <c r="D194" i="1" s="1"/>
  <c r="D248" i="1" s="1"/>
  <c r="D302" i="1" s="1"/>
  <c r="D356" i="1" s="1"/>
  <c r="D410" i="1" s="1"/>
  <c r="D464" i="1" s="1"/>
  <c r="D518" i="1" s="1"/>
  <c r="H86" i="1"/>
  <c r="I86" i="1"/>
  <c r="B87" i="1"/>
  <c r="B141" i="1" s="1"/>
  <c r="C87" i="1"/>
  <c r="C141" i="1" s="1"/>
  <c r="C195" i="1" s="1"/>
  <c r="C249" i="1" s="1"/>
  <c r="C303" i="1" s="1"/>
  <c r="C357" i="1" s="1"/>
  <c r="C411" i="1" s="1"/>
  <c r="C465" i="1" s="1"/>
  <c r="C519" i="1" s="1"/>
  <c r="D87" i="1"/>
  <c r="D141" i="1" s="1"/>
  <c r="D195" i="1" s="1"/>
  <c r="D249" i="1" s="1"/>
  <c r="D303" i="1" s="1"/>
  <c r="D357" i="1" s="1"/>
  <c r="D411" i="1" s="1"/>
  <c r="D465" i="1" s="1"/>
  <c r="D519" i="1" s="1"/>
  <c r="H87" i="1"/>
  <c r="I87" i="1"/>
  <c r="H21" i="1"/>
  <c r="I22" i="1"/>
  <c r="H38" i="1"/>
  <c r="I40" i="1"/>
  <c r="B56" i="1"/>
  <c r="I56" i="1" s="1"/>
  <c r="B57" i="1"/>
  <c r="I57" i="1" s="1"/>
  <c r="B58" i="1"/>
  <c r="H58" i="1" s="1"/>
  <c r="B59" i="1"/>
  <c r="I59" i="1" s="1"/>
  <c r="C57" i="1"/>
  <c r="C111" i="1" s="1"/>
  <c r="C165" i="1" s="1"/>
  <c r="C219" i="1" s="1"/>
  <c r="C273" i="1" s="1"/>
  <c r="C327" i="1" s="1"/>
  <c r="C381" i="1" s="1"/>
  <c r="C435" i="1" s="1"/>
  <c r="C489" i="1" s="1"/>
  <c r="D57" i="1"/>
  <c r="D111" i="1" s="1"/>
  <c r="D165" i="1" s="1"/>
  <c r="D219" i="1" s="1"/>
  <c r="D273" i="1" s="1"/>
  <c r="D327" i="1" s="1"/>
  <c r="D381" i="1" s="1"/>
  <c r="D435" i="1" s="1"/>
  <c r="D489" i="1" s="1"/>
  <c r="H57" i="1"/>
  <c r="C58" i="1"/>
  <c r="C112" i="1" s="1"/>
  <c r="C166" i="1" s="1"/>
  <c r="C220" i="1" s="1"/>
  <c r="C274" i="1" s="1"/>
  <c r="C328" i="1" s="1"/>
  <c r="C382" i="1" s="1"/>
  <c r="C436" i="1" s="1"/>
  <c r="C490" i="1" s="1"/>
  <c r="D58" i="1"/>
  <c r="D112" i="1" s="1"/>
  <c r="D166" i="1" s="1"/>
  <c r="D220" i="1" s="1"/>
  <c r="D274" i="1" s="1"/>
  <c r="D328" i="1" s="1"/>
  <c r="D382" i="1" s="1"/>
  <c r="D436" i="1" s="1"/>
  <c r="D490" i="1" s="1"/>
  <c r="C59" i="1"/>
  <c r="C113" i="1" s="1"/>
  <c r="C167" i="1" s="1"/>
  <c r="C221" i="1" s="1"/>
  <c r="C275" i="1" s="1"/>
  <c r="C329" i="1" s="1"/>
  <c r="C383" i="1" s="1"/>
  <c r="C437" i="1" s="1"/>
  <c r="C491" i="1" s="1"/>
  <c r="D59" i="1"/>
  <c r="D113" i="1" s="1"/>
  <c r="D167" i="1" s="1"/>
  <c r="D221" i="1" s="1"/>
  <c r="D275" i="1" s="1"/>
  <c r="D329" i="1" s="1"/>
  <c r="D383" i="1" s="1"/>
  <c r="D437" i="1" s="1"/>
  <c r="D491" i="1" s="1"/>
  <c r="H59" i="1"/>
  <c r="D56" i="1"/>
  <c r="D110" i="1" s="1"/>
  <c r="D164" i="1" s="1"/>
  <c r="D218" i="1" s="1"/>
  <c r="D272" i="1" s="1"/>
  <c r="D326" i="1" s="1"/>
  <c r="D380" i="1" s="1"/>
  <c r="D434" i="1" s="1"/>
  <c r="D488" i="1" s="1"/>
  <c r="C56" i="1"/>
  <c r="C110" i="1" s="1"/>
  <c r="C164" i="1" s="1"/>
  <c r="C218" i="1" s="1"/>
  <c r="C272" i="1" s="1"/>
  <c r="C326" i="1" s="1"/>
  <c r="C380" i="1" s="1"/>
  <c r="C434" i="1" s="1"/>
  <c r="C488" i="1" s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H39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0" i="1"/>
  <c r="H19" i="1"/>
  <c r="I19" i="1"/>
  <c r="B788" i="1" l="1"/>
  <c r="I734" i="1"/>
  <c r="H734" i="1"/>
  <c r="B769" i="1"/>
  <c r="I715" i="1"/>
  <c r="H715" i="1"/>
  <c r="B800" i="1"/>
  <c r="I746" i="1"/>
  <c r="H746" i="1"/>
  <c r="B776" i="1"/>
  <c r="I722" i="1"/>
  <c r="H722" i="1"/>
  <c r="B760" i="1"/>
  <c r="I706" i="1"/>
  <c r="H706" i="1"/>
  <c r="B817" i="1"/>
  <c r="I763" i="1"/>
  <c r="H763" i="1"/>
  <c r="B772" i="1"/>
  <c r="I718" i="1"/>
  <c r="H718" i="1"/>
  <c r="B840" i="1"/>
  <c r="I786" i="1"/>
  <c r="H786" i="1"/>
  <c r="B794" i="1"/>
  <c r="I740" i="1"/>
  <c r="H740" i="1"/>
  <c r="B781" i="1"/>
  <c r="I727" i="1"/>
  <c r="H727" i="1"/>
  <c r="B784" i="1"/>
  <c r="I730" i="1"/>
  <c r="H730" i="1"/>
  <c r="B792" i="1"/>
  <c r="I738" i="1"/>
  <c r="H738" i="1"/>
  <c r="B810" i="1"/>
  <c r="I756" i="1"/>
  <c r="H756" i="1"/>
  <c r="B856" i="1"/>
  <c r="I802" i="1"/>
  <c r="H802" i="1"/>
  <c r="B767" i="1"/>
  <c r="I713" i="1"/>
  <c r="H713" i="1"/>
  <c r="B808" i="1"/>
  <c r="I754" i="1"/>
  <c r="H754" i="1"/>
  <c r="B744" i="1"/>
  <c r="I690" i="1"/>
  <c r="H690" i="1"/>
  <c r="B712" i="1"/>
  <c r="I658" i="1"/>
  <c r="H658" i="1"/>
  <c r="B768" i="1"/>
  <c r="I714" i="1"/>
  <c r="H714" i="1"/>
  <c r="B845" i="1"/>
  <c r="I791" i="1"/>
  <c r="H791" i="1"/>
  <c r="B796" i="1"/>
  <c r="I742" i="1"/>
  <c r="H742" i="1"/>
  <c r="B728" i="1"/>
  <c r="I674" i="1"/>
  <c r="H674" i="1"/>
  <c r="B803" i="1"/>
  <c r="I749" i="1"/>
  <c r="H749" i="1"/>
  <c r="B833" i="1"/>
  <c r="I779" i="1"/>
  <c r="H779" i="1"/>
  <c r="B865" i="1"/>
  <c r="I811" i="1"/>
  <c r="H811" i="1"/>
  <c r="B861" i="1"/>
  <c r="I807" i="1"/>
  <c r="H807" i="1"/>
  <c r="B806" i="1"/>
  <c r="I752" i="1"/>
  <c r="H752" i="1"/>
  <c r="B805" i="1"/>
  <c r="I751" i="1"/>
  <c r="H751" i="1"/>
  <c r="B849" i="1"/>
  <c r="I795" i="1"/>
  <c r="H795" i="1"/>
  <c r="B790" i="1"/>
  <c r="I736" i="1"/>
  <c r="H736" i="1"/>
  <c r="B787" i="1"/>
  <c r="I733" i="1"/>
  <c r="H733" i="1"/>
  <c r="B762" i="1"/>
  <c r="I708" i="1"/>
  <c r="H708" i="1"/>
  <c r="B773" i="1"/>
  <c r="I719" i="1"/>
  <c r="H719" i="1"/>
  <c r="B831" i="1"/>
  <c r="I777" i="1"/>
  <c r="H777" i="1"/>
  <c r="B797" i="1"/>
  <c r="I743" i="1"/>
  <c r="H743" i="1"/>
  <c r="B774" i="1"/>
  <c r="I720" i="1"/>
  <c r="H720" i="1"/>
  <c r="B829" i="1"/>
  <c r="I775" i="1"/>
  <c r="H775" i="1"/>
  <c r="B785" i="1"/>
  <c r="I731" i="1"/>
  <c r="H731" i="1"/>
  <c r="B847" i="1"/>
  <c r="I793" i="1"/>
  <c r="H793" i="1"/>
  <c r="B789" i="1"/>
  <c r="I735" i="1"/>
  <c r="H735" i="1"/>
  <c r="B780" i="1"/>
  <c r="I726" i="1"/>
  <c r="H726" i="1"/>
  <c r="B765" i="1"/>
  <c r="I711" i="1"/>
  <c r="H711" i="1"/>
  <c r="B799" i="1"/>
  <c r="I745" i="1"/>
  <c r="H745" i="1"/>
  <c r="B813" i="1"/>
  <c r="I759" i="1"/>
  <c r="H759" i="1"/>
  <c r="B815" i="1"/>
  <c r="I761" i="1"/>
  <c r="H761" i="1"/>
  <c r="B801" i="1"/>
  <c r="I747" i="1"/>
  <c r="H747" i="1"/>
  <c r="B758" i="1"/>
  <c r="I704" i="1"/>
  <c r="H704" i="1"/>
  <c r="B863" i="1"/>
  <c r="I809" i="1"/>
  <c r="H809" i="1"/>
  <c r="B804" i="1"/>
  <c r="I750" i="1"/>
  <c r="H750" i="1"/>
  <c r="B764" i="1"/>
  <c r="I710" i="1"/>
  <c r="H710" i="1"/>
  <c r="B824" i="1"/>
  <c r="I770" i="1"/>
  <c r="H770" i="1"/>
  <c r="B778" i="1"/>
  <c r="I724" i="1"/>
  <c r="H724" i="1"/>
  <c r="B771" i="1"/>
  <c r="I717" i="1"/>
  <c r="H717" i="1"/>
  <c r="B783" i="1"/>
  <c r="I729" i="1"/>
  <c r="H729" i="1"/>
  <c r="I163" i="1"/>
  <c r="B217" i="1"/>
  <c r="H163" i="1"/>
  <c r="I187" i="1"/>
  <c r="H187" i="1"/>
  <c r="B241" i="1"/>
  <c r="H158" i="1"/>
  <c r="I158" i="1"/>
  <c r="B212" i="1"/>
  <c r="H143" i="1"/>
  <c r="I143" i="1"/>
  <c r="B197" i="1"/>
  <c r="B240" i="1"/>
  <c r="H186" i="1"/>
  <c r="I186" i="1"/>
  <c r="B315" i="1"/>
  <c r="H261" i="1"/>
  <c r="I261" i="1"/>
  <c r="H131" i="1"/>
  <c r="I131" i="1"/>
  <c r="B185" i="1"/>
  <c r="H137" i="1"/>
  <c r="I137" i="1"/>
  <c r="B191" i="1"/>
  <c r="B216" i="1"/>
  <c r="H162" i="1"/>
  <c r="I162" i="1"/>
  <c r="H121" i="1"/>
  <c r="I121" i="1"/>
  <c r="B175" i="1"/>
  <c r="I124" i="1"/>
  <c r="B178" i="1"/>
  <c r="H124" i="1"/>
  <c r="H115" i="1"/>
  <c r="I115" i="1"/>
  <c r="B169" i="1"/>
  <c r="H128" i="1"/>
  <c r="I128" i="1"/>
  <c r="B182" i="1"/>
  <c r="H127" i="1"/>
  <c r="B181" i="1"/>
  <c r="I127" i="1"/>
  <c r="B312" i="1"/>
  <c r="H258" i="1"/>
  <c r="I258" i="1"/>
  <c r="H184" i="1"/>
  <c r="I184" i="1"/>
  <c r="B238" i="1"/>
  <c r="H339" i="1"/>
  <c r="I339" i="1"/>
  <c r="B393" i="1"/>
  <c r="B248" i="1"/>
  <c r="H194" i="1"/>
  <c r="I194" i="1"/>
  <c r="I141" i="1"/>
  <c r="B195" i="1"/>
  <c r="H141" i="1"/>
  <c r="B188" i="1"/>
  <c r="H134" i="1"/>
  <c r="I134" i="1"/>
  <c r="H316" i="1"/>
  <c r="I316" i="1"/>
  <c r="B370" i="1"/>
  <c r="B309" i="1"/>
  <c r="H255" i="1"/>
  <c r="I255" i="1"/>
  <c r="B183" i="1"/>
  <c r="H129" i="1"/>
  <c r="H95" i="1"/>
  <c r="H91" i="1"/>
  <c r="H106" i="1"/>
  <c r="H102" i="1"/>
  <c r="H98" i="1"/>
  <c r="H247" i="1"/>
  <c r="H231" i="1"/>
  <c r="H276" i="1"/>
  <c r="I276" i="1"/>
  <c r="H215" i="1"/>
  <c r="I279" i="1"/>
  <c r="B333" i="1"/>
  <c r="B172" i="1"/>
  <c r="B152" i="1"/>
  <c r="I125" i="1"/>
  <c r="H298" i="1"/>
  <c r="I298" i="1"/>
  <c r="B179" i="1"/>
  <c r="B156" i="1"/>
  <c r="B323" i="1"/>
  <c r="H269" i="1"/>
  <c r="I269" i="1"/>
  <c r="B135" i="1"/>
  <c r="B352" i="1"/>
  <c r="I140" i="1"/>
  <c r="B164" i="1"/>
  <c r="H140" i="1"/>
  <c r="B119" i="1"/>
  <c r="B113" i="1"/>
  <c r="I285" i="1"/>
  <c r="I122" i="1"/>
  <c r="B176" i="1"/>
  <c r="H90" i="1"/>
  <c r="B144" i="1"/>
  <c r="H97" i="1"/>
  <c r="B151" i="1"/>
  <c r="H201" i="1"/>
  <c r="H150" i="1"/>
  <c r="I150" i="1"/>
  <c r="B145" i="1"/>
  <c r="I129" i="1"/>
  <c r="I118" i="1"/>
  <c r="H285" i="1"/>
  <c r="H160" i="1"/>
  <c r="I160" i="1"/>
  <c r="B155" i="1"/>
  <c r="B214" i="1"/>
  <c r="B159" i="1"/>
  <c r="I154" i="1"/>
  <c r="B174" i="1"/>
  <c r="H122" i="1"/>
  <c r="H117" i="1"/>
  <c r="I117" i="1"/>
  <c r="B112" i="1"/>
  <c r="B149" i="1"/>
  <c r="B138" i="1"/>
  <c r="B301" i="1"/>
  <c r="I75" i="1"/>
  <c r="I110" i="1"/>
  <c r="I222" i="1"/>
  <c r="I190" i="1"/>
  <c r="H153" i="1"/>
  <c r="I153" i="1"/>
  <c r="B330" i="1"/>
  <c r="H132" i="1"/>
  <c r="I132" i="1"/>
  <c r="B111" i="1"/>
  <c r="H222" i="1"/>
  <c r="B116" i="1"/>
  <c r="I78" i="1"/>
  <c r="I62" i="1"/>
  <c r="I225" i="1"/>
  <c r="H139" i="1"/>
  <c r="I139" i="1"/>
  <c r="I81" i="1"/>
  <c r="H78" i="1"/>
  <c r="I65" i="1"/>
  <c r="H88" i="1"/>
  <c r="B142" i="1"/>
  <c r="H103" i="1"/>
  <c r="B157" i="1"/>
  <c r="I244" i="1"/>
  <c r="H225" i="1"/>
  <c r="B200" i="1"/>
  <c r="H193" i="1"/>
  <c r="I161" i="1"/>
  <c r="B148" i="1"/>
  <c r="I126" i="1"/>
  <c r="I120" i="1"/>
  <c r="H114" i="1"/>
  <c r="I114" i="1"/>
  <c r="H136" i="1"/>
  <c r="I136" i="1"/>
  <c r="H75" i="1"/>
  <c r="I68" i="1"/>
  <c r="I106" i="1"/>
  <c r="H244" i="1"/>
  <c r="I231" i="1"/>
  <c r="I215" i="1"/>
  <c r="B180" i="1"/>
  <c r="I147" i="1"/>
  <c r="I105" i="1"/>
  <c r="I103" i="1"/>
  <c r="I101" i="1"/>
  <c r="I99" i="1"/>
  <c r="I97" i="1"/>
  <c r="I96" i="1"/>
  <c r="I94" i="1"/>
  <c r="I92" i="1"/>
  <c r="I90" i="1"/>
  <c r="I88" i="1"/>
  <c r="I58" i="1"/>
  <c r="H40" i="1"/>
  <c r="H56" i="1"/>
  <c r="H22" i="1"/>
  <c r="I38" i="1"/>
  <c r="I39" i="1"/>
  <c r="H20" i="1"/>
  <c r="I21" i="1"/>
  <c r="H6" i="1"/>
  <c r="I8" i="1"/>
  <c r="H17" i="1"/>
  <c r="H18" i="1"/>
  <c r="H8" i="1"/>
  <c r="H11" i="1"/>
  <c r="H15" i="1"/>
  <c r="H16" i="1"/>
  <c r="H4" i="1"/>
  <c r="H5" i="1"/>
  <c r="I5" i="1"/>
  <c r="H7" i="1"/>
  <c r="I7" i="1"/>
  <c r="H9" i="1"/>
  <c r="H10" i="1"/>
  <c r="I10" i="1"/>
  <c r="H12" i="1"/>
  <c r="H13" i="1"/>
  <c r="I13" i="1"/>
  <c r="H14" i="1"/>
  <c r="I3" i="1"/>
  <c r="I808" i="1" l="1"/>
  <c r="H808" i="1"/>
  <c r="B862" i="1"/>
  <c r="H861" i="1"/>
  <c r="B915" i="1"/>
  <c r="I861" i="1"/>
  <c r="B835" i="1"/>
  <c r="I781" i="1"/>
  <c r="H781" i="1"/>
  <c r="B782" i="1"/>
  <c r="I728" i="1"/>
  <c r="H728" i="1"/>
  <c r="I806" i="1"/>
  <c r="H806" i="1"/>
  <c r="B860" i="1"/>
  <c r="B812" i="1"/>
  <c r="I758" i="1"/>
  <c r="H758" i="1"/>
  <c r="I787" i="1"/>
  <c r="H787" i="1"/>
  <c r="B841" i="1"/>
  <c r="I767" i="1"/>
  <c r="H767" i="1"/>
  <c r="B821" i="1"/>
  <c r="I774" i="1"/>
  <c r="H774" i="1"/>
  <c r="B828" i="1"/>
  <c r="H845" i="1"/>
  <c r="B899" i="1"/>
  <c r="I845" i="1"/>
  <c r="I776" i="1"/>
  <c r="H776" i="1"/>
  <c r="B830" i="1"/>
  <c r="B917" i="1"/>
  <c r="I863" i="1"/>
  <c r="H863" i="1"/>
  <c r="I762" i="1"/>
  <c r="B816" i="1"/>
  <c r="H762" i="1"/>
  <c r="I794" i="1"/>
  <c r="B848" i="1"/>
  <c r="H794" i="1"/>
  <c r="B814" i="1"/>
  <c r="I760" i="1"/>
  <c r="H760" i="1"/>
  <c r="B844" i="1"/>
  <c r="I790" i="1"/>
  <c r="H790" i="1"/>
  <c r="B910" i="1"/>
  <c r="I856" i="1"/>
  <c r="H856" i="1"/>
  <c r="B853" i="1"/>
  <c r="I799" i="1"/>
  <c r="H799" i="1"/>
  <c r="B838" i="1"/>
  <c r="I784" i="1"/>
  <c r="H784" i="1"/>
  <c r="I797" i="1"/>
  <c r="H797" i="1"/>
  <c r="B851" i="1"/>
  <c r="B822" i="1"/>
  <c r="I768" i="1"/>
  <c r="H768" i="1"/>
  <c r="B854" i="1"/>
  <c r="I800" i="1"/>
  <c r="H800" i="1"/>
  <c r="B871" i="1"/>
  <c r="I817" i="1"/>
  <c r="H817" i="1"/>
  <c r="B878" i="1"/>
  <c r="I824" i="1"/>
  <c r="H824" i="1"/>
  <c r="B843" i="1"/>
  <c r="H789" i="1"/>
  <c r="I789" i="1"/>
  <c r="B887" i="1"/>
  <c r="I833" i="1"/>
  <c r="H833" i="1"/>
  <c r="B894" i="1"/>
  <c r="I840" i="1"/>
  <c r="H840" i="1"/>
  <c r="B864" i="1"/>
  <c r="I810" i="1"/>
  <c r="H810" i="1"/>
  <c r="I771" i="1"/>
  <c r="H771" i="1"/>
  <c r="B825" i="1"/>
  <c r="I765" i="1"/>
  <c r="H765" i="1"/>
  <c r="B819" i="1"/>
  <c r="I764" i="1"/>
  <c r="H764" i="1"/>
  <c r="B818" i="1"/>
  <c r="I831" i="1"/>
  <c r="H831" i="1"/>
  <c r="B885" i="1"/>
  <c r="B766" i="1"/>
  <c r="I712" i="1"/>
  <c r="H712" i="1"/>
  <c r="I769" i="1"/>
  <c r="H769" i="1"/>
  <c r="B823" i="1"/>
  <c r="I785" i="1"/>
  <c r="H785" i="1"/>
  <c r="B839" i="1"/>
  <c r="H829" i="1"/>
  <c r="B883" i="1"/>
  <c r="I829" i="1"/>
  <c r="I796" i="1"/>
  <c r="H796" i="1"/>
  <c r="B850" i="1"/>
  <c r="I778" i="1"/>
  <c r="H778" i="1"/>
  <c r="B832" i="1"/>
  <c r="B919" i="1"/>
  <c r="I865" i="1"/>
  <c r="H865" i="1"/>
  <c r="B869" i="1"/>
  <c r="I815" i="1"/>
  <c r="H815" i="1"/>
  <c r="B903" i="1"/>
  <c r="I849" i="1"/>
  <c r="H849" i="1"/>
  <c r="B901" i="1"/>
  <c r="I847" i="1"/>
  <c r="H847" i="1"/>
  <c r="I803" i="1"/>
  <c r="H803" i="1"/>
  <c r="B857" i="1"/>
  <c r="I772" i="1"/>
  <c r="H772" i="1"/>
  <c r="B826" i="1"/>
  <c r="B837" i="1"/>
  <c r="I783" i="1"/>
  <c r="H783" i="1"/>
  <c r="B855" i="1"/>
  <c r="I801" i="1"/>
  <c r="H801" i="1"/>
  <c r="H813" i="1"/>
  <c r="I813" i="1"/>
  <c r="B867" i="1"/>
  <c r="B859" i="1"/>
  <c r="H805" i="1"/>
  <c r="I805" i="1"/>
  <c r="B846" i="1"/>
  <c r="I792" i="1"/>
  <c r="H792" i="1"/>
  <c r="I780" i="1"/>
  <c r="H780" i="1"/>
  <c r="B834" i="1"/>
  <c r="I804" i="1"/>
  <c r="H804" i="1"/>
  <c r="B858" i="1"/>
  <c r="H773" i="1"/>
  <c r="B827" i="1"/>
  <c r="I773" i="1"/>
  <c r="B798" i="1"/>
  <c r="I744" i="1"/>
  <c r="H744" i="1"/>
  <c r="I788" i="1"/>
  <c r="H788" i="1"/>
  <c r="B842" i="1"/>
  <c r="H315" i="1"/>
  <c r="I315" i="1"/>
  <c r="B369" i="1"/>
  <c r="B251" i="1"/>
  <c r="H197" i="1"/>
  <c r="I197" i="1"/>
  <c r="B424" i="1"/>
  <c r="I370" i="1"/>
  <c r="H370" i="1"/>
  <c r="H145" i="1"/>
  <c r="I145" i="1"/>
  <c r="B199" i="1"/>
  <c r="H352" i="1"/>
  <c r="I352" i="1"/>
  <c r="B406" i="1"/>
  <c r="B218" i="1"/>
  <c r="H164" i="1"/>
  <c r="I164" i="1"/>
  <c r="B387" i="1"/>
  <c r="H333" i="1"/>
  <c r="I333" i="1"/>
  <c r="H301" i="1"/>
  <c r="I301" i="1"/>
  <c r="B355" i="1"/>
  <c r="B294" i="1"/>
  <c r="H240" i="1"/>
  <c r="I240" i="1"/>
  <c r="B166" i="1"/>
  <c r="H112" i="1"/>
  <c r="I112" i="1"/>
  <c r="B292" i="1"/>
  <c r="H238" i="1"/>
  <c r="I238" i="1"/>
  <c r="H135" i="1"/>
  <c r="I135" i="1"/>
  <c r="B189" i="1"/>
  <c r="H116" i="1"/>
  <c r="I116" i="1"/>
  <c r="B170" i="1"/>
  <c r="H180" i="1"/>
  <c r="I180" i="1"/>
  <c r="B234" i="1"/>
  <c r="I179" i="1"/>
  <c r="B233" i="1"/>
  <c r="H179" i="1"/>
  <c r="H330" i="1"/>
  <c r="I330" i="1"/>
  <c r="B384" i="1"/>
  <c r="B213" i="1"/>
  <c r="H159" i="1"/>
  <c r="I159" i="1"/>
  <c r="H176" i="1"/>
  <c r="I176" i="1"/>
  <c r="B230" i="1"/>
  <c r="B302" i="1"/>
  <c r="H248" i="1"/>
  <c r="I248" i="1"/>
  <c r="H169" i="1"/>
  <c r="B223" i="1"/>
  <c r="I169" i="1"/>
  <c r="H119" i="1"/>
  <c r="I119" i="1"/>
  <c r="B173" i="1"/>
  <c r="H312" i="1"/>
  <c r="I312" i="1"/>
  <c r="B366" i="1"/>
  <c r="B242" i="1"/>
  <c r="H188" i="1"/>
  <c r="I188" i="1"/>
  <c r="B235" i="1"/>
  <c r="H181" i="1"/>
  <c r="I181" i="1"/>
  <c r="H157" i="1"/>
  <c r="I157" i="1"/>
  <c r="B211" i="1"/>
  <c r="H142" i="1"/>
  <c r="I142" i="1"/>
  <c r="B196" i="1"/>
  <c r="B268" i="1"/>
  <c r="H214" i="1"/>
  <c r="I214" i="1"/>
  <c r="H183" i="1"/>
  <c r="I183" i="1"/>
  <c r="B237" i="1"/>
  <c r="H393" i="1"/>
  <c r="I393" i="1"/>
  <c r="B447" i="1"/>
  <c r="B232" i="1"/>
  <c r="H178" i="1"/>
  <c r="I178" i="1"/>
  <c r="B229" i="1"/>
  <c r="H175" i="1"/>
  <c r="I175" i="1"/>
  <c r="I138" i="1"/>
  <c r="H138" i="1"/>
  <c r="B192" i="1"/>
  <c r="H148" i="1"/>
  <c r="I148" i="1"/>
  <c r="B202" i="1"/>
  <c r="B203" i="1"/>
  <c r="H149" i="1"/>
  <c r="I149" i="1"/>
  <c r="H200" i="1"/>
  <c r="I200" i="1"/>
  <c r="B254" i="1"/>
  <c r="B205" i="1"/>
  <c r="H151" i="1"/>
  <c r="I151" i="1"/>
  <c r="B236" i="1"/>
  <c r="H182" i="1"/>
  <c r="I182" i="1"/>
  <c r="H174" i="1"/>
  <c r="I174" i="1"/>
  <c r="B228" i="1"/>
  <c r="H155" i="1"/>
  <c r="I155" i="1"/>
  <c r="B209" i="1"/>
  <c r="H152" i="1"/>
  <c r="I152" i="1"/>
  <c r="B206" i="1"/>
  <c r="B271" i="1"/>
  <c r="H217" i="1"/>
  <c r="I217" i="1"/>
  <c r="I309" i="1"/>
  <c r="H309" i="1"/>
  <c r="B363" i="1"/>
  <c r="B270" i="1"/>
  <c r="H216" i="1"/>
  <c r="I216" i="1"/>
  <c r="H212" i="1"/>
  <c r="I212" i="1"/>
  <c r="B266" i="1"/>
  <c r="H323" i="1"/>
  <c r="I323" i="1"/>
  <c r="B377" i="1"/>
  <c r="B249" i="1"/>
  <c r="H195" i="1"/>
  <c r="I195" i="1"/>
  <c r="B245" i="1"/>
  <c r="H191" i="1"/>
  <c r="I191" i="1"/>
  <c r="H111" i="1"/>
  <c r="I111" i="1"/>
  <c r="B165" i="1"/>
  <c r="I156" i="1"/>
  <c r="H156" i="1"/>
  <c r="B210" i="1"/>
  <c r="H144" i="1"/>
  <c r="B198" i="1"/>
  <c r="I144" i="1"/>
  <c r="H241" i="1"/>
  <c r="I241" i="1"/>
  <c r="B295" i="1"/>
  <c r="H185" i="1"/>
  <c r="B239" i="1"/>
  <c r="I185" i="1"/>
  <c r="B167" i="1"/>
  <c r="H113" i="1"/>
  <c r="I113" i="1"/>
  <c r="I172" i="1"/>
  <c r="H172" i="1"/>
  <c r="B226" i="1"/>
  <c r="I6" i="1"/>
  <c r="I16" i="1"/>
  <c r="I15" i="1"/>
  <c r="I18" i="1"/>
  <c r="I11" i="1"/>
  <c r="I14" i="1"/>
  <c r="I12" i="1"/>
  <c r="I4" i="1"/>
  <c r="I17" i="1"/>
  <c r="I9" i="1"/>
  <c r="H3" i="1"/>
  <c r="H2" i="1"/>
  <c r="I2" i="1"/>
  <c r="B948" i="1" l="1"/>
  <c r="I894" i="1"/>
  <c r="H894" i="1"/>
  <c r="B872" i="1"/>
  <c r="I818" i="1"/>
  <c r="H818" i="1"/>
  <c r="B955" i="1"/>
  <c r="I901" i="1"/>
  <c r="H901" i="1"/>
  <c r="B941" i="1"/>
  <c r="I887" i="1"/>
  <c r="H887" i="1"/>
  <c r="B905" i="1"/>
  <c r="I851" i="1"/>
  <c r="H851" i="1"/>
  <c r="B881" i="1"/>
  <c r="I827" i="1"/>
  <c r="H827" i="1"/>
  <c r="B937" i="1"/>
  <c r="I883" i="1"/>
  <c r="H883" i="1"/>
  <c r="B868" i="1"/>
  <c r="H814" i="1"/>
  <c r="I814" i="1"/>
  <c r="B882" i="1"/>
  <c r="I828" i="1"/>
  <c r="H828" i="1"/>
  <c r="I812" i="1"/>
  <c r="H812" i="1"/>
  <c r="B866" i="1"/>
  <c r="B836" i="1"/>
  <c r="I782" i="1"/>
  <c r="H782" i="1"/>
  <c r="B912" i="1"/>
  <c r="I858" i="1"/>
  <c r="H858" i="1"/>
  <c r="B902" i="1"/>
  <c r="H848" i="1"/>
  <c r="I848" i="1"/>
  <c r="B914" i="1"/>
  <c r="I860" i="1"/>
  <c r="H860" i="1"/>
  <c r="B913" i="1"/>
  <c r="I859" i="1"/>
  <c r="H859" i="1"/>
  <c r="I819" i="1"/>
  <c r="H819" i="1"/>
  <c r="B873" i="1"/>
  <c r="B879" i="1"/>
  <c r="I825" i="1"/>
  <c r="H825" i="1"/>
  <c r="B892" i="1"/>
  <c r="I838" i="1"/>
  <c r="H838" i="1"/>
  <c r="B889" i="1"/>
  <c r="H835" i="1"/>
  <c r="I835" i="1"/>
  <c r="B898" i="1"/>
  <c r="I844" i="1"/>
  <c r="H844" i="1"/>
  <c r="B921" i="1"/>
  <c r="I867" i="1"/>
  <c r="H867" i="1"/>
  <c r="B888" i="1"/>
  <c r="I834" i="1"/>
  <c r="H834" i="1"/>
  <c r="B923" i="1"/>
  <c r="H869" i="1"/>
  <c r="I869" i="1"/>
  <c r="B877" i="1"/>
  <c r="I823" i="1"/>
  <c r="H823" i="1"/>
  <c r="B932" i="1"/>
  <c r="I878" i="1"/>
  <c r="H878" i="1"/>
  <c r="B870" i="1"/>
  <c r="I816" i="1"/>
  <c r="H816" i="1"/>
  <c r="B908" i="1"/>
  <c r="I854" i="1"/>
  <c r="H854" i="1"/>
  <c r="B904" i="1"/>
  <c r="I850" i="1"/>
  <c r="H850" i="1"/>
  <c r="B957" i="1"/>
  <c r="I903" i="1"/>
  <c r="H903" i="1"/>
  <c r="B895" i="1"/>
  <c r="I841" i="1"/>
  <c r="H841" i="1"/>
  <c r="B969" i="1"/>
  <c r="I915" i="1"/>
  <c r="H915" i="1"/>
  <c r="B852" i="1"/>
  <c r="I798" i="1"/>
  <c r="H798" i="1"/>
  <c r="B876" i="1"/>
  <c r="I822" i="1"/>
  <c r="H822" i="1"/>
  <c r="B893" i="1"/>
  <c r="I839" i="1"/>
  <c r="H839" i="1"/>
  <c r="B880" i="1"/>
  <c r="I826" i="1"/>
  <c r="H826" i="1"/>
  <c r="B907" i="1"/>
  <c r="I853" i="1"/>
  <c r="H853" i="1"/>
  <c r="B897" i="1"/>
  <c r="I843" i="1"/>
  <c r="H843" i="1"/>
  <c r="B909" i="1"/>
  <c r="I855" i="1"/>
  <c r="H855" i="1"/>
  <c r="B875" i="1"/>
  <c r="I821" i="1"/>
  <c r="H821" i="1"/>
  <c r="B973" i="1"/>
  <c r="I919" i="1"/>
  <c r="H919" i="1"/>
  <c r="B925" i="1"/>
  <c r="I871" i="1"/>
  <c r="H871" i="1"/>
  <c r="B916" i="1"/>
  <c r="I862" i="1"/>
  <c r="H862" i="1"/>
  <c r="B939" i="1"/>
  <c r="H885" i="1"/>
  <c r="I885" i="1"/>
  <c r="B953" i="1"/>
  <c r="I899" i="1"/>
  <c r="H899" i="1"/>
  <c r="B891" i="1"/>
  <c r="I837" i="1"/>
  <c r="H837" i="1"/>
  <c r="B896" i="1"/>
  <c r="I842" i="1"/>
  <c r="H842" i="1"/>
  <c r="B886" i="1"/>
  <c r="I832" i="1"/>
  <c r="H832" i="1"/>
  <c r="B918" i="1"/>
  <c r="I864" i="1"/>
  <c r="H864" i="1"/>
  <c r="B971" i="1"/>
  <c r="I917" i="1"/>
  <c r="H917" i="1"/>
  <c r="B900" i="1"/>
  <c r="I846" i="1"/>
  <c r="H846" i="1"/>
  <c r="B911" i="1"/>
  <c r="I857" i="1"/>
  <c r="H857" i="1"/>
  <c r="B820" i="1"/>
  <c r="I766" i="1"/>
  <c r="H766" i="1"/>
  <c r="B964" i="1"/>
  <c r="I910" i="1"/>
  <c r="H910" i="1"/>
  <c r="B884" i="1"/>
  <c r="I830" i="1"/>
  <c r="H830" i="1"/>
  <c r="B272" i="1"/>
  <c r="H218" i="1"/>
  <c r="I218" i="1"/>
  <c r="B322" i="1"/>
  <c r="H268" i="1"/>
  <c r="I268" i="1"/>
  <c r="B460" i="1"/>
  <c r="I406" i="1"/>
  <c r="H406" i="1"/>
  <c r="B290" i="1"/>
  <c r="H236" i="1"/>
  <c r="I236" i="1"/>
  <c r="H167" i="1"/>
  <c r="B221" i="1"/>
  <c r="I167" i="1"/>
  <c r="I199" i="1"/>
  <c r="B253" i="1"/>
  <c r="H199" i="1"/>
  <c r="B293" i="1"/>
  <c r="H239" i="1"/>
  <c r="I239" i="1"/>
  <c r="B277" i="1"/>
  <c r="H223" i="1"/>
  <c r="I223" i="1"/>
  <c r="B409" i="1"/>
  <c r="H355" i="1"/>
  <c r="I355" i="1"/>
  <c r="H173" i="1"/>
  <c r="I173" i="1"/>
  <c r="B227" i="1"/>
  <c r="B220" i="1"/>
  <c r="H166" i="1"/>
  <c r="I166" i="1"/>
  <c r="B259" i="1"/>
  <c r="H205" i="1"/>
  <c r="I205" i="1"/>
  <c r="B288" i="1"/>
  <c r="H234" i="1"/>
  <c r="I234" i="1"/>
  <c r="B431" i="1"/>
  <c r="H377" i="1"/>
  <c r="I377" i="1"/>
  <c r="H302" i="1"/>
  <c r="I302" i="1"/>
  <c r="B356" i="1"/>
  <c r="B478" i="1"/>
  <c r="H424" i="1"/>
  <c r="I424" i="1"/>
  <c r="H292" i="1"/>
  <c r="I292" i="1"/>
  <c r="B346" i="1"/>
  <c r="I295" i="1"/>
  <c r="B349" i="1"/>
  <c r="H295" i="1"/>
  <c r="H254" i="1"/>
  <c r="I254" i="1"/>
  <c r="B308" i="1"/>
  <c r="B246" i="1"/>
  <c r="H192" i="1"/>
  <c r="I192" i="1"/>
  <c r="B283" i="1"/>
  <c r="H229" i="1"/>
  <c r="I229" i="1"/>
  <c r="H206" i="1"/>
  <c r="I206" i="1"/>
  <c r="B260" i="1"/>
  <c r="H170" i="1"/>
  <c r="I170" i="1"/>
  <c r="B224" i="1"/>
  <c r="H209" i="1"/>
  <c r="I209" i="1"/>
  <c r="B263" i="1"/>
  <c r="B417" i="1"/>
  <c r="H363" i="1"/>
  <c r="I363" i="1"/>
  <c r="B265" i="1"/>
  <c r="H211" i="1"/>
  <c r="I211" i="1"/>
  <c r="H294" i="1"/>
  <c r="B348" i="1"/>
  <c r="I294" i="1"/>
  <c r="H232" i="1"/>
  <c r="I232" i="1"/>
  <c r="B286" i="1"/>
  <c r="B325" i="1"/>
  <c r="I271" i="1"/>
  <c r="H271" i="1"/>
  <c r="B303" i="1"/>
  <c r="H249" i="1"/>
  <c r="I249" i="1"/>
  <c r="B284" i="1"/>
  <c r="H230" i="1"/>
  <c r="I230" i="1"/>
  <c r="B252" i="1"/>
  <c r="H198" i="1"/>
  <c r="I198" i="1"/>
  <c r="B320" i="1"/>
  <c r="H266" i="1"/>
  <c r="I266" i="1"/>
  <c r="H203" i="1"/>
  <c r="I203" i="1"/>
  <c r="B257" i="1"/>
  <c r="I251" i="1"/>
  <c r="H251" i="1"/>
  <c r="B305" i="1"/>
  <c r="B264" i="1"/>
  <c r="H210" i="1"/>
  <c r="I210" i="1"/>
  <c r="B256" i="1"/>
  <c r="H202" i="1"/>
  <c r="I202" i="1"/>
  <c r="B296" i="1"/>
  <c r="H242" i="1"/>
  <c r="I242" i="1"/>
  <c r="B441" i="1"/>
  <c r="H387" i="1"/>
  <c r="I387" i="1"/>
  <c r="H369" i="1"/>
  <c r="I369" i="1"/>
  <c r="B423" i="1"/>
  <c r="B219" i="1"/>
  <c r="H165" i="1"/>
  <c r="I165" i="1"/>
  <c r="H233" i="1"/>
  <c r="I233" i="1"/>
  <c r="B287" i="1"/>
  <c r="B299" i="1"/>
  <c r="H245" i="1"/>
  <c r="I245" i="1"/>
  <c r="B501" i="1"/>
  <c r="H447" i="1"/>
  <c r="I447" i="1"/>
  <c r="B289" i="1"/>
  <c r="H235" i="1"/>
  <c r="I235" i="1"/>
  <c r="B291" i="1"/>
  <c r="H237" i="1"/>
  <c r="I237" i="1"/>
  <c r="B243" i="1"/>
  <c r="H189" i="1"/>
  <c r="I189" i="1"/>
  <c r="B280" i="1"/>
  <c r="H226" i="1"/>
  <c r="I226" i="1"/>
  <c r="H228" i="1"/>
  <c r="I228" i="1"/>
  <c r="B282" i="1"/>
  <c r="H366" i="1"/>
  <c r="B420" i="1"/>
  <c r="I366" i="1"/>
  <c r="B438" i="1"/>
  <c r="H384" i="1"/>
  <c r="I384" i="1"/>
  <c r="H270" i="1"/>
  <c r="I270" i="1"/>
  <c r="B324" i="1"/>
  <c r="H196" i="1"/>
  <c r="I196" i="1"/>
  <c r="B250" i="1"/>
  <c r="B267" i="1"/>
  <c r="H213" i="1"/>
  <c r="I213" i="1"/>
  <c r="B920" i="1" l="1"/>
  <c r="I866" i="1"/>
  <c r="H866" i="1"/>
  <c r="I884" i="1"/>
  <c r="H884" i="1"/>
  <c r="B938" i="1"/>
  <c r="B942" i="1"/>
  <c r="I888" i="1"/>
  <c r="H888" i="1"/>
  <c r="I836" i="1"/>
  <c r="H836" i="1"/>
  <c r="B890" i="1"/>
  <c r="B975" i="1"/>
  <c r="I921" i="1"/>
  <c r="H921" i="1"/>
  <c r="B959" i="1"/>
  <c r="I905" i="1"/>
  <c r="H905" i="1"/>
  <c r="H941" i="1"/>
  <c r="B995" i="1"/>
  <c r="I941" i="1"/>
  <c r="B993" i="1"/>
  <c r="I939" i="1"/>
  <c r="H939" i="1"/>
  <c r="I852" i="1"/>
  <c r="H852" i="1"/>
  <c r="B906" i="1"/>
  <c r="B961" i="1"/>
  <c r="I907" i="1"/>
  <c r="H907" i="1"/>
  <c r="I932" i="1"/>
  <c r="H932" i="1"/>
  <c r="B986" i="1"/>
  <c r="B936" i="1"/>
  <c r="I882" i="1"/>
  <c r="H882" i="1"/>
  <c r="B949" i="1"/>
  <c r="I895" i="1"/>
  <c r="H895" i="1"/>
  <c r="B968" i="1"/>
  <c r="I914" i="1"/>
  <c r="H914" i="1"/>
  <c r="B934" i="1"/>
  <c r="I880" i="1"/>
  <c r="H880" i="1"/>
  <c r="B943" i="1"/>
  <c r="I889" i="1"/>
  <c r="H889" i="1"/>
  <c r="B1009" i="1"/>
  <c r="I955" i="1"/>
  <c r="H955" i="1"/>
  <c r="B951" i="1"/>
  <c r="I897" i="1"/>
  <c r="H897" i="1"/>
  <c r="I868" i="1"/>
  <c r="H868" i="1"/>
  <c r="B922" i="1"/>
  <c r="B927" i="1"/>
  <c r="I873" i="1"/>
  <c r="H873" i="1"/>
  <c r="I964" i="1"/>
  <c r="H964" i="1"/>
  <c r="B1018" i="1"/>
  <c r="H925" i="1"/>
  <c r="B979" i="1"/>
  <c r="I925" i="1"/>
  <c r="B956" i="1"/>
  <c r="I902" i="1"/>
  <c r="H902" i="1"/>
  <c r="B950" i="1"/>
  <c r="I896" i="1"/>
  <c r="H896" i="1"/>
  <c r="I900" i="1"/>
  <c r="H900" i="1"/>
  <c r="B954" i="1"/>
  <c r="H893" i="1"/>
  <c r="B947" i="1"/>
  <c r="I893" i="1"/>
  <c r="B946" i="1"/>
  <c r="I892" i="1"/>
  <c r="H892" i="1"/>
  <c r="B926" i="1"/>
  <c r="I872" i="1"/>
  <c r="H872" i="1"/>
  <c r="H909" i="1"/>
  <c r="B963" i="1"/>
  <c r="I909" i="1"/>
  <c r="B962" i="1"/>
  <c r="I908" i="1"/>
  <c r="H908" i="1"/>
  <c r="B972" i="1"/>
  <c r="I918" i="1"/>
  <c r="H918" i="1"/>
  <c r="B940" i="1"/>
  <c r="I886" i="1"/>
  <c r="H886" i="1"/>
  <c r="B967" i="1"/>
  <c r="I913" i="1"/>
  <c r="H913" i="1"/>
  <c r="I820" i="1"/>
  <c r="H820" i="1"/>
  <c r="B874" i="1"/>
  <c r="B965" i="1"/>
  <c r="I911" i="1"/>
  <c r="H911" i="1"/>
  <c r="B945" i="1"/>
  <c r="I891" i="1"/>
  <c r="H891" i="1"/>
  <c r="H957" i="1"/>
  <c r="B1011" i="1"/>
  <c r="I957" i="1"/>
  <c r="B929" i="1"/>
  <c r="I875" i="1"/>
  <c r="H875" i="1"/>
  <c r="B977" i="1"/>
  <c r="I923" i="1"/>
  <c r="H923" i="1"/>
  <c r="B991" i="1"/>
  <c r="I937" i="1"/>
  <c r="H937" i="1"/>
  <c r="I916" i="1"/>
  <c r="H916" i="1"/>
  <c r="B970" i="1"/>
  <c r="B952" i="1"/>
  <c r="I898" i="1"/>
  <c r="H898" i="1"/>
  <c r="H877" i="1"/>
  <c r="B931" i="1"/>
  <c r="I877" i="1"/>
  <c r="B1007" i="1"/>
  <c r="I953" i="1"/>
  <c r="H953" i="1"/>
  <c r="B958" i="1"/>
  <c r="I904" i="1"/>
  <c r="H904" i="1"/>
  <c r="B966" i="1"/>
  <c r="I912" i="1"/>
  <c r="H912" i="1"/>
  <c r="B935" i="1"/>
  <c r="I881" i="1"/>
  <c r="H881" i="1"/>
  <c r="B924" i="1"/>
  <c r="I870" i="1"/>
  <c r="H870" i="1"/>
  <c r="B1023" i="1"/>
  <c r="I969" i="1"/>
  <c r="H969" i="1"/>
  <c r="H973" i="1"/>
  <c r="B1027" i="1"/>
  <c r="I973" i="1"/>
  <c r="B1025" i="1"/>
  <c r="I971" i="1"/>
  <c r="H971" i="1"/>
  <c r="B930" i="1"/>
  <c r="H876" i="1"/>
  <c r="I876" i="1"/>
  <c r="B933" i="1"/>
  <c r="H879" i="1"/>
  <c r="I879" i="1"/>
  <c r="I948" i="1"/>
  <c r="H948" i="1"/>
  <c r="B1002" i="1"/>
  <c r="H267" i="1"/>
  <c r="I267" i="1"/>
  <c r="B321" i="1"/>
  <c r="B274" i="1"/>
  <c r="H220" i="1"/>
  <c r="I220" i="1"/>
  <c r="H478" i="1"/>
  <c r="B532" i="1"/>
  <c r="I478" i="1"/>
  <c r="B281" i="1"/>
  <c r="H227" i="1"/>
  <c r="I227" i="1"/>
  <c r="B275" i="1"/>
  <c r="H221" i="1"/>
  <c r="I221" i="1"/>
  <c r="H283" i="1"/>
  <c r="I283" i="1"/>
  <c r="B337" i="1"/>
  <c r="B350" i="1"/>
  <c r="H296" i="1"/>
  <c r="I296" i="1"/>
  <c r="B344" i="1"/>
  <c r="H290" i="1"/>
  <c r="I290" i="1"/>
  <c r="H348" i="1"/>
  <c r="I348" i="1"/>
  <c r="B402" i="1"/>
  <c r="H299" i="1"/>
  <c r="B353" i="1"/>
  <c r="I299" i="1"/>
  <c r="H308" i="1"/>
  <c r="I308" i="1"/>
  <c r="B362" i="1"/>
  <c r="B463" i="1"/>
  <c r="H409" i="1"/>
  <c r="I409" i="1"/>
  <c r="B304" i="1"/>
  <c r="H250" i="1"/>
  <c r="I250" i="1"/>
  <c r="H423" i="1"/>
  <c r="I423" i="1"/>
  <c r="B477" i="1"/>
  <c r="B357" i="1"/>
  <c r="I303" i="1"/>
  <c r="H303" i="1"/>
  <c r="B317" i="1"/>
  <c r="I263" i="1"/>
  <c r="H263" i="1"/>
  <c r="B485" i="1"/>
  <c r="H431" i="1"/>
  <c r="I431" i="1"/>
  <c r="B514" i="1"/>
  <c r="H460" i="1"/>
  <c r="I460" i="1"/>
  <c r="H280" i="1"/>
  <c r="I280" i="1"/>
  <c r="B334" i="1"/>
  <c r="B341" i="1"/>
  <c r="H287" i="1"/>
  <c r="I287" i="1"/>
  <c r="H284" i="1"/>
  <c r="I284" i="1"/>
  <c r="B338" i="1"/>
  <c r="H305" i="1"/>
  <c r="I305" i="1"/>
  <c r="B359" i="1"/>
  <c r="I257" i="1"/>
  <c r="H257" i="1"/>
  <c r="B311" i="1"/>
  <c r="B331" i="1"/>
  <c r="I277" i="1"/>
  <c r="H277" i="1"/>
  <c r="I356" i="1"/>
  <c r="H356" i="1"/>
  <c r="B410" i="1"/>
  <c r="H417" i="1"/>
  <c r="I417" i="1"/>
  <c r="B471" i="1"/>
  <c r="B278" i="1"/>
  <c r="H224" i="1"/>
  <c r="I224" i="1"/>
  <c r="B318" i="1"/>
  <c r="H264" i="1"/>
  <c r="I264" i="1"/>
  <c r="H289" i="1"/>
  <c r="I289" i="1"/>
  <c r="B343" i="1"/>
  <c r="B379" i="1"/>
  <c r="H325" i="1"/>
  <c r="I325" i="1"/>
  <c r="H286" i="1"/>
  <c r="I286" i="1"/>
  <c r="B340" i="1"/>
  <c r="B376" i="1"/>
  <c r="H322" i="1"/>
  <c r="I322" i="1"/>
  <c r="H324" i="1"/>
  <c r="I324" i="1"/>
  <c r="B378" i="1"/>
  <c r="B319" i="1"/>
  <c r="H265" i="1"/>
  <c r="I265" i="1"/>
  <c r="B297" i="1"/>
  <c r="H243" i="1"/>
  <c r="I243" i="1"/>
  <c r="H246" i="1"/>
  <c r="I246" i="1"/>
  <c r="B300" i="1"/>
  <c r="B273" i="1"/>
  <c r="H219" i="1"/>
  <c r="I219" i="1"/>
  <c r="I291" i="1"/>
  <c r="B345" i="1"/>
  <c r="H291" i="1"/>
  <c r="B492" i="1"/>
  <c r="I438" i="1"/>
  <c r="H438" i="1"/>
  <c r="B403" i="1"/>
  <c r="H349" i="1"/>
  <c r="I349" i="1"/>
  <c r="B336" i="1"/>
  <c r="H282" i="1"/>
  <c r="I282" i="1"/>
  <c r="H346" i="1"/>
  <c r="B400" i="1"/>
  <c r="I346" i="1"/>
  <c r="H293" i="1"/>
  <c r="I293" i="1"/>
  <c r="B347" i="1"/>
  <c r="B306" i="1"/>
  <c r="H252" i="1"/>
  <c r="I252" i="1"/>
  <c r="I420" i="1"/>
  <c r="B474" i="1"/>
  <c r="H420" i="1"/>
  <c r="H441" i="1"/>
  <c r="I441" i="1"/>
  <c r="B495" i="1"/>
  <c r="H501" i="1"/>
  <c r="I501" i="1"/>
  <c r="H260" i="1"/>
  <c r="I260" i="1"/>
  <c r="B314" i="1"/>
  <c r="B313" i="1"/>
  <c r="I259" i="1"/>
  <c r="H259" i="1"/>
  <c r="B310" i="1"/>
  <c r="H256" i="1"/>
  <c r="I256" i="1"/>
  <c r="H288" i="1"/>
  <c r="I288" i="1"/>
  <c r="B342" i="1"/>
  <c r="B374" i="1"/>
  <c r="H320" i="1"/>
  <c r="I320" i="1"/>
  <c r="B307" i="1"/>
  <c r="H253" i="1"/>
  <c r="I253" i="1"/>
  <c r="H272" i="1"/>
  <c r="I272" i="1"/>
  <c r="B326" i="1"/>
  <c r="B985" i="1" l="1"/>
  <c r="I931" i="1"/>
  <c r="H931" i="1"/>
  <c r="B1015" i="1"/>
  <c r="I961" i="1"/>
  <c r="H961" i="1"/>
  <c r="B944" i="1"/>
  <c r="I890" i="1"/>
  <c r="H890" i="1"/>
  <c r="B1072" i="1"/>
  <c r="I1018" i="1"/>
  <c r="H1018" i="1"/>
  <c r="B978" i="1"/>
  <c r="I924" i="1"/>
  <c r="H924" i="1"/>
  <c r="B989" i="1"/>
  <c r="I935" i="1"/>
  <c r="H935" i="1"/>
  <c r="B1024" i="1"/>
  <c r="I970" i="1"/>
  <c r="H970" i="1"/>
  <c r="B1026" i="1"/>
  <c r="I972" i="1"/>
  <c r="H972" i="1"/>
  <c r="B1008" i="1"/>
  <c r="I954" i="1"/>
  <c r="H954" i="1"/>
  <c r="B988" i="1"/>
  <c r="I934" i="1"/>
  <c r="H934" i="1"/>
  <c r="B960" i="1"/>
  <c r="I906" i="1"/>
  <c r="H906" i="1"/>
  <c r="B999" i="1"/>
  <c r="I945" i="1"/>
  <c r="H945" i="1"/>
  <c r="B976" i="1"/>
  <c r="I922" i="1"/>
  <c r="H922" i="1"/>
  <c r="B1006" i="1"/>
  <c r="I952" i="1"/>
  <c r="H952" i="1"/>
  <c r="B1000" i="1"/>
  <c r="I946" i="1"/>
  <c r="H946" i="1"/>
  <c r="B1065" i="1"/>
  <c r="I1011" i="1"/>
  <c r="H1011" i="1"/>
  <c r="B1001" i="1"/>
  <c r="I947" i="1"/>
  <c r="H947" i="1"/>
  <c r="B996" i="1"/>
  <c r="I942" i="1"/>
  <c r="H942" i="1"/>
  <c r="B1016" i="1"/>
  <c r="I962" i="1"/>
  <c r="H962" i="1"/>
  <c r="B1045" i="1"/>
  <c r="I991" i="1"/>
  <c r="H991" i="1"/>
  <c r="B928" i="1"/>
  <c r="H874" i="1"/>
  <c r="I874" i="1"/>
  <c r="B1017" i="1"/>
  <c r="I963" i="1"/>
  <c r="H963" i="1"/>
  <c r="B1004" i="1"/>
  <c r="I950" i="1"/>
  <c r="H950" i="1"/>
  <c r="B1047" i="1"/>
  <c r="I993" i="1"/>
  <c r="H993" i="1"/>
  <c r="B992" i="1"/>
  <c r="I938" i="1"/>
  <c r="H938" i="1"/>
  <c r="B983" i="1"/>
  <c r="I929" i="1"/>
  <c r="H929" i="1"/>
  <c r="B1020" i="1"/>
  <c r="I966" i="1"/>
  <c r="H966" i="1"/>
  <c r="B1012" i="1"/>
  <c r="I958" i="1"/>
  <c r="H958" i="1"/>
  <c r="B1003" i="1"/>
  <c r="I949" i="1"/>
  <c r="H949" i="1"/>
  <c r="B994" i="1"/>
  <c r="I940" i="1"/>
  <c r="H940" i="1"/>
  <c r="B1079" i="1"/>
  <c r="I1025" i="1"/>
  <c r="H1025" i="1"/>
  <c r="B1019" i="1"/>
  <c r="I965" i="1"/>
  <c r="H965" i="1"/>
  <c r="B1005" i="1"/>
  <c r="I951" i="1"/>
  <c r="H951" i="1"/>
  <c r="B1049" i="1"/>
  <c r="I995" i="1"/>
  <c r="H995" i="1"/>
  <c r="B987" i="1"/>
  <c r="I933" i="1"/>
  <c r="H933" i="1"/>
  <c r="B1029" i="1"/>
  <c r="I975" i="1"/>
  <c r="H975" i="1"/>
  <c r="B981" i="1"/>
  <c r="I927" i="1"/>
  <c r="H927" i="1"/>
  <c r="B1031" i="1"/>
  <c r="I977" i="1"/>
  <c r="H977" i="1"/>
  <c r="B1010" i="1"/>
  <c r="I956" i="1"/>
  <c r="H956" i="1"/>
  <c r="B1013" i="1"/>
  <c r="I959" i="1"/>
  <c r="H959" i="1"/>
  <c r="B1022" i="1"/>
  <c r="I968" i="1"/>
  <c r="H968" i="1"/>
  <c r="B1081" i="1"/>
  <c r="I1027" i="1"/>
  <c r="H1027" i="1"/>
  <c r="B1056" i="1"/>
  <c r="I1002" i="1"/>
  <c r="H1002" i="1"/>
  <c r="B1061" i="1"/>
  <c r="I1007" i="1"/>
  <c r="H1007" i="1"/>
  <c r="B980" i="1"/>
  <c r="I926" i="1"/>
  <c r="H926" i="1"/>
  <c r="B990" i="1"/>
  <c r="I936" i="1"/>
  <c r="H936" i="1"/>
  <c r="B997" i="1"/>
  <c r="I943" i="1"/>
  <c r="H943" i="1"/>
  <c r="B984" i="1"/>
  <c r="I930" i="1"/>
  <c r="H930" i="1"/>
  <c r="B1077" i="1"/>
  <c r="I1023" i="1"/>
  <c r="H1023" i="1"/>
  <c r="B1021" i="1"/>
  <c r="I967" i="1"/>
  <c r="H967" i="1"/>
  <c r="B1033" i="1"/>
  <c r="I979" i="1"/>
  <c r="H979" i="1"/>
  <c r="B1063" i="1"/>
  <c r="I1009" i="1"/>
  <c r="H1009" i="1"/>
  <c r="B1040" i="1"/>
  <c r="I986" i="1"/>
  <c r="H986" i="1"/>
  <c r="B974" i="1"/>
  <c r="I920" i="1"/>
  <c r="H920" i="1"/>
  <c r="H313" i="1"/>
  <c r="B367" i="1"/>
  <c r="I313" i="1"/>
  <c r="H471" i="1"/>
  <c r="B525" i="1"/>
  <c r="I471" i="1"/>
  <c r="H477" i="1"/>
  <c r="I477" i="1"/>
  <c r="B531" i="1"/>
  <c r="H281" i="1"/>
  <c r="I281" i="1"/>
  <c r="B335" i="1"/>
  <c r="H353" i="1"/>
  <c r="I353" i="1"/>
  <c r="B407" i="1"/>
  <c r="B354" i="1"/>
  <c r="H300" i="1"/>
  <c r="I300" i="1"/>
  <c r="B395" i="1"/>
  <c r="H341" i="1"/>
  <c r="I341" i="1"/>
  <c r="B390" i="1"/>
  <c r="H336" i="1"/>
  <c r="I336" i="1"/>
  <c r="H334" i="1"/>
  <c r="B388" i="1"/>
  <c r="I334" i="1"/>
  <c r="B392" i="1"/>
  <c r="H338" i="1"/>
  <c r="I338" i="1"/>
  <c r="I340" i="1"/>
  <c r="B394" i="1"/>
  <c r="H340" i="1"/>
  <c r="B361" i="1"/>
  <c r="H307" i="1"/>
  <c r="I307" i="1"/>
  <c r="I532" i="1"/>
  <c r="H532" i="1"/>
  <c r="I275" i="1"/>
  <c r="B329" i="1"/>
  <c r="H275" i="1"/>
  <c r="B456" i="1"/>
  <c r="I402" i="1"/>
  <c r="H402" i="1"/>
  <c r="H379" i="1"/>
  <c r="I379" i="1"/>
  <c r="B433" i="1"/>
  <c r="H297" i="1"/>
  <c r="I297" i="1"/>
  <c r="B351" i="1"/>
  <c r="H344" i="1"/>
  <c r="I344" i="1"/>
  <c r="B398" i="1"/>
  <c r="I311" i="1"/>
  <c r="B365" i="1"/>
  <c r="H311" i="1"/>
  <c r="B358" i="1"/>
  <c r="H304" i="1"/>
  <c r="I304" i="1"/>
  <c r="B428" i="1"/>
  <c r="I374" i="1"/>
  <c r="H374" i="1"/>
  <c r="H474" i="1"/>
  <c r="B528" i="1"/>
  <c r="I474" i="1"/>
  <c r="H403" i="1"/>
  <c r="B457" i="1"/>
  <c r="I403" i="1"/>
  <c r="H331" i="1"/>
  <c r="I331" i="1"/>
  <c r="B385" i="1"/>
  <c r="I514" i="1"/>
  <c r="H514" i="1"/>
  <c r="B328" i="1"/>
  <c r="H274" i="1"/>
  <c r="I274" i="1"/>
  <c r="B332" i="1"/>
  <c r="H278" i="1"/>
  <c r="I278" i="1"/>
  <c r="B454" i="1"/>
  <c r="H400" i="1"/>
  <c r="I400" i="1"/>
  <c r="I410" i="1"/>
  <c r="B464" i="1"/>
  <c r="H410" i="1"/>
  <c r="H310" i="1"/>
  <c r="B364" i="1"/>
  <c r="I310" i="1"/>
  <c r="I492" i="1"/>
  <c r="H492" i="1"/>
  <c r="B432" i="1"/>
  <c r="I378" i="1"/>
  <c r="H378" i="1"/>
  <c r="H350" i="1"/>
  <c r="B404" i="1"/>
  <c r="I350" i="1"/>
  <c r="H321" i="1"/>
  <c r="I321" i="1"/>
  <c r="B375" i="1"/>
  <c r="H314" i="1"/>
  <c r="I314" i="1"/>
  <c r="B368" i="1"/>
  <c r="B430" i="1"/>
  <c r="H376" i="1"/>
  <c r="I376" i="1"/>
  <c r="I317" i="1"/>
  <c r="B371" i="1"/>
  <c r="H317" i="1"/>
  <c r="H273" i="1"/>
  <c r="I273" i="1"/>
  <c r="B327" i="1"/>
  <c r="I342" i="1"/>
  <c r="B396" i="1"/>
  <c r="H342" i="1"/>
  <c r="B373" i="1"/>
  <c r="I319" i="1"/>
  <c r="H319" i="1"/>
  <c r="B360" i="1"/>
  <c r="H306" i="1"/>
  <c r="I306" i="1"/>
  <c r="H318" i="1"/>
  <c r="I318" i="1"/>
  <c r="B372" i="1"/>
  <c r="B413" i="1"/>
  <c r="H359" i="1"/>
  <c r="I359" i="1"/>
  <c r="B517" i="1"/>
  <c r="H463" i="1"/>
  <c r="I463" i="1"/>
  <c r="H337" i="1"/>
  <c r="I337" i="1"/>
  <c r="B391" i="1"/>
  <c r="H357" i="1"/>
  <c r="I357" i="1"/>
  <c r="B411" i="1"/>
  <c r="H495" i="1"/>
  <c r="I495" i="1"/>
  <c r="B397" i="1"/>
  <c r="H343" i="1"/>
  <c r="I343" i="1"/>
  <c r="H326" i="1"/>
  <c r="I326" i="1"/>
  <c r="B380" i="1"/>
  <c r="H347" i="1"/>
  <c r="I347" i="1"/>
  <c r="B401" i="1"/>
  <c r="B399" i="1"/>
  <c r="H345" i="1"/>
  <c r="I345" i="1"/>
  <c r="H485" i="1"/>
  <c r="I485" i="1"/>
  <c r="B539" i="1"/>
  <c r="B416" i="1"/>
  <c r="H362" i="1"/>
  <c r="I362" i="1"/>
  <c r="B1037" i="1" l="1"/>
  <c r="I983" i="1"/>
  <c r="H983" i="1"/>
  <c r="B1042" i="1"/>
  <c r="I988" i="1"/>
  <c r="H988" i="1"/>
  <c r="B1028" i="1"/>
  <c r="I974" i="1"/>
  <c r="H974" i="1"/>
  <c r="H989" i="1"/>
  <c r="B1043" i="1"/>
  <c r="I989" i="1"/>
  <c r="B1032" i="1"/>
  <c r="I978" i="1"/>
  <c r="H978" i="1"/>
  <c r="B1054" i="1"/>
  <c r="I1000" i="1"/>
  <c r="H1000" i="1"/>
  <c r="I1045" i="1"/>
  <c r="H1045" i="1"/>
  <c r="I1072" i="1"/>
  <c r="H1072" i="1"/>
  <c r="B1073" i="1"/>
  <c r="I1019" i="1"/>
  <c r="H1019" i="1"/>
  <c r="B1035" i="1"/>
  <c r="I981" i="1"/>
  <c r="H981" i="1"/>
  <c r="I1081" i="1"/>
  <c r="H1081" i="1"/>
  <c r="B1051" i="1"/>
  <c r="I997" i="1"/>
  <c r="H997" i="1"/>
  <c r="I1063" i="1"/>
  <c r="H1063" i="1"/>
  <c r="B1046" i="1"/>
  <c r="I992" i="1"/>
  <c r="H992" i="1"/>
  <c r="B1062" i="1"/>
  <c r="I1008" i="1"/>
  <c r="H1008" i="1"/>
  <c r="I1040" i="1"/>
  <c r="H1040" i="1"/>
  <c r="B1074" i="1"/>
  <c r="I1020" i="1"/>
  <c r="H1020" i="1"/>
  <c r="B1014" i="1"/>
  <c r="I960" i="1"/>
  <c r="H960" i="1"/>
  <c r="B1048" i="1"/>
  <c r="I994" i="1"/>
  <c r="H994" i="1"/>
  <c r="B1070" i="1"/>
  <c r="I1016" i="1"/>
  <c r="H1016" i="1"/>
  <c r="B998" i="1"/>
  <c r="I944" i="1"/>
  <c r="H944" i="1"/>
  <c r="I1029" i="1"/>
  <c r="H1029" i="1"/>
  <c r="I1047" i="1"/>
  <c r="H1047" i="1"/>
  <c r="B1080" i="1"/>
  <c r="I1026" i="1"/>
  <c r="H1026" i="1"/>
  <c r="I980" i="1"/>
  <c r="H980" i="1"/>
  <c r="B1034" i="1"/>
  <c r="B1057" i="1"/>
  <c r="I1003" i="1"/>
  <c r="H1003" i="1"/>
  <c r="B1030" i="1"/>
  <c r="I976" i="1"/>
  <c r="H976" i="1"/>
  <c r="I1031" i="1"/>
  <c r="H1031" i="1"/>
  <c r="B1038" i="1"/>
  <c r="I984" i="1"/>
  <c r="H984" i="1"/>
  <c r="B1076" i="1"/>
  <c r="I1022" i="1"/>
  <c r="H1022" i="1"/>
  <c r="B1044" i="1"/>
  <c r="I990" i="1"/>
  <c r="H990" i="1"/>
  <c r="B1060" i="1"/>
  <c r="I1006" i="1"/>
  <c r="H1006" i="1"/>
  <c r="I1049" i="1"/>
  <c r="H1049" i="1"/>
  <c r="I996" i="1"/>
  <c r="H996" i="1"/>
  <c r="B1050" i="1"/>
  <c r="B1069" i="1"/>
  <c r="I1015" i="1"/>
  <c r="H1015" i="1"/>
  <c r="B1067" i="1"/>
  <c r="I1013" i="1"/>
  <c r="H1013" i="1"/>
  <c r="B1064" i="1"/>
  <c r="I1010" i="1"/>
  <c r="H1010" i="1"/>
  <c r="B1058" i="1"/>
  <c r="I1004" i="1"/>
  <c r="H1004" i="1"/>
  <c r="B1078" i="1"/>
  <c r="I1024" i="1"/>
  <c r="H1024" i="1"/>
  <c r="I1033" i="1"/>
  <c r="H1033" i="1"/>
  <c r="H1021" i="1"/>
  <c r="B1075" i="1"/>
  <c r="I1021" i="1"/>
  <c r="I1061" i="1"/>
  <c r="H1061" i="1"/>
  <c r="I1012" i="1"/>
  <c r="H1012" i="1"/>
  <c r="B1066" i="1"/>
  <c r="B1053" i="1"/>
  <c r="I999" i="1"/>
  <c r="H999" i="1"/>
  <c r="B1071" i="1"/>
  <c r="I1017" i="1"/>
  <c r="H1017" i="1"/>
  <c r="I1056" i="1"/>
  <c r="H1056" i="1"/>
  <c r="I1065" i="1"/>
  <c r="H1065" i="1"/>
  <c r="B982" i="1"/>
  <c r="I928" i="1"/>
  <c r="H928" i="1"/>
  <c r="I1079" i="1"/>
  <c r="H1079" i="1"/>
  <c r="B1041" i="1"/>
  <c r="I987" i="1"/>
  <c r="H987" i="1"/>
  <c r="I1077" i="1"/>
  <c r="H1077" i="1"/>
  <c r="H1005" i="1"/>
  <c r="B1059" i="1"/>
  <c r="I1005" i="1"/>
  <c r="B1055" i="1"/>
  <c r="I1001" i="1"/>
  <c r="H1001" i="1"/>
  <c r="B1039" i="1"/>
  <c r="I985" i="1"/>
  <c r="H985" i="1"/>
  <c r="B508" i="1"/>
  <c r="H454" i="1"/>
  <c r="I454" i="1"/>
  <c r="H528" i="1"/>
  <c r="I528" i="1"/>
  <c r="H394" i="1"/>
  <c r="I394" i="1"/>
  <c r="B448" i="1"/>
  <c r="B408" i="1"/>
  <c r="H354" i="1"/>
  <c r="I354" i="1"/>
  <c r="H517" i="1"/>
  <c r="I517" i="1"/>
  <c r="I404" i="1"/>
  <c r="B458" i="1"/>
  <c r="H404" i="1"/>
  <c r="H433" i="1"/>
  <c r="I433" i="1"/>
  <c r="B487" i="1"/>
  <c r="H407" i="1"/>
  <c r="I407" i="1"/>
  <c r="B461" i="1"/>
  <c r="B386" i="1"/>
  <c r="H332" i="1"/>
  <c r="I332" i="1"/>
  <c r="B467" i="1"/>
  <c r="H413" i="1"/>
  <c r="I413" i="1"/>
  <c r="B482" i="1"/>
  <c r="H428" i="1"/>
  <c r="I428" i="1"/>
  <c r="B446" i="1"/>
  <c r="H392" i="1"/>
  <c r="I392" i="1"/>
  <c r="B389" i="1"/>
  <c r="H335" i="1"/>
  <c r="I335" i="1"/>
  <c r="H371" i="1"/>
  <c r="I371" i="1"/>
  <c r="B425" i="1"/>
  <c r="H397" i="1"/>
  <c r="I397" i="1"/>
  <c r="B451" i="1"/>
  <c r="B382" i="1"/>
  <c r="H328" i="1"/>
  <c r="I328" i="1"/>
  <c r="H456" i="1"/>
  <c r="I456" i="1"/>
  <c r="B510" i="1"/>
  <c r="I388" i="1"/>
  <c r="B442" i="1"/>
  <c r="H388" i="1"/>
  <c r="H531" i="1"/>
  <c r="I531" i="1"/>
  <c r="H329" i="1"/>
  <c r="I329" i="1"/>
  <c r="B383" i="1"/>
  <c r="B434" i="1"/>
  <c r="H380" i="1"/>
  <c r="I380" i="1"/>
  <c r="H430" i="1"/>
  <c r="I430" i="1"/>
  <c r="B484" i="1"/>
  <c r="I364" i="1"/>
  <c r="H364" i="1"/>
  <c r="B418" i="1"/>
  <c r="H385" i="1"/>
  <c r="I385" i="1"/>
  <c r="B439" i="1"/>
  <c r="H365" i="1"/>
  <c r="I365" i="1"/>
  <c r="B419" i="1"/>
  <c r="I372" i="1"/>
  <c r="H372" i="1"/>
  <c r="B426" i="1"/>
  <c r="H390" i="1"/>
  <c r="I390" i="1"/>
  <c r="B444" i="1"/>
  <c r="H539" i="1"/>
  <c r="I539" i="1"/>
  <c r="H398" i="1"/>
  <c r="I398" i="1"/>
  <c r="B452" i="1"/>
  <c r="H525" i="1"/>
  <c r="I525" i="1"/>
  <c r="H368" i="1"/>
  <c r="B422" i="1"/>
  <c r="I368" i="1"/>
  <c r="I327" i="1"/>
  <c r="B381" i="1"/>
  <c r="H327" i="1"/>
  <c r="H375" i="1"/>
  <c r="I375" i="1"/>
  <c r="B429" i="1"/>
  <c r="H457" i="1"/>
  <c r="I457" i="1"/>
  <c r="B511" i="1"/>
  <c r="B449" i="1"/>
  <c r="H395" i="1"/>
  <c r="I395" i="1"/>
  <c r="H432" i="1"/>
  <c r="I432" i="1"/>
  <c r="B486" i="1"/>
  <c r="B445" i="1"/>
  <c r="H391" i="1"/>
  <c r="I391" i="1"/>
  <c r="H464" i="1"/>
  <c r="I464" i="1"/>
  <c r="B518" i="1"/>
  <c r="B453" i="1"/>
  <c r="H399" i="1"/>
  <c r="I399" i="1"/>
  <c r="B427" i="1"/>
  <c r="H373" i="1"/>
  <c r="I373" i="1"/>
  <c r="H401" i="1"/>
  <c r="I401" i="1"/>
  <c r="B455" i="1"/>
  <c r="B405" i="1"/>
  <c r="H351" i="1"/>
  <c r="I351" i="1"/>
  <c r="H361" i="1"/>
  <c r="I361" i="1"/>
  <c r="B415" i="1"/>
  <c r="B421" i="1"/>
  <c r="H367" i="1"/>
  <c r="I367" i="1"/>
  <c r="B470" i="1"/>
  <c r="I416" i="1"/>
  <c r="H416" i="1"/>
  <c r="B412" i="1"/>
  <c r="H358" i="1"/>
  <c r="I358" i="1"/>
  <c r="H411" i="1"/>
  <c r="I411" i="1"/>
  <c r="B465" i="1"/>
  <c r="I360" i="1"/>
  <c r="B414" i="1"/>
  <c r="H360" i="1"/>
  <c r="B450" i="1"/>
  <c r="I396" i="1"/>
  <c r="H396" i="1"/>
  <c r="I1076" i="1" l="1"/>
  <c r="H1076" i="1"/>
  <c r="I1054" i="1"/>
  <c r="H1054" i="1"/>
  <c r="I1080" i="1"/>
  <c r="H1080" i="1"/>
  <c r="I1050" i="1"/>
  <c r="H1050" i="1"/>
  <c r="I1038" i="1"/>
  <c r="H1038" i="1"/>
  <c r="I1032" i="1"/>
  <c r="H1032" i="1"/>
  <c r="H1069" i="1"/>
  <c r="I1069" i="1"/>
  <c r="I1074" i="1"/>
  <c r="H1074" i="1"/>
  <c r="I1055" i="1"/>
  <c r="H1055" i="1"/>
  <c r="I1043" i="1"/>
  <c r="H1043" i="1"/>
  <c r="I1071" i="1"/>
  <c r="H1071" i="1"/>
  <c r="I1078" i="1"/>
  <c r="H1078" i="1"/>
  <c r="I1035" i="1"/>
  <c r="H1035" i="1"/>
  <c r="I1051" i="1"/>
  <c r="H1051" i="1"/>
  <c r="I1030" i="1"/>
  <c r="H1030" i="1"/>
  <c r="B1052" i="1"/>
  <c r="I998" i="1"/>
  <c r="H998" i="1"/>
  <c r="B1068" i="1"/>
  <c r="I1014" i="1"/>
  <c r="H1014" i="1"/>
  <c r="I1062" i="1"/>
  <c r="H1062" i="1"/>
  <c r="I1073" i="1"/>
  <c r="H1073" i="1"/>
  <c r="I1028" i="1"/>
  <c r="H1028" i="1"/>
  <c r="I1075" i="1"/>
  <c r="H1075" i="1"/>
  <c r="I1060" i="1"/>
  <c r="H1060" i="1"/>
  <c r="I1059" i="1"/>
  <c r="H1059" i="1"/>
  <c r="H1053" i="1"/>
  <c r="I1053" i="1"/>
  <c r="I1057" i="1"/>
  <c r="H1057" i="1"/>
  <c r="I1070" i="1"/>
  <c r="H1070" i="1"/>
  <c r="I1064" i="1"/>
  <c r="H1064" i="1"/>
  <c r="I1034" i="1"/>
  <c r="H1034" i="1"/>
  <c r="I1046" i="1"/>
  <c r="H1046" i="1"/>
  <c r="I1042" i="1"/>
  <c r="H1042" i="1"/>
  <c r="I1058" i="1"/>
  <c r="H1058" i="1"/>
  <c r="I1041" i="1"/>
  <c r="H1041" i="1"/>
  <c r="I1044" i="1"/>
  <c r="H1044" i="1"/>
  <c r="I1048" i="1"/>
  <c r="H1048" i="1"/>
  <c r="I1066" i="1"/>
  <c r="H1066" i="1"/>
  <c r="I1039" i="1"/>
  <c r="H1039" i="1"/>
  <c r="B1036" i="1"/>
  <c r="I982" i="1"/>
  <c r="H982" i="1"/>
  <c r="I1067" i="1"/>
  <c r="H1067" i="1"/>
  <c r="H1037" i="1"/>
  <c r="I1037" i="1"/>
  <c r="H446" i="1"/>
  <c r="B500" i="1"/>
  <c r="I446" i="1"/>
  <c r="I408" i="1"/>
  <c r="B462" i="1"/>
  <c r="H408" i="1"/>
  <c r="I484" i="1"/>
  <c r="B538" i="1"/>
  <c r="H484" i="1"/>
  <c r="H518" i="1"/>
  <c r="I518" i="1"/>
  <c r="H465" i="1"/>
  <c r="I465" i="1"/>
  <c r="B519" i="1"/>
  <c r="I448" i="1"/>
  <c r="H448" i="1"/>
  <c r="B502" i="1"/>
  <c r="H421" i="1"/>
  <c r="B475" i="1"/>
  <c r="I421" i="1"/>
  <c r="H382" i="1"/>
  <c r="B436" i="1"/>
  <c r="I382" i="1"/>
  <c r="H381" i="1"/>
  <c r="I381" i="1"/>
  <c r="B435" i="1"/>
  <c r="H405" i="1"/>
  <c r="I405" i="1"/>
  <c r="B459" i="1"/>
  <c r="B540" i="1"/>
  <c r="H486" i="1"/>
  <c r="I486" i="1"/>
  <c r="B476" i="1"/>
  <c r="H422" i="1"/>
  <c r="I422" i="1"/>
  <c r="B440" i="1"/>
  <c r="I386" i="1"/>
  <c r="H386" i="1"/>
  <c r="B483" i="1"/>
  <c r="H429" i="1"/>
  <c r="I429" i="1"/>
  <c r="H467" i="1"/>
  <c r="B521" i="1"/>
  <c r="I467" i="1"/>
  <c r="B479" i="1"/>
  <c r="H425" i="1"/>
  <c r="I425" i="1"/>
  <c r="H455" i="1"/>
  <c r="I455" i="1"/>
  <c r="B509" i="1"/>
  <c r="B515" i="1"/>
  <c r="H461" i="1"/>
  <c r="I461" i="1"/>
  <c r="B536" i="1"/>
  <c r="H482" i="1"/>
  <c r="I482" i="1"/>
  <c r="B504" i="1"/>
  <c r="H450" i="1"/>
  <c r="I450" i="1"/>
  <c r="B499" i="1"/>
  <c r="H445" i="1"/>
  <c r="I445" i="1"/>
  <c r="H419" i="1"/>
  <c r="I419" i="1"/>
  <c r="B473" i="1"/>
  <c r="B493" i="1"/>
  <c r="H439" i="1"/>
  <c r="I439" i="1"/>
  <c r="I470" i="1"/>
  <c r="B524" i="1"/>
  <c r="H470" i="1"/>
  <c r="I426" i="1"/>
  <c r="B480" i="1"/>
  <c r="H426" i="1"/>
  <c r="B437" i="1"/>
  <c r="H383" i="1"/>
  <c r="I383" i="1"/>
  <c r="B512" i="1"/>
  <c r="H458" i="1"/>
  <c r="I458" i="1"/>
  <c r="H444" i="1"/>
  <c r="I444" i="1"/>
  <c r="B498" i="1"/>
  <c r="B469" i="1"/>
  <c r="H415" i="1"/>
  <c r="I415" i="1"/>
  <c r="B505" i="1"/>
  <c r="H451" i="1"/>
  <c r="I451" i="1"/>
  <c r="H414" i="1"/>
  <c r="I414" i="1"/>
  <c r="B468" i="1"/>
  <c r="B488" i="1"/>
  <c r="H434" i="1"/>
  <c r="I434" i="1"/>
  <c r="B541" i="1"/>
  <c r="H487" i="1"/>
  <c r="I487" i="1"/>
  <c r="H412" i="1"/>
  <c r="B466" i="1"/>
  <c r="I412" i="1"/>
  <c r="B507" i="1"/>
  <c r="H453" i="1"/>
  <c r="I453" i="1"/>
  <c r="I452" i="1"/>
  <c r="H452" i="1"/>
  <c r="B506" i="1"/>
  <c r="B496" i="1"/>
  <c r="H442" i="1"/>
  <c r="I442" i="1"/>
  <c r="H389" i="1"/>
  <c r="I389" i="1"/>
  <c r="B443" i="1"/>
  <c r="H449" i="1"/>
  <c r="I449" i="1"/>
  <c r="B503" i="1"/>
  <c r="B472" i="1"/>
  <c r="H418" i="1"/>
  <c r="I418" i="1"/>
  <c r="B481" i="1"/>
  <c r="H427" i="1"/>
  <c r="I427" i="1"/>
  <c r="H511" i="1"/>
  <c r="I511" i="1"/>
  <c r="H510" i="1"/>
  <c r="I510" i="1"/>
  <c r="I508" i="1"/>
  <c r="H508" i="1"/>
  <c r="I1052" i="1" l="1"/>
  <c r="H1052" i="1"/>
  <c r="I1036" i="1"/>
  <c r="H1036" i="1"/>
  <c r="I1068" i="1"/>
  <c r="H1068" i="1"/>
  <c r="H496" i="1"/>
  <c r="I496" i="1"/>
  <c r="H519" i="1"/>
  <c r="I519" i="1"/>
  <c r="I468" i="1"/>
  <c r="B522" i="1"/>
  <c r="H468" i="1"/>
  <c r="H521" i="1"/>
  <c r="I521" i="1"/>
  <c r="H538" i="1"/>
  <c r="I538" i="1"/>
  <c r="I488" i="1"/>
  <c r="H488" i="1"/>
  <c r="B533" i="1"/>
  <c r="H479" i="1"/>
  <c r="I479" i="1"/>
  <c r="B537" i="1"/>
  <c r="H483" i="1"/>
  <c r="I483" i="1"/>
  <c r="I512" i="1"/>
  <c r="H512" i="1"/>
  <c r="H540" i="1"/>
  <c r="I540" i="1"/>
  <c r="I506" i="1"/>
  <c r="H506" i="1"/>
  <c r="B489" i="1"/>
  <c r="H435" i="1"/>
  <c r="I435" i="1"/>
  <c r="H541" i="1"/>
  <c r="I541" i="1"/>
  <c r="B513" i="1"/>
  <c r="H459" i="1"/>
  <c r="I459" i="1"/>
  <c r="H524" i="1"/>
  <c r="I524" i="1"/>
  <c r="H462" i="1"/>
  <c r="B516" i="1"/>
  <c r="I462" i="1"/>
  <c r="H499" i="1"/>
  <c r="I499" i="1"/>
  <c r="H507" i="1"/>
  <c r="I507" i="1"/>
  <c r="I536" i="1"/>
  <c r="H536" i="1"/>
  <c r="H503" i="1"/>
  <c r="I503" i="1"/>
  <c r="B520" i="1"/>
  <c r="I466" i="1"/>
  <c r="H466" i="1"/>
  <c r="H469" i="1"/>
  <c r="I469" i="1"/>
  <c r="B523" i="1"/>
  <c r="H440" i="1"/>
  <c r="I440" i="1"/>
  <c r="B494" i="1"/>
  <c r="H475" i="1"/>
  <c r="I475" i="1"/>
  <c r="B529" i="1"/>
  <c r="I504" i="1"/>
  <c r="H504" i="1"/>
  <c r="H515" i="1"/>
  <c r="I515" i="1"/>
  <c r="H493" i="1"/>
  <c r="I493" i="1"/>
  <c r="I500" i="1"/>
  <c r="H500" i="1"/>
  <c r="B491" i="1"/>
  <c r="H437" i="1"/>
  <c r="I437" i="1"/>
  <c r="B534" i="1"/>
  <c r="H480" i="1"/>
  <c r="I480" i="1"/>
  <c r="H481" i="1"/>
  <c r="I481" i="1"/>
  <c r="B535" i="1"/>
  <c r="H505" i="1"/>
  <c r="I505" i="1"/>
  <c r="I436" i="1"/>
  <c r="H436" i="1"/>
  <c r="B490" i="1"/>
  <c r="B526" i="1"/>
  <c r="H472" i="1"/>
  <c r="I472" i="1"/>
  <c r="I498" i="1"/>
  <c r="H498" i="1"/>
  <c r="H509" i="1"/>
  <c r="I509" i="1"/>
  <c r="B497" i="1"/>
  <c r="H443" i="1"/>
  <c r="I443" i="1"/>
  <c r="H473" i="1"/>
  <c r="I473" i="1"/>
  <c r="B527" i="1"/>
  <c r="B530" i="1"/>
  <c r="H476" i="1"/>
  <c r="I476" i="1"/>
  <c r="I502" i="1"/>
  <c r="H502" i="1"/>
  <c r="H533" i="1" l="1"/>
  <c r="I533" i="1"/>
  <c r="H527" i="1"/>
  <c r="I527" i="1"/>
  <c r="H535" i="1"/>
  <c r="I535" i="1"/>
  <c r="H529" i="1"/>
  <c r="I529" i="1"/>
  <c r="H494" i="1"/>
  <c r="I494" i="1"/>
  <c r="H534" i="1"/>
  <c r="I534" i="1"/>
  <c r="H522" i="1"/>
  <c r="I522" i="1"/>
  <c r="H520" i="1"/>
  <c r="I520" i="1"/>
  <c r="H489" i="1"/>
  <c r="I489" i="1"/>
  <c r="I516" i="1"/>
  <c r="H516" i="1"/>
  <c r="H523" i="1"/>
  <c r="I523" i="1"/>
  <c r="H490" i="1"/>
  <c r="I490" i="1"/>
  <c r="H513" i="1"/>
  <c r="I513" i="1"/>
  <c r="H530" i="1"/>
  <c r="I530" i="1"/>
  <c r="H497" i="1"/>
  <c r="I497" i="1"/>
  <c r="H491" i="1"/>
  <c r="I491" i="1"/>
  <c r="H526" i="1"/>
  <c r="I526" i="1"/>
  <c r="H537" i="1"/>
  <c r="I537" i="1"/>
</calcChain>
</file>

<file path=xl/sharedStrings.xml><?xml version="1.0" encoding="utf-8"?>
<sst xmlns="http://schemas.openxmlformats.org/spreadsheetml/2006/main" count="8659" uniqueCount="23">
  <si>
    <t>sim_id</t>
  </si>
  <si>
    <t>model_version</t>
  </si>
  <si>
    <t>chainwd</t>
  </si>
  <si>
    <t>plotwd</t>
  </si>
  <si>
    <t>chainno</t>
  </si>
  <si>
    <t>gp</t>
  </si>
  <si>
    <t>data_file_cts</t>
  </si>
  <si>
    <t>timepoint</t>
  </si>
  <si>
    <t>data_wd_seir</t>
  </si>
  <si>
    <t>gp_fixed</t>
  </si>
  <si>
    <t>cumu_times</t>
  </si>
  <si>
    <t>run_name</t>
  </si>
  <si>
    <t>parTab_file</t>
  </si>
  <si>
    <t>run_index</t>
  </si>
  <si>
    <t>prior_func</t>
  </si>
  <si>
    <t>inc_func</t>
  </si>
  <si>
    <t>prior_func_hinge_gp</t>
  </si>
  <si>
    <t>age_max</t>
  </si>
  <si>
    <t>use_pos</t>
  </si>
  <si>
    <t>gaussian_process_model</t>
  </si>
  <si>
    <t>home_wd</t>
  </si>
  <si>
    <t>samp_frac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</si>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</sst>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3A1F-A74D-4648-9836-802B0896BE8E}">
  <dimension ref="A1:S2161"/>
  <sheetViews>
    <sheetView tabSelected="1" topLeftCell="B2120" zoomScale="79" workbookViewId="0">
      <selection activeCell="I2158" sqref="I2158"/>
    </sheetView>
  </sheetViews>
  <sheetFormatPr baseColWidth="10" defaultColWidth="7.1640625" defaultRowHeight="16" x14ac:dyDescent="0.2"/>
  <cols>
    <col min="1" max="1" width="7" bestFit="1" customWidth="1"/>
    <col min="2" max="2" width="9.6640625" bestFit="1" customWidth="1"/>
    <col min="3" max="3" width="9.5" bestFit="1" customWidth="1"/>
    <col min="4" max="4" width="8" bestFit="1" customWidth="1"/>
    <col min="5" max="5" width="8" customWidth="1"/>
    <col min="6" max="6" width="19.5" bestFit="1" customWidth="1"/>
    <col min="7" max="7" width="73.6640625" bestFit="1" customWidth="1"/>
    <col min="8" max="8" width="83.6640625" bestFit="1" customWidth="1"/>
    <col min="9" max="9" width="75.33203125" bestFit="1" customWidth="1"/>
    <col min="10" max="10" width="11.83203125" bestFit="1" customWidth="1"/>
    <col min="11" max="11" width="8.6640625" bestFit="1" customWidth="1"/>
    <col min="12" max="12" width="13.83203125" bestFit="1" customWidth="1"/>
    <col min="13" max="13" width="35.6640625" bestFit="1" customWidth="1"/>
    <col min="14" max="14" width="61" bestFit="1" customWidth="1"/>
    <col min="15" max="15" width="53.33203125" bestFit="1" customWidth="1"/>
    <col min="16" max="16" width="19" bestFit="1" customWidth="1"/>
    <col min="17" max="17" width="23" bestFit="1" customWidth="1"/>
    <col min="18" max="18" width="9.1640625" bestFit="1" customWidth="1"/>
    <col min="19" max="19" width="8.33203125" bestFit="1" customWidth="1"/>
  </cols>
  <sheetData>
    <row r="1" spans="1:19" x14ac:dyDescent="0.2">
      <c r="A1" t="s">
        <v>0</v>
      </c>
      <c r="B1" t="s">
        <v>13</v>
      </c>
      <c r="C1" t="s">
        <v>7</v>
      </c>
      <c r="D1" t="s">
        <v>4</v>
      </c>
      <c r="E1" t="s">
        <v>21</v>
      </c>
      <c r="F1" t="s">
        <v>20</v>
      </c>
      <c r="G1" t="s">
        <v>12</v>
      </c>
      <c r="H1" t="s">
        <v>8</v>
      </c>
      <c r="I1" t="s">
        <v>6</v>
      </c>
      <c r="J1" t="s">
        <v>10</v>
      </c>
      <c r="K1" t="s">
        <v>9</v>
      </c>
      <c r="L1" t="s">
        <v>1</v>
      </c>
      <c r="M1" t="s">
        <v>11</v>
      </c>
      <c r="N1" t="s">
        <v>2</v>
      </c>
      <c r="O1" t="s">
        <v>3</v>
      </c>
      <c r="P1" t="s">
        <v>14</v>
      </c>
      <c r="Q1" t="s">
        <v>15</v>
      </c>
      <c r="R1" t="s">
        <v>17</v>
      </c>
      <c r="S1" t="s">
        <v>18</v>
      </c>
    </row>
    <row r="2" spans="1:19" x14ac:dyDescent="0.2">
      <c r="A2">
        <v>1</v>
      </c>
      <c r="B2">
        <v>1</v>
      </c>
      <c r="C2">
        <v>1</v>
      </c>
      <c r="D2">
        <v>1</v>
      </c>
      <c r="E2">
        <v>1</v>
      </c>
      <c r="F2" t="s">
        <v>22</v>
      </c>
      <c r="G2" t="str">
        <f>""&amp;F2&amp;"/virosolver_paper/pars/massachusetts/partab_gp_model.csv"</f>
        <v>~/virosolver_paper/pars/massachusetts/partab_gp_model.csv</v>
      </c>
      <c r="H2" t="str">
        <f>""&amp;F2&amp;"/virosolver_paper/data/MA_SEIR_sim/sim_MA_gp_"&amp;B2&amp;"_seir_outputs.csv"</f>
        <v>~/virosolver_paper/data/MA_SEIR_sim/sim_MA_gp_1_seir_outputs.csv</v>
      </c>
      <c r="I2" t="str">
        <f>""&amp;F2&amp;"/virosolver_paper/data/MA_SEIR_sim/sim_MA_gp_"&amp;B2&amp;"_cts.csv"</f>
        <v>~/virosolver_paper/data/MA_SEIR_sim/sim_MA_gp_1_cts.csv</v>
      </c>
      <c r="J2" t="b">
        <v>1</v>
      </c>
      <c r="K2" t="b">
        <v>1</v>
      </c>
      <c r="L2" t="s">
        <v>5</v>
      </c>
      <c r="M2" t="str">
        <f>"sim_ct_sampsize_"&amp;E2&amp;""</f>
        <v>sim_ct_sampsize_1</v>
      </c>
      <c r="N2" t="str">
        <f>""&amp;F2&amp;"/virosolver_paper/mcmc_chains/3.sim_ct_sampsize/"</f>
        <v>~/virosolver_paper/mcmc_chains/3.sim_ct_sampsize/</v>
      </c>
      <c r="O2" t="str">
        <f>""&amp;F2&amp;"/virosolver_paper/plots/3.sim_ct_sampsize/"</f>
        <v>~/virosolver_paper/plots/3.sim_ct_sampsize/</v>
      </c>
      <c r="P2" t="s">
        <v>16</v>
      </c>
      <c r="Q2" t="s">
        <v>19</v>
      </c>
      <c r="S2" t="b">
        <v>0</v>
      </c>
    </row>
    <row r="3" spans="1:19" x14ac:dyDescent="0.2">
      <c r="A3">
        <v>2</v>
      </c>
      <c r="B3">
        <v>1</v>
      </c>
      <c r="C3">
        <v>2</v>
      </c>
      <c r="D3">
        <v>1</v>
      </c>
      <c r="E3">
        <v>1</v>
      </c>
      <c r="F3" t="s">
        <v>22</v>
      </c>
      <c r="G3" t="str">
        <f t="shared" ref="G3:G66" si="0">""&amp;F3&amp;"/virosolver_paper/pars/massachusetts/partab_gp_model.csv"</f>
        <v>~/virosolver_paper/pars/massachusetts/partab_gp_model.csv</v>
      </c>
      <c r="H3" t="str">
        <f>""&amp;F3&amp;"/virosolver_paper/data/MA_SEIR_sim/sim_MA_gp_"&amp;B3&amp;"_seir_outputs.csv"</f>
        <v>~/virosolver_paper/data/MA_SEIR_sim/sim_MA_gp_1_seir_outputs.csv</v>
      </c>
      <c r="I3" t="str">
        <f>""&amp;F3&amp;"/virosolver_paper/data/MA_SEIR_sim/sim_MA_gp_"&amp;B3&amp;"_cts.csv"</f>
        <v>~/virosolver_paper/data/MA_SEIR_sim/sim_MA_gp_1_cts.csv</v>
      </c>
      <c r="J3" t="b">
        <v>1</v>
      </c>
      <c r="K3" t="b">
        <v>1</v>
      </c>
      <c r="L3" t="s">
        <v>5</v>
      </c>
      <c r="M3" t="str">
        <f t="shared" ref="M3:M66" si="1">"sim_ct_sampsize_"&amp;E3&amp;""</f>
        <v>sim_ct_sampsize_1</v>
      </c>
      <c r="N3" t="str">
        <f t="shared" ref="N3:N66" si="2">""&amp;F3&amp;"/virosolver_paper/mcmc_chains/3.sim_ct_sampsize/"</f>
        <v>~/virosolver_paper/mcmc_chains/3.sim_ct_sampsize/</v>
      </c>
      <c r="O3" t="str">
        <f t="shared" ref="O3:O66" si="3">""&amp;F3&amp;"/virosolver_paper/plots/3.sim_ct_sampsize/"</f>
        <v>~/virosolver_paper/plots/3.sim_ct_sampsize/</v>
      </c>
      <c r="P3" t="s">
        <v>16</v>
      </c>
      <c r="Q3" t="s">
        <v>19</v>
      </c>
      <c r="S3" t="b">
        <v>0</v>
      </c>
    </row>
    <row r="4" spans="1:19" x14ac:dyDescent="0.2">
      <c r="A4">
        <v>3</v>
      </c>
      <c r="B4">
        <v>1</v>
      </c>
      <c r="C4">
        <v>3</v>
      </c>
      <c r="D4">
        <v>1</v>
      </c>
      <c r="E4">
        <v>1</v>
      </c>
      <c r="F4" t="s">
        <v>22</v>
      </c>
      <c r="G4" t="str">
        <f t="shared" si="0"/>
        <v>~/virosolver_paper/pars/massachusetts/partab_gp_model.csv</v>
      </c>
      <c r="H4" t="str">
        <f t="shared" ref="H4:H18" si="4">""&amp;F4&amp;"/virosolver_paper/data/MA_SEIR_sim/sim_MA_gp_"&amp;B4&amp;"_seir_outputs.csv"</f>
        <v>~/virosolver_paper/data/MA_SEIR_sim/sim_MA_gp_1_seir_outputs.csv</v>
      </c>
      <c r="I4" t="str">
        <f t="shared" ref="I4:I18" si="5">""&amp;F4&amp;"/virosolver_paper/data/MA_SEIR_sim/sim_MA_gp_"&amp;B4&amp;"_cts.csv"</f>
        <v>~/virosolver_paper/data/MA_SEIR_sim/sim_MA_gp_1_cts.csv</v>
      </c>
      <c r="J4" t="b">
        <v>1</v>
      </c>
      <c r="K4" t="b">
        <v>1</v>
      </c>
      <c r="L4" t="s">
        <v>5</v>
      </c>
      <c r="M4" t="str">
        <f t="shared" si="1"/>
        <v>sim_ct_sampsize_1</v>
      </c>
      <c r="N4" t="str">
        <f t="shared" si="2"/>
        <v>~/virosolver_paper/mcmc_chains/3.sim_ct_sampsize/</v>
      </c>
      <c r="O4" t="str">
        <f t="shared" si="3"/>
        <v>~/virosolver_paper/plots/3.sim_ct_sampsize/</v>
      </c>
      <c r="P4" t="s">
        <v>16</v>
      </c>
      <c r="Q4" t="s">
        <v>19</v>
      </c>
      <c r="S4" t="b">
        <v>0</v>
      </c>
    </row>
    <row r="5" spans="1:19" x14ac:dyDescent="0.2">
      <c r="A5">
        <v>4</v>
      </c>
      <c r="B5">
        <v>1</v>
      </c>
      <c r="C5">
        <v>4</v>
      </c>
      <c r="D5">
        <v>1</v>
      </c>
      <c r="E5">
        <v>1</v>
      </c>
      <c r="F5" t="s">
        <v>22</v>
      </c>
      <c r="G5" t="str">
        <f t="shared" si="0"/>
        <v>~/virosolver_paper/pars/massachusetts/partab_gp_model.csv</v>
      </c>
      <c r="H5" t="str">
        <f t="shared" si="4"/>
        <v>~/virosolver_paper/data/MA_SEIR_sim/sim_MA_gp_1_seir_outputs.csv</v>
      </c>
      <c r="I5" t="str">
        <f t="shared" si="5"/>
        <v>~/virosolver_paper/data/MA_SEIR_sim/sim_MA_gp_1_cts.csv</v>
      </c>
      <c r="J5" t="b">
        <v>1</v>
      </c>
      <c r="K5" t="b">
        <v>1</v>
      </c>
      <c r="L5" t="s">
        <v>5</v>
      </c>
      <c r="M5" t="str">
        <f t="shared" si="1"/>
        <v>sim_ct_sampsize_1</v>
      </c>
      <c r="N5" t="str">
        <f t="shared" si="2"/>
        <v>~/virosolver_paper/mcmc_chains/3.sim_ct_sampsize/</v>
      </c>
      <c r="O5" t="str">
        <f t="shared" si="3"/>
        <v>~/virosolver_paper/plots/3.sim_ct_sampsize/</v>
      </c>
      <c r="P5" t="s">
        <v>16</v>
      </c>
      <c r="Q5" t="s">
        <v>19</v>
      </c>
      <c r="S5" t="b">
        <v>0</v>
      </c>
    </row>
    <row r="6" spans="1:19" x14ac:dyDescent="0.2">
      <c r="A6">
        <v>5</v>
      </c>
      <c r="B6">
        <v>1</v>
      </c>
      <c r="C6">
        <v>5</v>
      </c>
      <c r="D6">
        <v>1</v>
      </c>
      <c r="E6">
        <v>1</v>
      </c>
      <c r="F6" t="s">
        <v>22</v>
      </c>
      <c r="G6" t="str">
        <f t="shared" si="0"/>
        <v>~/virosolver_paper/pars/massachusetts/partab_gp_model.csv</v>
      </c>
      <c r="H6" t="str">
        <f t="shared" si="4"/>
        <v>~/virosolver_paper/data/MA_SEIR_sim/sim_MA_gp_1_seir_outputs.csv</v>
      </c>
      <c r="I6" t="str">
        <f t="shared" si="5"/>
        <v>~/virosolver_paper/data/MA_SEIR_sim/sim_MA_gp_1_cts.csv</v>
      </c>
      <c r="J6" t="b">
        <v>1</v>
      </c>
      <c r="K6" t="b">
        <v>1</v>
      </c>
      <c r="L6" t="s">
        <v>5</v>
      </c>
      <c r="M6" t="str">
        <f t="shared" si="1"/>
        <v>sim_ct_sampsize_1</v>
      </c>
      <c r="N6" t="str">
        <f t="shared" si="2"/>
        <v>~/virosolver_paper/mcmc_chains/3.sim_ct_sampsize/</v>
      </c>
      <c r="O6" t="str">
        <f t="shared" si="3"/>
        <v>~/virosolver_paper/plots/3.sim_ct_sampsize/</v>
      </c>
      <c r="P6" t="s">
        <v>16</v>
      </c>
      <c r="Q6" t="s">
        <v>19</v>
      </c>
      <c r="S6" t="b">
        <v>0</v>
      </c>
    </row>
    <row r="7" spans="1:19" x14ac:dyDescent="0.2">
      <c r="A7">
        <v>6</v>
      </c>
      <c r="B7">
        <v>1</v>
      </c>
      <c r="C7">
        <v>6</v>
      </c>
      <c r="D7">
        <v>1</v>
      </c>
      <c r="E7">
        <v>1</v>
      </c>
      <c r="F7" t="s">
        <v>22</v>
      </c>
      <c r="G7" t="str">
        <f t="shared" si="0"/>
        <v>~/virosolver_paper/pars/massachusetts/partab_gp_model.csv</v>
      </c>
      <c r="H7" t="str">
        <f t="shared" si="4"/>
        <v>~/virosolver_paper/data/MA_SEIR_sim/sim_MA_gp_1_seir_outputs.csv</v>
      </c>
      <c r="I7" t="str">
        <f t="shared" si="5"/>
        <v>~/virosolver_paper/data/MA_SEIR_sim/sim_MA_gp_1_cts.csv</v>
      </c>
      <c r="J7" t="b">
        <v>1</v>
      </c>
      <c r="K7" t="b">
        <v>1</v>
      </c>
      <c r="L7" t="s">
        <v>5</v>
      </c>
      <c r="M7" t="str">
        <f t="shared" si="1"/>
        <v>sim_ct_sampsize_1</v>
      </c>
      <c r="N7" t="str">
        <f t="shared" si="2"/>
        <v>~/virosolver_paper/mcmc_chains/3.sim_ct_sampsize/</v>
      </c>
      <c r="O7" t="str">
        <f t="shared" si="3"/>
        <v>~/virosolver_paper/plots/3.sim_ct_sampsize/</v>
      </c>
      <c r="P7" t="s">
        <v>16</v>
      </c>
      <c r="Q7" t="s">
        <v>19</v>
      </c>
      <c r="S7" t="b">
        <v>0</v>
      </c>
    </row>
    <row r="8" spans="1:19" x14ac:dyDescent="0.2">
      <c r="A8">
        <v>7</v>
      </c>
      <c r="B8">
        <v>1</v>
      </c>
      <c r="C8">
        <v>7</v>
      </c>
      <c r="D8">
        <v>1</v>
      </c>
      <c r="E8">
        <v>1</v>
      </c>
      <c r="F8" t="s">
        <v>22</v>
      </c>
      <c r="G8" t="str">
        <f t="shared" si="0"/>
        <v>~/virosolver_paper/pars/massachusetts/partab_gp_model.csv</v>
      </c>
      <c r="H8" t="str">
        <f t="shared" si="4"/>
        <v>~/virosolver_paper/data/MA_SEIR_sim/sim_MA_gp_1_seir_outputs.csv</v>
      </c>
      <c r="I8" t="str">
        <f t="shared" si="5"/>
        <v>~/virosolver_paper/data/MA_SEIR_sim/sim_MA_gp_1_cts.csv</v>
      </c>
      <c r="J8" t="b">
        <v>1</v>
      </c>
      <c r="K8" t="b">
        <v>1</v>
      </c>
      <c r="L8" t="s">
        <v>5</v>
      </c>
      <c r="M8" t="str">
        <f t="shared" si="1"/>
        <v>sim_ct_sampsize_1</v>
      </c>
      <c r="N8" t="str">
        <f t="shared" si="2"/>
        <v>~/virosolver_paper/mcmc_chains/3.sim_ct_sampsize/</v>
      </c>
      <c r="O8" t="str">
        <f t="shared" si="3"/>
        <v>~/virosolver_paper/plots/3.sim_ct_sampsize/</v>
      </c>
      <c r="P8" t="s">
        <v>16</v>
      </c>
      <c r="Q8" t="s">
        <v>19</v>
      </c>
      <c r="S8" t="b">
        <v>0</v>
      </c>
    </row>
    <row r="9" spans="1:19" x14ac:dyDescent="0.2">
      <c r="A9">
        <v>8</v>
      </c>
      <c r="B9">
        <v>1</v>
      </c>
      <c r="C9">
        <v>8</v>
      </c>
      <c r="D9">
        <v>1</v>
      </c>
      <c r="E9">
        <v>1</v>
      </c>
      <c r="F9" t="s">
        <v>22</v>
      </c>
      <c r="G9" t="str">
        <f t="shared" si="0"/>
        <v>~/virosolver_paper/pars/massachusetts/partab_gp_model.csv</v>
      </c>
      <c r="H9" t="str">
        <f t="shared" si="4"/>
        <v>~/virosolver_paper/data/MA_SEIR_sim/sim_MA_gp_1_seir_outputs.csv</v>
      </c>
      <c r="I9" t="str">
        <f t="shared" si="5"/>
        <v>~/virosolver_paper/data/MA_SEIR_sim/sim_MA_gp_1_cts.csv</v>
      </c>
      <c r="J9" t="b">
        <v>1</v>
      </c>
      <c r="K9" t="b">
        <v>1</v>
      </c>
      <c r="L9" t="s">
        <v>5</v>
      </c>
      <c r="M9" t="str">
        <f t="shared" si="1"/>
        <v>sim_ct_sampsize_1</v>
      </c>
      <c r="N9" t="str">
        <f t="shared" si="2"/>
        <v>~/virosolver_paper/mcmc_chains/3.sim_ct_sampsize/</v>
      </c>
      <c r="O9" t="str">
        <f t="shared" si="3"/>
        <v>~/virosolver_paper/plots/3.sim_ct_sampsize/</v>
      </c>
      <c r="P9" t="s">
        <v>16</v>
      </c>
      <c r="Q9" t="s">
        <v>19</v>
      </c>
      <c r="S9" t="b">
        <v>0</v>
      </c>
    </row>
    <row r="10" spans="1:19" x14ac:dyDescent="0.2">
      <c r="A10">
        <v>9</v>
      </c>
      <c r="B10">
        <v>1</v>
      </c>
      <c r="C10">
        <v>9</v>
      </c>
      <c r="D10">
        <v>1</v>
      </c>
      <c r="E10">
        <v>1</v>
      </c>
      <c r="F10" t="s">
        <v>22</v>
      </c>
      <c r="G10" t="str">
        <f t="shared" si="0"/>
        <v>~/virosolver_paper/pars/massachusetts/partab_gp_model.csv</v>
      </c>
      <c r="H10" t="str">
        <f t="shared" si="4"/>
        <v>~/virosolver_paper/data/MA_SEIR_sim/sim_MA_gp_1_seir_outputs.csv</v>
      </c>
      <c r="I10" t="str">
        <f t="shared" si="5"/>
        <v>~/virosolver_paper/data/MA_SEIR_sim/sim_MA_gp_1_cts.csv</v>
      </c>
      <c r="J10" t="b">
        <v>1</v>
      </c>
      <c r="K10" t="b">
        <v>1</v>
      </c>
      <c r="L10" t="s">
        <v>5</v>
      </c>
      <c r="M10" t="str">
        <f t="shared" si="1"/>
        <v>sim_ct_sampsize_1</v>
      </c>
      <c r="N10" t="str">
        <f t="shared" si="2"/>
        <v>~/virosolver_paper/mcmc_chains/3.sim_ct_sampsize/</v>
      </c>
      <c r="O10" t="str">
        <f t="shared" si="3"/>
        <v>~/virosolver_paper/plots/3.sim_ct_sampsize/</v>
      </c>
      <c r="P10" t="s">
        <v>16</v>
      </c>
      <c r="Q10" t="s">
        <v>19</v>
      </c>
      <c r="S10" t="b">
        <v>0</v>
      </c>
    </row>
    <row r="11" spans="1:19" x14ac:dyDescent="0.2">
      <c r="A11">
        <v>10</v>
      </c>
      <c r="B11">
        <v>1</v>
      </c>
      <c r="C11">
        <v>10</v>
      </c>
      <c r="D11">
        <v>1</v>
      </c>
      <c r="E11">
        <v>1</v>
      </c>
      <c r="F11" t="s">
        <v>22</v>
      </c>
      <c r="G11" t="str">
        <f t="shared" si="0"/>
        <v>~/virosolver_paper/pars/massachusetts/partab_gp_model.csv</v>
      </c>
      <c r="H11" t="str">
        <f t="shared" si="4"/>
        <v>~/virosolver_paper/data/MA_SEIR_sim/sim_MA_gp_1_seir_outputs.csv</v>
      </c>
      <c r="I11" t="str">
        <f t="shared" si="5"/>
        <v>~/virosolver_paper/data/MA_SEIR_sim/sim_MA_gp_1_cts.csv</v>
      </c>
      <c r="J11" t="b">
        <v>1</v>
      </c>
      <c r="K11" t="b">
        <v>1</v>
      </c>
      <c r="L11" t="s">
        <v>5</v>
      </c>
      <c r="M11" t="str">
        <f t="shared" si="1"/>
        <v>sim_ct_sampsize_1</v>
      </c>
      <c r="N11" t="str">
        <f t="shared" si="2"/>
        <v>~/virosolver_paper/mcmc_chains/3.sim_ct_sampsize/</v>
      </c>
      <c r="O11" t="str">
        <f t="shared" si="3"/>
        <v>~/virosolver_paper/plots/3.sim_ct_sampsize/</v>
      </c>
      <c r="P11" t="s">
        <v>16</v>
      </c>
      <c r="Q11" t="s">
        <v>19</v>
      </c>
      <c r="S11" t="b">
        <v>0</v>
      </c>
    </row>
    <row r="12" spans="1:19" x14ac:dyDescent="0.2">
      <c r="A12">
        <v>11</v>
      </c>
      <c r="B12">
        <v>1</v>
      </c>
      <c r="C12">
        <v>11</v>
      </c>
      <c r="D12">
        <v>1</v>
      </c>
      <c r="E12">
        <v>1</v>
      </c>
      <c r="F12" t="s">
        <v>22</v>
      </c>
      <c r="G12" t="str">
        <f t="shared" si="0"/>
        <v>~/virosolver_paper/pars/massachusetts/partab_gp_model.csv</v>
      </c>
      <c r="H12" t="str">
        <f t="shared" si="4"/>
        <v>~/virosolver_paper/data/MA_SEIR_sim/sim_MA_gp_1_seir_outputs.csv</v>
      </c>
      <c r="I12" t="str">
        <f t="shared" si="5"/>
        <v>~/virosolver_paper/data/MA_SEIR_sim/sim_MA_gp_1_cts.csv</v>
      </c>
      <c r="J12" t="b">
        <v>1</v>
      </c>
      <c r="K12" t="b">
        <v>1</v>
      </c>
      <c r="L12" t="s">
        <v>5</v>
      </c>
      <c r="M12" t="str">
        <f t="shared" si="1"/>
        <v>sim_ct_sampsize_1</v>
      </c>
      <c r="N12" t="str">
        <f t="shared" si="2"/>
        <v>~/virosolver_paper/mcmc_chains/3.sim_ct_sampsize/</v>
      </c>
      <c r="O12" t="str">
        <f t="shared" si="3"/>
        <v>~/virosolver_paper/plots/3.sim_ct_sampsize/</v>
      </c>
      <c r="P12" t="s">
        <v>16</v>
      </c>
      <c r="Q12" t="s">
        <v>19</v>
      </c>
      <c r="S12" t="b">
        <v>0</v>
      </c>
    </row>
    <row r="13" spans="1:19" x14ac:dyDescent="0.2">
      <c r="A13">
        <v>12</v>
      </c>
      <c r="B13">
        <v>1</v>
      </c>
      <c r="C13">
        <v>12</v>
      </c>
      <c r="D13">
        <v>1</v>
      </c>
      <c r="E13">
        <v>1</v>
      </c>
      <c r="F13" t="s">
        <v>22</v>
      </c>
      <c r="G13" t="str">
        <f t="shared" si="0"/>
        <v>~/virosolver_paper/pars/massachusetts/partab_gp_model.csv</v>
      </c>
      <c r="H13" t="str">
        <f t="shared" si="4"/>
        <v>~/virosolver_paper/data/MA_SEIR_sim/sim_MA_gp_1_seir_outputs.csv</v>
      </c>
      <c r="I13" t="str">
        <f t="shared" si="5"/>
        <v>~/virosolver_paper/data/MA_SEIR_sim/sim_MA_gp_1_cts.csv</v>
      </c>
      <c r="J13" t="b">
        <v>1</v>
      </c>
      <c r="K13" t="b">
        <v>1</v>
      </c>
      <c r="L13" t="s">
        <v>5</v>
      </c>
      <c r="M13" t="str">
        <f t="shared" si="1"/>
        <v>sim_ct_sampsize_1</v>
      </c>
      <c r="N13" t="str">
        <f t="shared" si="2"/>
        <v>~/virosolver_paper/mcmc_chains/3.sim_ct_sampsize/</v>
      </c>
      <c r="O13" t="str">
        <f t="shared" si="3"/>
        <v>~/virosolver_paper/plots/3.sim_ct_sampsize/</v>
      </c>
      <c r="P13" t="s">
        <v>16</v>
      </c>
      <c r="Q13" t="s">
        <v>19</v>
      </c>
      <c r="S13" t="b">
        <v>0</v>
      </c>
    </row>
    <row r="14" spans="1:19" x14ac:dyDescent="0.2">
      <c r="A14">
        <v>13</v>
      </c>
      <c r="B14">
        <v>1</v>
      </c>
      <c r="C14">
        <v>13</v>
      </c>
      <c r="D14">
        <v>1</v>
      </c>
      <c r="E14">
        <v>1</v>
      </c>
      <c r="F14" t="s">
        <v>22</v>
      </c>
      <c r="G14" t="str">
        <f t="shared" si="0"/>
        <v>~/virosolver_paper/pars/massachusetts/partab_gp_model.csv</v>
      </c>
      <c r="H14" t="str">
        <f t="shared" si="4"/>
        <v>~/virosolver_paper/data/MA_SEIR_sim/sim_MA_gp_1_seir_outputs.csv</v>
      </c>
      <c r="I14" t="str">
        <f t="shared" si="5"/>
        <v>~/virosolver_paper/data/MA_SEIR_sim/sim_MA_gp_1_cts.csv</v>
      </c>
      <c r="J14" t="b">
        <v>1</v>
      </c>
      <c r="K14" t="b">
        <v>1</v>
      </c>
      <c r="L14" t="s">
        <v>5</v>
      </c>
      <c r="M14" t="str">
        <f t="shared" si="1"/>
        <v>sim_ct_sampsize_1</v>
      </c>
      <c r="N14" t="str">
        <f t="shared" si="2"/>
        <v>~/virosolver_paper/mcmc_chains/3.sim_ct_sampsize/</v>
      </c>
      <c r="O14" t="str">
        <f t="shared" si="3"/>
        <v>~/virosolver_paper/plots/3.sim_ct_sampsize/</v>
      </c>
      <c r="P14" t="s">
        <v>16</v>
      </c>
      <c r="Q14" t="s">
        <v>19</v>
      </c>
      <c r="S14" t="b">
        <v>0</v>
      </c>
    </row>
    <row r="15" spans="1:19" x14ac:dyDescent="0.2">
      <c r="A15">
        <v>14</v>
      </c>
      <c r="B15">
        <v>1</v>
      </c>
      <c r="C15">
        <v>14</v>
      </c>
      <c r="D15">
        <v>1</v>
      </c>
      <c r="E15">
        <v>1</v>
      </c>
      <c r="F15" t="s">
        <v>22</v>
      </c>
      <c r="G15" t="str">
        <f t="shared" si="0"/>
        <v>~/virosolver_paper/pars/massachusetts/partab_gp_model.csv</v>
      </c>
      <c r="H15" t="str">
        <f t="shared" si="4"/>
        <v>~/virosolver_paper/data/MA_SEIR_sim/sim_MA_gp_1_seir_outputs.csv</v>
      </c>
      <c r="I15" t="str">
        <f t="shared" si="5"/>
        <v>~/virosolver_paper/data/MA_SEIR_sim/sim_MA_gp_1_cts.csv</v>
      </c>
      <c r="J15" t="b">
        <v>1</v>
      </c>
      <c r="K15" t="b">
        <v>1</v>
      </c>
      <c r="L15" t="s">
        <v>5</v>
      </c>
      <c r="M15" t="str">
        <f t="shared" si="1"/>
        <v>sim_ct_sampsize_1</v>
      </c>
      <c r="N15" t="str">
        <f t="shared" si="2"/>
        <v>~/virosolver_paper/mcmc_chains/3.sim_ct_sampsize/</v>
      </c>
      <c r="O15" t="str">
        <f t="shared" si="3"/>
        <v>~/virosolver_paper/plots/3.sim_ct_sampsize/</v>
      </c>
      <c r="P15" t="s">
        <v>16</v>
      </c>
      <c r="Q15" t="s">
        <v>19</v>
      </c>
      <c r="S15" t="b">
        <v>0</v>
      </c>
    </row>
    <row r="16" spans="1:19" x14ac:dyDescent="0.2">
      <c r="A16">
        <v>15</v>
      </c>
      <c r="B16">
        <v>1</v>
      </c>
      <c r="C16">
        <v>15</v>
      </c>
      <c r="D16">
        <v>1</v>
      </c>
      <c r="E16">
        <v>1</v>
      </c>
      <c r="F16" t="s">
        <v>22</v>
      </c>
      <c r="G16" t="str">
        <f t="shared" si="0"/>
        <v>~/virosolver_paper/pars/massachusetts/partab_gp_model.csv</v>
      </c>
      <c r="H16" t="str">
        <f t="shared" si="4"/>
        <v>~/virosolver_paper/data/MA_SEIR_sim/sim_MA_gp_1_seir_outputs.csv</v>
      </c>
      <c r="I16" t="str">
        <f t="shared" si="5"/>
        <v>~/virosolver_paper/data/MA_SEIR_sim/sim_MA_gp_1_cts.csv</v>
      </c>
      <c r="J16" t="b">
        <v>1</v>
      </c>
      <c r="K16" t="b">
        <v>1</v>
      </c>
      <c r="L16" t="s">
        <v>5</v>
      </c>
      <c r="M16" t="str">
        <f t="shared" si="1"/>
        <v>sim_ct_sampsize_1</v>
      </c>
      <c r="N16" t="str">
        <f t="shared" si="2"/>
        <v>~/virosolver_paper/mcmc_chains/3.sim_ct_sampsize/</v>
      </c>
      <c r="O16" t="str">
        <f t="shared" si="3"/>
        <v>~/virosolver_paper/plots/3.sim_ct_sampsize/</v>
      </c>
      <c r="P16" t="s">
        <v>16</v>
      </c>
      <c r="Q16" t="s">
        <v>19</v>
      </c>
      <c r="S16" t="b">
        <v>0</v>
      </c>
    </row>
    <row r="17" spans="1:19" x14ac:dyDescent="0.2">
      <c r="A17">
        <v>16</v>
      </c>
      <c r="B17">
        <v>1</v>
      </c>
      <c r="C17">
        <v>16</v>
      </c>
      <c r="D17">
        <v>1</v>
      </c>
      <c r="E17">
        <v>1</v>
      </c>
      <c r="F17" t="s">
        <v>22</v>
      </c>
      <c r="G17" t="str">
        <f t="shared" si="0"/>
        <v>~/virosolver_paper/pars/massachusetts/partab_gp_model.csv</v>
      </c>
      <c r="H17" t="str">
        <f t="shared" si="4"/>
        <v>~/virosolver_paper/data/MA_SEIR_sim/sim_MA_gp_1_seir_outputs.csv</v>
      </c>
      <c r="I17" t="str">
        <f t="shared" si="5"/>
        <v>~/virosolver_paper/data/MA_SEIR_sim/sim_MA_gp_1_cts.csv</v>
      </c>
      <c r="J17" t="b">
        <v>1</v>
      </c>
      <c r="K17" t="b">
        <v>1</v>
      </c>
      <c r="L17" t="s">
        <v>5</v>
      </c>
      <c r="M17" t="str">
        <f t="shared" si="1"/>
        <v>sim_ct_sampsize_1</v>
      </c>
      <c r="N17" t="str">
        <f t="shared" si="2"/>
        <v>~/virosolver_paper/mcmc_chains/3.sim_ct_sampsize/</v>
      </c>
      <c r="O17" t="str">
        <f t="shared" si="3"/>
        <v>~/virosolver_paper/plots/3.sim_ct_sampsize/</v>
      </c>
      <c r="P17" t="s">
        <v>16</v>
      </c>
      <c r="Q17" t="s">
        <v>19</v>
      </c>
      <c r="S17" t="b">
        <v>0</v>
      </c>
    </row>
    <row r="18" spans="1:19" x14ac:dyDescent="0.2">
      <c r="A18">
        <v>17</v>
      </c>
      <c r="B18">
        <v>1</v>
      </c>
      <c r="C18">
        <v>17</v>
      </c>
      <c r="D18">
        <v>1</v>
      </c>
      <c r="E18">
        <v>1</v>
      </c>
      <c r="F18" t="s">
        <v>22</v>
      </c>
      <c r="G18" t="str">
        <f t="shared" si="0"/>
        <v>~/virosolver_paper/pars/massachusetts/partab_gp_model.csv</v>
      </c>
      <c r="H18" t="str">
        <f t="shared" si="4"/>
        <v>~/virosolver_paper/data/MA_SEIR_sim/sim_MA_gp_1_seir_outputs.csv</v>
      </c>
      <c r="I18" t="str">
        <f t="shared" si="5"/>
        <v>~/virosolver_paper/data/MA_SEIR_sim/sim_MA_gp_1_cts.csv</v>
      </c>
      <c r="J18" t="b">
        <v>1</v>
      </c>
      <c r="K18" t="b">
        <v>1</v>
      </c>
      <c r="L18" t="s">
        <v>5</v>
      </c>
      <c r="M18" t="str">
        <f t="shared" si="1"/>
        <v>sim_ct_sampsize_1</v>
      </c>
      <c r="N18" t="str">
        <f t="shared" si="2"/>
        <v>~/virosolver_paper/mcmc_chains/3.sim_ct_sampsize/</v>
      </c>
      <c r="O18" t="str">
        <f t="shared" si="3"/>
        <v>~/virosolver_paper/plots/3.sim_ct_sampsize/</v>
      </c>
      <c r="P18" t="s">
        <v>16</v>
      </c>
      <c r="Q18" t="s">
        <v>19</v>
      </c>
      <c r="S18" t="b">
        <v>0</v>
      </c>
    </row>
    <row r="19" spans="1:19" x14ac:dyDescent="0.2">
      <c r="A19">
        <v>18</v>
      </c>
      <c r="B19">
        <v>1</v>
      </c>
      <c r="C19">
        <v>18</v>
      </c>
      <c r="D19">
        <v>1</v>
      </c>
      <c r="E19">
        <v>1</v>
      </c>
      <c r="F19" t="s">
        <v>22</v>
      </c>
      <c r="G19" t="str">
        <f t="shared" si="0"/>
        <v>~/virosolver_paper/pars/massachusetts/partab_gp_model.csv</v>
      </c>
      <c r="H19" t="str">
        <f t="shared" ref="H19" si="6">""&amp;F19&amp;"/virosolver_paper/data/MA_SEIR_sim/sim_MA_gp_"&amp;B19&amp;"_seir_outputs.csv"</f>
        <v>~/virosolver_paper/data/MA_SEIR_sim/sim_MA_gp_1_seir_outputs.csv</v>
      </c>
      <c r="I19" t="str">
        <f t="shared" ref="I19" si="7">""&amp;F19&amp;"/virosolver_paper/data/MA_SEIR_sim/sim_MA_gp_"&amp;B19&amp;"_cts.csv"</f>
        <v>~/virosolver_paper/data/MA_SEIR_sim/sim_MA_gp_1_cts.csv</v>
      </c>
      <c r="J19" t="b">
        <v>1</v>
      </c>
      <c r="K19" t="b">
        <v>1</v>
      </c>
      <c r="L19" t="s">
        <v>5</v>
      </c>
      <c r="M19" t="str">
        <f t="shared" si="1"/>
        <v>sim_ct_sampsize_1</v>
      </c>
      <c r="N19" t="str">
        <f t="shared" si="2"/>
        <v>~/virosolver_paper/mcmc_chains/3.sim_ct_sampsize/</v>
      </c>
      <c r="O19" t="str">
        <f t="shared" si="3"/>
        <v>~/virosolver_paper/plots/3.sim_ct_sampsize/</v>
      </c>
      <c r="P19" t="s">
        <v>16</v>
      </c>
      <c r="Q19" t="s">
        <v>19</v>
      </c>
      <c r="S19" t="b">
        <v>0</v>
      </c>
    </row>
    <row r="20" spans="1:19" x14ac:dyDescent="0.2">
      <c r="A20">
        <v>19</v>
      </c>
      <c r="B20">
        <v>1</v>
      </c>
      <c r="C20">
        <v>1</v>
      </c>
      <c r="D20">
        <v>2</v>
      </c>
      <c r="E20">
        <v>1</v>
      </c>
      <c r="F20" t="s">
        <v>22</v>
      </c>
      <c r="G20" t="str">
        <f t="shared" si="0"/>
        <v>~/virosolver_paper/pars/massachusetts/partab_gp_model.csv</v>
      </c>
      <c r="H20" t="str">
        <f>""&amp;F20&amp;"/virosolver_paper/data/MA_SEIR_sim/sim_MA_gp_"&amp;B20&amp;"_seir_outputs.csv"</f>
        <v>~/virosolver_paper/data/MA_SEIR_sim/sim_MA_gp_1_seir_outputs.csv</v>
      </c>
      <c r="I20" t="str">
        <f>""&amp;F20&amp;"/virosolver_paper/data/MA_SEIR_sim/sim_MA_gp_"&amp;B20&amp;"_cts.csv"</f>
        <v>~/virosolver_paper/data/MA_SEIR_sim/sim_MA_gp_1_cts.csv</v>
      </c>
      <c r="J20" t="b">
        <v>1</v>
      </c>
      <c r="K20" t="b">
        <v>1</v>
      </c>
      <c r="L20" t="s">
        <v>5</v>
      </c>
      <c r="M20" t="str">
        <f t="shared" si="1"/>
        <v>sim_ct_sampsize_1</v>
      </c>
      <c r="N20" t="str">
        <f t="shared" si="2"/>
        <v>~/virosolver_paper/mcmc_chains/3.sim_ct_sampsize/</v>
      </c>
      <c r="O20" t="str">
        <f t="shared" si="3"/>
        <v>~/virosolver_paper/plots/3.sim_ct_sampsize/</v>
      </c>
      <c r="P20" t="s">
        <v>16</v>
      </c>
      <c r="Q20" t="s">
        <v>19</v>
      </c>
      <c r="S20" t="b">
        <v>0</v>
      </c>
    </row>
    <row r="21" spans="1:19" x14ac:dyDescent="0.2">
      <c r="A21">
        <v>20</v>
      </c>
      <c r="B21">
        <v>1</v>
      </c>
      <c r="C21">
        <v>2</v>
      </c>
      <c r="D21">
        <v>2</v>
      </c>
      <c r="E21">
        <v>1</v>
      </c>
      <c r="F21" t="s">
        <v>22</v>
      </c>
      <c r="G21" t="str">
        <f t="shared" si="0"/>
        <v>~/virosolver_paper/pars/massachusetts/partab_gp_model.csv</v>
      </c>
      <c r="H21" t="str">
        <f>""&amp;F21&amp;"/virosolver_paper/data/MA_SEIR_sim/sim_MA_gp_"&amp;B21&amp;"_seir_outputs.csv"</f>
        <v>~/virosolver_paper/data/MA_SEIR_sim/sim_MA_gp_1_seir_outputs.csv</v>
      </c>
      <c r="I21" t="str">
        <f>""&amp;F21&amp;"/virosolver_paper/data/MA_SEIR_sim/sim_MA_gp_"&amp;B21&amp;"_cts.csv"</f>
        <v>~/virosolver_paper/data/MA_SEIR_sim/sim_MA_gp_1_cts.csv</v>
      </c>
      <c r="J21" t="b">
        <v>1</v>
      </c>
      <c r="K21" t="b">
        <v>1</v>
      </c>
      <c r="L21" t="s">
        <v>5</v>
      </c>
      <c r="M21" t="str">
        <f t="shared" si="1"/>
        <v>sim_ct_sampsize_1</v>
      </c>
      <c r="N21" t="str">
        <f t="shared" si="2"/>
        <v>~/virosolver_paper/mcmc_chains/3.sim_ct_sampsize/</v>
      </c>
      <c r="O21" t="str">
        <f t="shared" si="3"/>
        <v>~/virosolver_paper/plots/3.sim_ct_sampsize/</v>
      </c>
      <c r="P21" t="s">
        <v>16</v>
      </c>
      <c r="Q21" t="s">
        <v>19</v>
      </c>
      <c r="S21" t="b">
        <v>0</v>
      </c>
    </row>
    <row r="22" spans="1:19" x14ac:dyDescent="0.2">
      <c r="A22">
        <v>21</v>
      </c>
      <c r="B22">
        <v>1</v>
      </c>
      <c r="C22">
        <v>3</v>
      </c>
      <c r="D22">
        <v>2</v>
      </c>
      <c r="E22">
        <v>1</v>
      </c>
      <c r="F22" t="s">
        <v>22</v>
      </c>
      <c r="G22" t="str">
        <f t="shared" si="0"/>
        <v>~/virosolver_paper/pars/massachusetts/partab_gp_model.csv</v>
      </c>
      <c r="H22" t="str">
        <f t="shared" ref="H22:H37" si="8">""&amp;F22&amp;"/virosolver_paper/data/MA_SEIR_sim/sim_MA_gp_"&amp;B22&amp;"_seir_outputs.csv"</f>
        <v>~/virosolver_paper/data/MA_SEIR_sim/sim_MA_gp_1_seir_outputs.csv</v>
      </c>
      <c r="I22" t="str">
        <f t="shared" ref="I22:I37" si="9">""&amp;F22&amp;"/virosolver_paper/data/MA_SEIR_sim/sim_MA_gp_"&amp;B22&amp;"_cts.csv"</f>
        <v>~/virosolver_paper/data/MA_SEIR_sim/sim_MA_gp_1_cts.csv</v>
      </c>
      <c r="J22" t="b">
        <v>1</v>
      </c>
      <c r="K22" t="b">
        <v>1</v>
      </c>
      <c r="L22" t="s">
        <v>5</v>
      </c>
      <c r="M22" t="str">
        <f t="shared" si="1"/>
        <v>sim_ct_sampsize_1</v>
      </c>
      <c r="N22" t="str">
        <f t="shared" si="2"/>
        <v>~/virosolver_paper/mcmc_chains/3.sim_ct_sampsize/</v>
      </c>
      <c r="O22" t="str">
        <f t="shared" si="3"/>
        <v>~/virosolver_paper/plots/3.sim_ct_sampsize/</v>
      </c>
      <c r="P22" t="s">
        <v>16</v>
      </c>
      <c r="Q22" t="s">
        <v>19</v>
      </c>
      <c r="S22" t="b">
        <v>0</v>
      </c>
    </row>
    <row r="23" spans="1:19" x14ac:dyDescent="0.2">
      <c r="A23">
        <v>22</v>
      </c>
      <c r="B23">
        <v>1</v>
      </c>
      <c r="C23">
        <v>4</v>
      </c>
      <c r="D23">
        <v>2</v>
      </c>
      <c r="E23">
        <v>1</v>
      </c>
      <c r="F23" t="s">
        <v>22</v>
      </c>
      <c r="G23" t="str">
        <f t="shared" si="0"/>
        <v>~/virosolver_paper/pars/massachusetts/partab_gp_model.csv</v>
      </c>
      <c r="H23" t="str">
        <f t="shared" si="8"/>
        <v>~/virosolver_paper/data/MA_SEIR_sim/sim_MA_gp_1_seir_outputs.csv</v>
      </c>
      <c r="I23" t="str">
        <f t="shared" si="9"/>
        <v>~/virosolver_paper/data/MA_SEIR_sim/sim_MA_gp_1_cts.csv</v>
      </c>
      <c r="J23" t="b">
        <v>1</v>
      </c>
      <c r="K23" t="b">
        <v>1</v>
      </c>
      <c r="L23" t="s">
        <v>5</v>
      </c>
      <c r="M23" t="str">
        <f t="shared" si="1"/>
        <v>sim_ct_sampsize_1</v>
      </c>
      <c r="N23" t="str">
        <f t="shared" si="2"/>
        <v>~/virosolver_paper/mcmc_chains/3.sim_ct_sampsize/</v>
      </c>
      <c r="O23" t="str">
        <f t="shared" si="3"/>
        <v>~/virosolver_paper/plots/3.sim_ct_sampsize/</v>
      </c>
      <c r="P23" t="s">
        <v>16</v>
      </c>
      <c r="Q23" t="s">
        <v>19</v>
      </c>
      <c r="S23" t="b">
        <v>0</v>
      </c>
    </row>
    <row r="24" spans="1:19" x14ac:dyDescent="0.2">
      <c r="A24">
        <v>23</v>
      </c>
      <c r="B24">
        <v>1</v>
      </c>
      <c r="C24">
        <v>5</v>
      </c>
      <c r="D24">
        <v>2</v>
      </c>
      <c r="E24">
        <v>1</v>
      </c>
      <c r="F24" t="s">
        <v>22</v>
      </c>
      <c r="G24" t="str">
        <f t="shared" si="0"/>
        <v>~/virosolver_paper/pars/massachusetts/partab_gp_model.csv</v>
      </c>
      <c r="H24" t="str">
        <f t="shared" si="8"/>
        <v>~/virosolver_paper/data/MA_SEIR_sim/sim_MA_gp_1_seir_outputs.csv</v>
      </c>
      <c r="I24" t="str">
        <f t="shared" si="9"/>
        <v>~/virosolver_paper/data/MA_SEIR_sim/sim_MA_gp_1_cts.csv</v>
      </c>
      <c r="J24" t="b">
        <v>1</v>
      </c>
      <c r="K24" t="b">
        <v>1</v>
      </c>
      <c r="L24" t="s">
        <v>5</v>
      </c>
      <c r="M24" t="str">
        <f t="shared" si="1"/>
        <v>sim_ct_sampsize_1</v>
      </c>
      <c r="N24" t="str">
        <f t="shared" si="2"/>
        <v>~/virosolver_paper/mcmc_chains/3.sim_ct_sampsize/</v>
      </c>
      <c r="O24" t="str">
        <f t="shared" si="3"/>
        <v>~/virosolver_paper/plots/3.sim_ct_sampsize/</v>
      </c>
      <c r="P24" t="s">
        <v>16</v>
      </c>
      <c r="Q24" t="s">
        <v>19</v>
      </c>
      <c r="S24" t="b">
        <v>0</v>
      </c>
    </row>
    <row r="25" spans="1:19" x14ac:dyDescent="0.2">
      <c r="A25">
        <v>24</v>
      </c>
      <c r="B25">
        <v>1</v>
      </c>
      <c r="C25">
        <v>6</v>
      </c>
      <c r="D25">
        <v>2</v>
      </c>
      <c r="E25">
        <v>1</v>
      </c>
      <c r="F25" t="s">
        <v>22</v>
      </c>
      <c r="G25" t="str">
        <f t="shared" si="0"/>
        <v>~/virosolver_paper/pars/massachusetts/partab_gp_model.csv</v>
      </c>
      <c r="H25" t="str">
        <f t="shared" si="8"/>
        <v>~/virosolver_paper/data/MA_SEIR_sim/sim_MA_gp_1_seir_outputs.csv</v>
      </c>
      <c r="I25" t="str">
        <f t="shared" si="9"/>
        <v>~/virosolver_paper/data/MA_SEIR_sim/sim_MA_gp_1_cts.csv</v>
      </c>
      <c r="J25" t="b">
        <v>1</v>
      </c>
      <c r="K25" t="b">
        <v>1</v>
      </c>
      <c r="L25" t="s">
        <v>5</v>
      </c>
      <c r="M25" t="str">
        <f t="shared" si="1"/>
        <v>sim_ct_sampsize_1</v>
      </c>
      <c r="N25" t="str">
        <f t="shared" si="2"/>
        <v>~/virosolver_paper/mcmc_chains/3.sim_ct_sampsize/</v>
      </c>
      <c r="O25" t="str">
        <f t="shared" si="3"/>
        <v>~/virosolver_paper/plots/3.sim_ct_sampsize/</v>
      </c>
      <c r="P25" t="s">
        <v>16</v>
      </c>
      <c r="Q25" t="s">
        <v>19</v>
      </c>
      <c r="S25" t="b">
        <v>0</v>
      </c>
    </row>
    <row r="26" spans="1:19" x14ac:dyDescent="0.2">
      <c r="A26">
        <v>25</v>
      </c>
      <c r="B26">
        <v>1</v>
      </c>
      <c r="C26">
        <v>7</v>
      </c>
      <c r="D26">
        <v>2</v>
      </c>
      <c r="E26">
        <v>1</v>
      </c>
      <c r="F26" t="s">
        <v>22</v>
      </c>
      <c r="G26" t="str">
        <f t="shared" si="0"/>
        <v>~/virosolver_paper/pars/massachusetts/partab_gp_model.csv</v>
      </c>
      <c r="H26" t="str">
        <f t="shared" si="8"/>
        <v>~/virosolver_paper/data/MA_SEIR_sim/sim_MA_gp_1_seir_outputs.csv</v>
      </c>
      <c r="I26" t="str">
        <f t="shared" si="9"/>
        <v>~/virosolver_paper/data/MA_SEIR_sim/sim_MA_gp_1_cts.csv</v>
      </c>
      <c r="J26" t="b">
        <v>1</v>
      </c>
      <c r="K26" t="b">
        <v>1</v>
      </c>
      <c r="L26" t="s">
        <v>5</v>
      </c>
      <c r="M26" t="str">
        <f t="shared" si="1"/>
        <v>sim_ct_sampsize_1</v>
      </c>
      <c r="N26" t="str">
        <f t="shared" si="2"/>
        <v>~/virosolver_paper/mcmc_chains/3.sim_ct_sampsize/</v>
      </c>
      <c r="O26" t="str">
        <f t="shared" si="3"/>
        <v>~/virosolver_paper/plots/3.sim_ct_sampsize/</v>
      </c>
      <c r="P26" t="s">
        <v>16</v>
      </c>
      <c r="Q26" t="s">
        <v>19</v>
      </c>
      <c r="S26" t="b">
        <v>0</v>
      </c>
    </row>
    <row r="27" spans="1:19" x14ac:dyDescent="0.2">
      <c r="A27">
        <v>26</v>
      </c>
      <c r="B27">
        <v>1</v>
      </c>
      <c r="C27">
        <v>8</v>
      </c>
      <c r="D27">
        <v>2</v>
      </c>
      <c r="E27">
        <v>1</v>
      </c>
      <c r="F27" t="s">
        <v>22</v>
      </c>
      <c r="G27" t="str">
        <f t="shared" si="0"/>
        <v>~/virosolver_paper/pars/massachusetts/partab_gp_model.csv</v>
      </c>
      <c r="H27" t="str">
        <f t="shared" si="8"/>
        <v>~/virosolver_paper/data/MA_SEIR_sim/sim_MA_gp_1_seir_outputs.csv</v>
      </c>
      <c r="I27" t="str">
        <f t="shared" si="9"/>
        <v>~/virosolver_paper/data/MA_SEIR_sim/sim_MA_gp_1_cts.csv</v>
      </c>
      <c r="J27" t="b">
        <v>1</v>
      </c>
      <c r="K27" t="b">
        <v>1</v>
      </c>
      <c r="L27" t="s">
        <v>5</v>
      </c>
      <c r="M27" t="str">
        <f t="shared" si="1"/>
        <v>sim_ct_sampsize_1</v>
      </c>
      <c r="N27" t="str">
        <f t="shared" si="2"/>
        <v>~/virosolver_paper/mcmc_chains/3.sim_ct_sampsize/</v>
      </c>
      <c r="O27" t="str">
        <f t="shared" si="3"/>
        <v>~/virosolver_paper/plots/3.sim_ct_sampsize/</v>
      </c>
      <c r="P27" t="s">
        <v>16</v>
      </c>
      <c r="Q27" t="s">
        <v>19</v>
      </c>
      <c r="S27" t="b">
        <v>0</v>
      </c>
    </row>
    <row r="28" spans="1:19" x14ac:dyDescent="0.2">
      <c r="A28">
        <v>27</v>
      </c>
      <c r="B28">
        <v>1</v>
      </c>
      <c r="C28">
        <v>9</v>
      </c>
      <c r="D28">
        <v>2</v>
      </c>
      <c r="E28">
        <v>1</v>
      </c>
      <c r="F28" t="s">
        <v>22</v>
      </c>
      <c r="G28" t="str">
        <f t="shared" si="0"/>
        <v>~/virosolver_paper/pars/massachusetts/partab_gp_model.csv</v>
      </c>
      <c r="H28" t="str">
        <f t="shared" si="8"/>
        <v>~/virosolver_paper/data/MA_SEIR_sim/sim_MA_gp_1_seir_outputs.csv</v>
      </c>
      <c r="I28" t="str">
        <f t="shared" si="9"/>
        <v>~/virosolver_paper/data/MA_SEIR_sim/sim_MA_gp_1_cts.csv</v>
      </c>
      <c r="J28" t="b">
        <v>1</v>
      </c>
      <c r="K28" t="b">
        <v>1</v>
      </c>
      <c r="L28" t="s">
        <v>5</v>
      </c>
      <c r="M28" t="str">
        <f t="shared" si="1"/>
        <v>sim_ct_sampsize_1</v>
      </c>
      <c r="N28" t="str">
        <f t="shared" si="2"/>
        <v>~/virosolver_paper/mcmc_chains/3.sim_ct_sampsize/</v>
      </c>
      <c r="O28" t="str">
        <f t="shared" si="3"/>
        <v>~/virosolver_paper/plots/3.sim_ct_sampsize/</v>
      </c>
      <c r="P28" t="s">
        <v>16</v>
      </c>
      <c r="Q28" t="s">
        <v>19</v>
      </c>
      <c r="S28" t="b">
        <v>0</v>
      </c>
    </row>
    <row r="29" spans="1:19" x14ac:dyDescent="0.2">
      <c r="A29">
        <v>28</v>
      </c>
      <c r="B29">
        <v>1</v>
      </c>
      <c r="C29">
        <v>10</v>
      </c>
      <c r="D29">
        <v>2</v>
      </c>
      <c r="E29">
        <v>1</v>
      </c>
      <c r="F29" t="s">
        <v>22</v>
      </c>
      <c r="G29" t="str">
        <f t="shared" si="0"/>
        <v>~/virosolver_paper/pars/massachusetts/partab_gp_model.csv</v>
      </c>
      <c r="H29" t="str">
        <f t="shared" si="8"/>
        <v>~/virosolver_paper/data/MA_SEIR_sim/sim_MA_gp_1_seir_outputs.csv</v>
      </c>
      <c r="I29" t="str">
        <f t="shared" si="9"/>
        <v>~/virosolver_paper/data/MA_SEIR_sim/sim_MA_gp_1_cts.csv</v>
      </c>
      <c r="J29" t="b">
        <v>1</v>
      </c>
      <c r="K29" t="b">
        <v>1</v>
      </c>
      <c r="L29" t="s">
        <v>5</v>
      </c>
      <c r="M29" t="str">
        <f t="shared" si="1"/>
        <v>sim_ct_sampsize_1</v>
      </c>
      <c r="N29" t="str">
        <f t="shared" si="2"/>
        <v>~/virosolver_paper/mcmc_chains/3.sim_ct_sampsize/</v>
      </c>
      <c r="O29" t="str">
        <f t="shared" si="3"/>
        <v>~/virosolver_paper/plots/3.sim_ct_sampsize/</v>
      </c>
      <c r="P29" t="s">
        <v>16</v>
      </c>
      <c r="Q29" t="s">
        <v>19</v>
      </c>
      <c r="S29" t="b">
        <v>0</v>
      </c>
    </row>
    <row r="30" spans="1:19" x14ac:dyDescent="0.2">
      <c r="A30">
        <v>29</v>
      </c>
      <c r="B30">
        <v>1</v>
      </c>
      <c r="C30">
        <v>11</v>
      </c>
      <c r="D30">
        <v>2</v>
      </c>
      <c r="E30">
        <v>1</v>
      </c>
      <c r="F30" t="s">
        <v>22</v>
      </c>
      <c r="G30" t="str">
        <f t="shared" si="0"/>
        <v>~/virosolver_paper/pars/massachusetts/partab_gp_model.csv</v>
      </c>
      <c r="H30" t="str">
        <f t="shared" si="8"/>
        <v>~/virosolver_paper/data/MA_SEIR_sim/sim_MA_gp_1_seir_outputs.csv</v>
      </c>
      <c r="I30" t="str">
        <f t="shared" si="9"/>
        <v>~/virosolver_paper/data/MA_SEIR_sim/sim_MA_gp_1_cts.csv</v>
      </c>
      <c r="J30" t="b">
        <v>1</v>
      </c>
      <c r="K30" t="b">
        <v>1</v>
      </c>
      <c r="L30" t="s">
        <v>5</v>
      </c>
      <c r="M30" t="str">
        <f t="shared" si="1"/>
        <v>sim_ct_sampsize_1</v>
      </c>
      <c r="N30" t="str">
        <f t="shared" si="2"/>
        <v>~/virosolver_paper/mcmc_chains/3.sim_ct_sampsize/</v>
      </c>
      <c r="O30" t="str">
        <f t="shared" si="3"/>
        <v>~/virosolver_paper/plots/3.sim_ct_sampsize/</v>
      </c>
      <c r="P30" t="s">
        <v>16</v>
      </c>
      <c r="Q30" t="s">
        <v>19</v>
      </c>
      <c r="S30" t="b">
        <v>0</v>
      </c>
    </row>
    <row r="31" spans="1:19" x14ac:dyDescent="0.2">
      <c r="A31">
        <v>30</v>
      </c>
      <c r="B31">
        <v>1</v>
      </c>
      <c r="C31">
        <v>12</v>
      </c>
      <c r="D31">
        <v>2</v>
      </c>
      <c r="E31">
        <v>1</v>
      </c>
      <c r="F31" t="s">
        <v>22</v>
      </c>
      <c r="G31" t="str">
        <f t="shared" si="0"/>
        <v>~/virosolver_paper/pars/massachusetts/partab_gp_model.csv</v>
      </c>
      <c r="H31" t="str">
        <f t="shared" si="8"/>
        <v>~/virosolver_paper/data/MA_SEIR_sim/sim_MA_gp_1_seir_outputs.csv</v>
      </c>
      <c r="I31" t="str">
        <f t="shared" si="9"/>
        <v>~/virosolver_paper/data/MA_SEIR_sim/sim_MA_gp_1_cts.csv</v>
      </c>
      <c r="J31" t="b">
        <v>1</v>
      </c>
      <c r="K31" t="b">
        <v>1</v>
      </c>
      <c r="L31" t="s">
        <v>5</v>
      </c>
      <c r="M31" t="str">
        <f t="shared" si="1"/>
        <v>sim_ct_sampsize_1</v>
      </c>
      <c r="N31" t="str">
        <f t="shared" si="2"/>
        <v>~/virosolver_paper/mcmc_chains/3.sim_ct_sampsize/</v>
      </c>
      <c r="O31" t="str">
        <f t="shared" si="3"/>
        <v>~/virosolver_paper/plots/3.sim_ct_sampsize/</v>
      </c>
      <c r="P31" t="s">
        <v>16</v>
      </c>
      <c r="Q31" t="s">
        <v>19</v>
      </c>
      <c r="S31" t="b">
        <v>0</v>
      </c>
    </row>
    <row r="32" spans="1:19" x14ac:dyDescent="0.2">
      <c r="A32">
        <v>31</v>
      </c>
      <c r="B32">
        <v>1</v>
      </c>
      <c r="C32">
        <v>13</v>
      </c>
      <c r="D32">
        <v>2</v>
      </c>
      <c r="E32">
        <v>1</v>
      </c>
      <c r="F32" t="s">
        <v>22</v>
      </c>
      <c r="G32" t="str">
        <f t="shared" si="0"/>
        <v>~/virosolver_paper/pars/massachusetts/partab_gp_model.csv</v>
      </c>
      <c r="H32" t="str">
        <f t="shared" si="8"/>
        <v>~/virosolver_paper/data/MA_SEIR_sim/sim_MA_gp_1_seir_outputs.csv</v>
      </c>
      <c r="I32" t="str">
        <f t="shared" si="9"/>
        <v>~/virosolver_paper/data/MA_SEIR_sim/sim_MA_gp_1_cts.csv</v>
      </c>
      <c r="J32" t="b">
        <v>1</v>
      </c>
      <c r="K32" t="b">
        <v>1</v>
      </c>
      <c r="L32" t="s">
        <v>5</v>
      </c>
      <c r="M32" t="str">
        <f t="shared" si="1"/>
        <v>sim_ct_sampsize_1</v>
      </c>
      <c r="N32" t="str">
        <f t="shared" si="2"/>
        <v>~/virosolver_paper/mcmc_chains/3.sim_ct_sampsize/</v>
      </c>
      <c r="O32" t="str">
        <f t="shared" si="3"/>
        <v>~/virosolver_paper/plots/3.sim_ct_sampsize/</v>
      </c>
      <c r="P32" t="s">
        <v>16</v>
      </c>
      <c r="Q32" t="s">
        <v>19</v>
      </c>
      <c r="S32" t="b">
        <v>0</v>
      </c>
    </row>
    <row r="33" spans="1:19" x14ac:dyDescent="0.2">
      <c r="A33">
        <v>32</v>
      </c>
      <c r="B33">
        <v>1</v>
      </c>
      <c r="C33">
        <v>14</v>
      </c>
      <c r="D33">
        <v>2</v>
      </c>
      <c r="E33">
        <v>1</v>
      </c>
      <c r="F33" t="s">
        <v>22</v>
      </c>
      <c r="G33" t="str">
        <f t="shared" si="0"/>
        <v>~/virosolver_paper/pars/massachusetts/partab_gp_model.csv</v>
      </c>
      <c r="H33" t="str">
        <f t="shared" si="8"/>
        <v>~/virosolver_paper/data/MA_SEIR_sim/sim_MA_gp_1_seir_outputs.csv</v>
      </c>
      <c r="I33" t="str">
        <f t="shared" si="9"/>
        <v>~/virosolver_paper/data/MA_SEIR_sim/sim_MA_gp_1_cts.csv</v>
      </c>
      <c r="J33" t="b">
        <v>1</v>
      </c>
      <c r="K33" t="b">
        <v>1</v>
      </c>
      <c r="L33" t="s">
        <v>5</v>
      </c>
      <c r="M33" t="str">
        <f t="shared" si="1"/>
        <v>sim_ct_sampsize_1</v>
      </c>
      <c r="N33" t="str">
        <f t="shared" si="2"/>
        <v>~/virosolver_paper/mcmc_chains/3.sim_ct_sampsize/</v>
      </c>
      <c r="O33" t="str">
        <f t="shared" si="3"/>
        <v>~/virosolver_paper/plots/3.sim_ct_sampsize/</v>
      </c>
      <c r="P33" t="s">
        <v>16</v>
      </c>
      <c r="Q33" t="s">
        <v>19</v>
      </c>
      <c r="S33" t="b">
        <v>0</v>
      </c>
    </row>
    <row r="34" spans="1:19" x14ac:dyDescent="0.2">
      <c r="A34">
        <v>33</v>
      </c>
      <c r="B34">
        <v>1</v>
      </c>
      <c r="C34">
        <v>15</v>
      </c>
      <c r="D34">
        <v>2</v>
      </c>
      <c r="E34">
        <v>1</v>
      </c>
      <c r="F34" t="s">
        <v>22</v>
      </c>
      <c r="G34" t="str">
        <f t="shared" si="0"/>
        <v>~/virosolver_paper/pars/massachusetts/partab_gp_model.csv</v>
      </c>
      <c r="H34" t="str">
        <f t="shared" si="8"/>
        <v>~/virosolver_paper/data/MA_SEIR_sim/sim_MA_gp_1_seir_outputs.csv</v>
      </c>
      <c r="I34" t="str">
        <f t="shared" si="9"/>
        <v>~/virosolver_paper/data/MA_SEIR_sim/sim_MA_gp_1_cts.csv</v>
      </c>
      <c r="J34" t="b">
        <v>1</v>
      </c>
      <c r="K34" t="b">
        <v>1</v>
      </c>
      <c r="L34" t="s">
        <v>5</v>
      </c>
      <c r="M34" t="str">
        <f t="shared" si="1"/>
        <v>sim_ct_sampsize_1</v>
      </c>
      <c r="N34" t="str">
        <f t="shared" si="2"/>
        <v>~/virosolver_paper/mcmc_chains/3.sim_ct_sampsize/</v>
      </c>
      <c r="O34" t="str">
        <f t="shared" si="3"/>
        <v>~/virosolver_paper/plots/3.sim_ct_sampsize/</v>
      </c>
      <c r="P34" t="s">
        <v>16</v>
      </c>
      <c r="Q34" t="s">
        <v>19</v>
      </c>
      <c r="S34" t="b">
        <v>0</v>
      </c>
    </row>
    <row r="35" spans="1:19" x14ac:dyDescent="0.2">
      <c r="A35">
        <v>34</v>
      </c>
      <c r="B35">
        <v>1</v>
      </c>
      <c r="C35">
        <v>16</v>
      </c>
      <c r="D35">
        <v>2</v>
      </c>
      <c r="E35">
        <v>1</v>
      </c>
      <c r="F35" t="s">
        <v>22</v>
      </c>
      <c r="G35" t="str">
        <f t="shared" si="0"/>
        <v>~/virosolver_paper/pars/massachusetts/partab_gp_model.csv</v>
      </c>
      <c r="H35" t="str">
        <f t="shared" si="8"/>
        <v>~/virosolver_paper/data/MA_SEIR_sim/sim_MA_gp_1_seir_outputs.csv</v>
      </c>
      <c r="I35" t="str">
        <f t="shared" si="9"/>
        <v>~/virosolver_paper/data/MA_SEIR_sim/sim_MA_gp_1_cts.csv</v>
      </c>
      <c r="J35" t="b">
        <v>1</v>
      </c>
      <c r="K35" t="b">
        <v>1</v>
      </c>
      <c r="L35" t="s">
        <v>5</v>
      </c>
      <c r="M35" t="str">
        <f t="shared" si="1"/>
        <v>sim_ct_sampsize_1</v>
      </c>
      <c r="N35" t="str">
        <f t="shared" si="2"/>
        <v>~/virosolver_paper/mcmc_chains/3.sim_ct_sampsize/</v>
      </c>
      <c r="O35" t="str">
        <f t="shared" si="3"/>
        <v>~/virosolver_paper/plots/3.sim_ct_sampsize/</v>
      </c>
      <c r="P35" t="s">
        <v>16</v>
      </c>
      <c r="Q35" t="s">
        <v>19</v>
      </c>
      <c r="S35" t="b">
        <v>0</v>
      </c>
    </row>
    <row r="36" spans="1:19" x14ac:dyDescent="0.2">
      <c r="A36">
        <v>35</v>
      </c>
      <c r="B36">
        <v>1</v>
      </c>
      <c r="C36">
        <v>17</v>
      </c>
      <c r="D36">
        <v>2</v>
      </c>
      <c r="E36">
        <v>1</v>
      </c>
      <c r="F36" t="s">
        <v>22</v>
      </c>
      <c r="G36" t="str">
        <f t="shared" si="0"/>
        <v>~/virosolver_paper/pars/massachusetts/partab_gp_model.csv</v>
      </c>
      <c r="H36" t="str">
        <f t="shared" si="8"/>
        <v>~/virosolver_paper/data/MA_SEIR_sim/sim_MA_gp_1_seir_outputs.csv</v>
      </c>
      <c r="I36" t="str">
        <f t="shared" si="9"/>
        <v>~/virosolver_paper/data/MA_SEIR_sim/sim_MA_gp_1_cts.csv</v>
      </c>
      <c r="J36" t="b">
        <v>1</v>
      </c>
      <c r="K36" t="b">
        <v>1</v>
      </c>
      <c r="L36" t="s">
        <v>5</v>
      </c>
      <c r="M36" t="str">
        <f t="shared" si="1"/>
        <v>sim_ct_sampsize_1</v>
      </c>
      <c r="N36" t="str">
        <f t="shared" si="2"/>
        <v>~/virosolver_paper/mcmc_chains/3.sim_ct_sampsize/</v>
      </c>
      <c r="O36" t="str">
        <f t="shared" si="3"/>
        <v>~/virosolver_paper/plots/3.sim_ct_sampsize/</v>
      </c>
      <c r="P36" t="s">
        <v>16</v>
      </c>
      <c r="Q36" t="s">
        <v>19</v>
      </c>
      <c r="S36" t="b">
        <v>0</v>
      </c>
    </row>
    <row r="37" spans="1:19" x14ac:dyDescent="0.2">
      <c r="A37">
        <v>36</v>
      </c>
      <c r="B37">
        <v>1</v>
      </c>
      <c r="C37">
        <v>18</v>
      </c>
      <c r="D37">
        <v>2</v>
      </c>
      <c r="E37">
        <v>1</v>
      </c>
      <c r="F37" t="s">
        <v>22</v>
      </c>
      <c r="G37" t="str">
        <f t="shared" si="0"/>
        <v>~/virosolver_paper/pars/massachusetts/partab_gp_model.csv</v>
      </c>
      <c r="H37" t="str">
        <f t="shared" si="8"/>
        <v>~/virosolver_paper/data/MA_SEIR_sim/sim_MA_gp_1_seir_outputs.csv</v>
      </c>
      <c r="I37" t="str">
        <f t="shared" si="9"/>
        <v>~/virosolver_paper/data/MA_SEIR_sim/sim_MA_gp_1_cts.csv</v>
      </c>
      <c r="J37" t="b">
        <v>1</v>
      </c>
      <c r="K37" t="b">
        <v>1</v>
      </c>
      <c r="L37" t="s">
        <v>5</v>
      </c>
      <c r="M37" t="str">
        <f t="shared" si="1"/>
        <v>sim_ct_sampsize_1</v>
      </c>
      <c r="N37" t="str">
        <f t="shared" si="2"/>
        <v>~/virosolver_paper/mcmc_chains/3.sim_ct_sampsize/</v>
      </c>
      <c r="O37" t="str">
        <f t="shared" si="3"/>
        <v>~/virosolver_paper/plots/3.sim_ct_sampsize/</v>
      </c>
      <c r="P37" t="s">
        <v>16</v>
      </c>
      <c r="Q37" t="s">
        <v>19</v>
      </c>
      <c r="S37" t="b">
        <v>0</v>
      </c>
    </row>
    <row r="38" spans="1:19" x14ac:dyDescent="0.2">
      <c r="A38">
        <v>37</v>
      </c>
      <c r="B38">
        <v>1</v>
      </c>
      <c r="C38">
        <v>1</v>
      </c>
      <c r="D38">
        <v>3</v>
      </c>
      <c r="E38">
        <v>1</v>
      </c>
      <c r="F38" t="s">
        <v>22</v>
      </c>
      <c r="G38" t="str">
        <f t="shared" si="0"/>
        <v>~/virosolver_paper/pars/massachusetts/partab_gp_model.csv</v>
      </c>
      <c r="H38" t="str">
        <f>""&amp;F38&amp;"/virosolver_paper/data/MA_SEIR_sim/sim_MA_gp_"&amp;B38&amp;"_seir_outputs.csv"</f>
        <v>~/virosolver_paper/data/MA_SEIR_sim/sim_MA_gp_1_seir_outputs.csv</v>
      </c>
      <c r="I38" t="str">
        <f>""&amp;F38&amp;"/virosolver_paper/data/MA_SEIR_sim/sim_MA_gp_"&amp;B38&amp;"_cts.csv"</f>
        <v>~/virosolver_paper/data/MA_SEIR_sim/sim_MA_gp_1_cts.csv</v>
      </c>
      <c r="J38" t="b">
        <v>1</v>
      </c>
      <c r="K38" t="b">
        <v>1</v>
      </c>
      <c r="L38" t="s">
        <v>5</v>
      </c>
      <c r="M38" t="str">
        <f t="shared" si="1"/>
        <v>sim_ct_sampsize_1</v>
      </c>
      <c r="N38" t="str">
        <f t="shared" si="2"/>
        <v>~/virosolver_paper/mcmc_chains/3.sim_ct_sampsize/</v>
      </c>
      <c r="O38" t="str">
        <f t="shared" si="3"/>
        <v>~/virosolver_paper/plots/3.sim_ct_sampsize/</v>
      </c>
      <c r="P38" t="s">
        <v>16</v>
      </c>
      <c r="Q38" t="s">
        <v>19</v>
      </c>
      <c r="S38" t="b">
        <v>0</v>
      </c>
    </row>
    <row r="39" spans="1:19" x14ac:dyDescent="0.2">
      <c r="A39">
        <v>38</v>
      </c>
      <c r="B39">
        <v>1</v>
      </c>
      <c r="C39">
        <v>2</v>
      </c>
      <c r="D39">
        <v>3</v>
      </c>
      <c r="E39">
        <v>1</v>
      </c>
      <c r="F39" t="s">
        <v>22</v>
      </c>
      <c r="G39" t="str">
        <f t="shared" si="0"/>
        <v>~/virosolver_paper/pars/massachusetts/partab_gp_model.csv</v>
      </c>
      <c r="H39" t="str">
        <f>""&amp;F39&amp;"/virosolver_paper/data/MA_SEIR_sim/sim_MA_gp_"&amp;B39&amp;"_seir_outputs.csv"</f>
        <v>~/virosolver_paper/data/MA_SEIR_sim/sim_MA_gp_1_seir_outputs.csv</v>
      </c>
      <c r="I39" t="str">
        <f>""&amp;F39&amp;"/virosolver_paper/data/MA_SEIR_sim/sim_MA_gp_"&amp;B39&amp;"_cts.csv"</f>
        <v>~/virosolver_paper/data/MA_SEIR_sim/sim_MA_gp_1_cts.csv</v>
      </c>
      <c r="J39" t="b">
        <v>1</v>
      </c>
      <c r="K39" t="b">
        <v>1</v>
      </c>
      <c r="L39" t="s">
        <v>5</v>
      </c>
      <c r="M39" t="str">
        <f t="shared" si="1"/>
        <v>sim_ct_sampsize_1</v>
      </c>
      <c r="N39" t="str">
        <f t="shared" si="2"/>
        <v>~/virosolver_paper/mcmc_chains/3.sim_ct_sampsize/</v>
      </c>
      <c r="O39" t="str">
        <f t="shared" si="3"/>
        <v>~/virosolver_paper/plots/3.sim_ct_sampsize/</v>
      </c>
      <c r="P39" t="s">
        <v>16</v>
      </c>
      <c r="Q39" t="s">
        <v>19</v>
      </c>
      <c r="S39" t="b">
        <v>0</v>
      </c>
    </row>
    <row r="40" spans="1:19" x14ac:dyDescent="0.2">
      <c r="A40">
        <v>39</v>
      </c>
      <c r="B40">
        <v>1</v>
      </c>
      <c r="C40">
        <v>3</v>
      </c>
      <c r="D40">
        <v>3</v>
      </c>
      <c r="E40">
        <v>1</v>
      </c>
      <c r="F40" t="s">
        <v>22</v>
      </c>
      <c r="G40" t="str">
        <f t="shared" si="0"/>
        <v>~/virosolver_paper/pars/massachusetts/partab_gp_model.csv</v>
      </c>
      <c r="H40" t="str">
        <f t="shared" ref="H40:H55" si="10">""&amp;F40&amp;"/virosolver_paper/data/MA_SEIR_sim/sim_MA_gp_"&amp;B40&amp;"_seir_outputs.csv"</f>
        <v>~/virosolver_paper/data/MA_SEIR_sim/sim_MA_gp_1_seir_outputs.csv</v>
      </c>
      <c r="I40" t="str">
        <f t="shared" ref="I40:I55" si="11">""&amp;F40&amp;"/virosolver_paper/data/MA_SEIR_sim/sim_MA_gp_"&amp;B40&amp;"_cts.csv"</f>
        <v>~/virosolver_paper/data/MA_SEIR_sim/sim_MA_gp_1_cts.csv</v>
      </c>
      <c r="J40" t="b">
        <v>1</v>
      </c>
      <c r="K40" t="b">
        <v>1</v>
      </c>
      <c r="L40" t="s">
        <v>5</v>
      </c>
      <c r="M40" t="str">
        <f t="shared" si="1"/>
        <v>sim_ct_sampsize_1</v>
      </c>
      <c r="N40" t="str">
        <f t="shared" si="2"/>
        <v>~/virosolver_paper/mcmc_chains/3.sim_ct_sampsize/</v>
      </c>
      <c r="O40" t="str">
        <f t="shared" si="3"/>
        <v>~/virosolver_paper/plots/3.sim_ct_sampsize/</v>
      </c>
      <c r="P40" t="s">
        <v>16</v>
      </c>
      <c r="Q40" t="s">
        <v>19</v>
      </c>
      <c r="S40" t="b">
        <v>0</v>
      </c>
    </row>
    <row r="41" spans="1:19" x14ac:dyDescent="0.2">
      <c r="A41">
        <v>40</v>
      </c>
      <c r="B41">
        <v>1</v>
      </c>
      <c r="C41">
        <v>4</v>
      </c>
      <c r="D41">
        <v>3</v>
      </c>
      <c r="E41">
        <v>1</v>
      </c>
      <c r="F41" t="s">
        <v>22</v>
      </c>
      <c r="G41" t="str">
        <f t="shared" si="0"/>
        <v>~/virosolver_paper/pars/massachusetts/partab_gp_model.csv</v>
      </c>
      <c r="H41" t="str">
        <f t="shared" si="10"/>
        <v>~/virosolver_paper/data/MA_SEIR_sim/sim_MA_gp_1_seir_outputs.csv</v>
      </c>
      <c r="I41" t="str">
        <f t="shared" si="11"/>
        <v>~/virosolver_paper/data/MA_SEIR_sim/sim_MA_gp_1_cts.csv</v>
      </c>
      <c r="J41" t="b">
        <v>1</v>
      </c>
      <c r="K41" t="b">
        <v>1</v>
      </c>
      <c r="L41" t="s">
        <v>5</v>
      </c>
      <c r="M41" t="str">
        <f t="shared" si="1"/>
        <v>sim_ct_sampsize_1</v>
      </c>
      <c r="N41" t="str">
        <f t="shared" si="2"/>
        <v>~/virosolver_paper/mcmc_chains/3.sim_ct_sampsize/</v>
      </c>
      <c r="O41" t="str">
        <f t="shared" si="3"/>
        <v>~/virosolver_paper/plots/3.sim_ct_sampsize/</v>
      </c>
      <c r="P41" t="s">
        <v>16</v>
      </c>
      <c r="Q41" t="s">
        <v>19</v>
      </c>
      <c r="S41" t="b">
        <v>0</v>
      </c>
    </row>
    <row r="42" spans="1:19" x14ac:dyDescent="0.2">
      <c r="A42">
        <v>41</v>
      </c>
      <c r="B42">
        <v>1</v>
      </c>
      <c r="C42">
        <v>5</v>
      </c>
      <c r="D42">
        <v>3</v>
      </c>
      <c r="E42">
        <v>1</v>
      </c>
      <c r="F42" t="s">
        <v>22</v>
      </c>
      <c r="G42" t="str">
        <f t="shared" si="0"/>
        <v>~/virosolver_paper/pars/massachusetts/partab_gp_model.csv</v>
      </c>
      <c r="H42" t="str">
        <f t="shared" si="10"/>
        <v>~/virosolver_paper/data/MA_SEIR_sim/sim_MA_gp_1_seir_outputs.csv</v>
      </c>
      <c r="I42" t="str">
        <f t="shared" si="11"/>
        <v>~/virosolver_paper/data/MA_SEIR_sim/sim_MA_gp_1_cts.csv</v>
      </c>
      <c r="J42" t="b">
        <v>1</v>
      </c>
      <c r="K42" t="b">
        <v>1</v>
      </c>
      <c r="L42" t="s">
        <v>5</v>
      </c>
      <c r="M42" t="str">
        <f t="shared" si="1"/>
        <v>sim_ct_sampsize_1</v>
      </c>
      <c r="N42" t="str">
        <f t="shared" si="2"/>
        <v>~/virosolver_paper/mcmc_chains/3.sim_ct_sampsize/</v>
      </c>
      <c r="O42" t="str">
        <f t="shared" si="3"/>
        <v>~/virosolver_paper/plots/3.sim_ct_sampsize/</v>
      </c>
      <c r="P42" t="s">
        <v>16</v>
      </c>
      <c r="Q42" t="s">
        <v>19</v>
      </c>
      <c r="S42" t="b">
        <v>0</v>
      </c>
    </row>
    <row r="43" spans="1:19" x14ac:dyDescent="0.2">
      <c r="A43">
        <v>42</v>
      </c>
      <c r="B43">
        <v>1</v>
      </c>
      <c r="C43">
        <v>6</v>
      </c>
      <c r="D43">
        <v>3</v>
      </c>
      <c r="E43">
        <v>1</v>
      </c>
      <c r="F43" t="s">
        <v>22</v>
      </c>
      <c r="G43" t="str">
        <f t="shared" si="0"/>
        <v>~/virosolver_paper/pars/massachusetts/partab_gp_model.csv</v>
      </c>
      <c r="H43" t="str">
        <f t="shared" si="10"/>
        <v>~/virosolver_paper/data/MA_SEIR_sim/sim_MA_gp_1_seir_outputs.csv</v>
      </c>
      <c r="I43" t="str">
        <f t="shared" si="11"/>
        <v>~/virosolver_paper/data/MA_SEIR_sim/sim_MA_gp_1_cts.csv</v>
      </c>
      <c r="J43" t="b">
        <v>1</v>
      </c>
      <c r="K43" t="b">
        <v>1</v>
      </c>
      <c r="L43" t="s">
        <v>5</v>
      </c>
      <c r="M43" t="str">
        <f t="shared" si="1"/>
        <v>sim_ct_sampsize_1</v>
      </c>
      <c r="N43" t="str">
        <f t="shared" si="2"/>
        <v>~/virosolver_paper/mcmc_chains/3.sim_ct_sampsize/</v>
      </c>
      <c r="O43" t="str">
        <f t="shared" si="3"/>
        <v>~/virosolver_paper/plots/3.sim_ct_sampsize/</v>
      </c>
      <c r="P43" t="s">
        <v>16</v>
      </c>
      <c r="Q43" t="s">
        <v>19</v>
      </c>
      <c r="S43" t="b">
        <v>0</v>
      </c>
    </row>
    <row r="44" spans="1:19" x14ac:dyDescent="0.2">
      <c r="A44">
        <v>43</v>
      </c>
      <c r="B44">
        <v>1</v>
      </c>
      <c r="C44">
        <v>7</v>
      </c>
      <c r="D44">
        <v>3</v>
      </c>
      <c r="E44">
        <v>1</v>
      </c>
      <c r="F44" t="s">
        <v>22</v>
      </c>
      <c r="G44" t="str">
        <f t="shared" si="0"/>
        <v>~/virosolver_paper/pars/massachusetts/partab_gp_model.csv</v>
      </c>
      <c r="H44" t="str">
        <f t="shared" si="10"/>
        <v>~/virosolver_paper/data/MA_SEIR_sim/sim_MA_gp_1_seir_outputs.csv</v>
      </c>
      <c r="I44" t="str">
        <f t="shared" si="11"/>
        <v>~/virosolver_paper/data/MA_SEIR_sim/sim_MA_gp_1_cts.csv</v>
      </c>
      <c r="J44" t="b">
        <v>1</v>
      </c>
      <c r="K44" t="b">
        <v>1</v>
      </c>
      <c r="L44" t="s">
        <v>5</v>
      </c>
      <c r="M44" t="str">
        <f t="shared" si="1"/>
        <v>sim_ct_sampsize_1</v>
      </c>
      <c r="N44" t="str">
        <f t="shared" si="2"/>
        <v>~/virosolver_paper/mcmc_chains/3.sim_ct_sampsize/</v>
      </c>
      <c r="O44" t="str">
        <f t="shared" si="3"/>
        <v>~/virosolver_paper/plots/3.sim_ct_sampsize/</v>
      </c>
      <c r="P44" t="s">
        <v>16</v>
      </c>
      <c r="Q44" t="s">
        <v>19</v>
      </c>
      <c r="S44" t="b">
        <v>0</v>
      </c>
    </row>
    <row r="45" spans="1:19" x14ac:dyDescent="0.2">
      <c r="A45">
        <v>44</v>
      </c>
      <c r="B45">
        <v>1</v>
      </c>
      <c r="C45">
        <v>8</v>
      </c>
      <c r="D45">
        <v>3</v>
      </c>
      <c r="E45">
        <v>1</v>
      </c>
      <c r="F45" t="s">
        <v>22</v>
      </c>
      <c r="G45" t="str">
        <f t="shared" si="0"/>
        <v>~/virosolver_paper/pars/massachusetts/partab_gp_model.csv</v>
      </c>
      <c r="H45" t="str">
        <f t="shared" si="10"/>
        <v>~/virosolver_paper/data/MA_SEIR_sim/sim_MA_gp_1_seir_outputs.csv</v>
      </c>
      <c r="I45" t="str">
        <f t="shared" si="11"/>
        <v>~/virosolver_paper/data/MA_SEIR_sim/sim_MA_gp_1_cts.csv</v>
      </c>
      <c r="J45" t="b">
        <v>1</v>
      </c>
      <c r="K45" t="b">
        <v>1</v>
      </c>
      <c r="L45" t="s">
        <v>5</v>
      </c>
      <c r="M45" t="str">
        <f t="shared" si="1"/>
        <v>sim_ct_sampsize_1</v>
      </c>
      <c r="N45" t="str">
        <f t="shared" si="2"/>
        <v>~/virosolver_paper/mcmc_chains/3.sim_ct_sampsize/</v>
      </c>
      <c r="O45" t="str">
        <f t="shared" si="3"/>
        <v>~/virosolver_paper/plots/3.sim_ct_sampsize/</v>
      </c>
      <c r="P45" t="s">
        <v>16</v>
      </c>
      <c r="Q45" t="s">
        <v>19</v>
      </c>
      <c r="S45" t="b">
        <v>0</v>
      </c>
    </row>
    <row r="46" spans="1:19" x14ac:dyDescent="0.2">
      <c r="A46">
        <v>45</v>
      </c>
      <c r="B46">
        <v>1</v>
      </c>
      <c r="C46">
        <v>9</v>
      </c>
      <c r="D46">
        <v>3</v>
      </c>
      <c r="E46">
        <v>1</v>
      </c>
      <c r="F46" t="s">
        <v>22</v>
      </c>
      <c r="G46" t="str">
        <f t="shared" si="0"/>
        <v>~/virosolver_paper/pars/massachusetts/partab_gp_model.csv</v>
      </c>
      <c r="H46" t="str">
        <f t="shared" si="10"/>
        <v>~/virosolver_paper/data/MA_SEIR_sim/sim_MA_gp_1_seir_outputs.csv</v>
      </c>
      <c r="I46" t="str">
        <f t="shared" si="11"/>
        <v>~/virosolver_paper/data/MA_SEIR_sim/sim_MA_gp_1_cts.csv</v>
      </c>
      <c r="J46" t="b">
        <v>1</v>
      </c>
      <c r="K46" t="b">
        <v>1</v>
      </c>
      <c r="L46" t="s">
        <v>5</v>
      </c>
      <c r="M46" t="str">
        <f t="shared" si="1"/>
        <v>sim_ct_sampsize_1</v>
      </c>
      <c r="N46" t="str">
        <f t="shared" si="2"/>
        <v>~/virosolver_paper/mcmc_chains/3.sim_ct_sampsize/</v>
      </c>
      <c r="O46" t="str">
        <f t="shared" si="3"/>
        <v>~/virosolver_paper/plots/3.sim_ct_sampsize/</v>
      </c>
      <c r="P46" t="s">
        <v>16</v>
      </c>
      <c r="Q46" t="s">
        <v>19</v>
      </c>
      <c r="S46" t="b">
        <v>0</v>
      </c>
    </row>
    <row r="47" spans="1:19" x14ac:dyDescent="0.2">
      <c r="A47">
        <v>46</v>
      </c>
      <c r="B47">
        <v>1</v>
      </c>
      <c r="C47">
        <v>10</v>
      </c>
      <c r="D47">
        <v>3</v>
      </c>
      <c r="E47">
        <v>1</v>
      </c>
      <c r="F47" t="s">
        <v>22</v>
      </c>
      <c r="G47" t="str">
        <f t="shared" si="0"/>
        <v>~/virosolver_paper/pars/massachusetts/partab_gp_model.csv</v>
      </c>
      <c r="H47" t="str">
        <f t="shared" si="10"/>
        <v>~/virosolver_paper/data/MA_SEIR_sim/sim_MA_gp_1_seir_outputs.csv</v>
      </c>
      <c r="I47" t="str">
        <f t="shared" si="11"/>
        <v>~/virosolver_paper/data/MA_SEIR_sim/sim_MA_gp_1_cts.csv</v>
      </c>
      <c r="J47" t="b">
        <v>1</v>
      </c>
      <c r="K47" t="b">
        <v>1</v>
      </c>
      <c r="L47" t="s">
        <v>5</v>
      </c>
      <c r="M47" t="str">
        <f t="shared" si="1"/>
        <v>sim_ct_sampsize_1</v>
      </c>
      <c r="N47" t="str">
        <f t="shared" si="2"/>
        <v>~/virosolver_paper/mcmc_chains/3.sim_ct_sampsize/</v>
      </c>
      <c r="O47" t="str">
        <f t="shared" si="3"/>
        <v>~/virosolver_paper/plots/3.sim_ct_sampsize/</v>
      </c>
      <c r="P47" t="s">
        <v>16</v>
      </c>
      <c r="Q47" t="s">
        <v>19</v>
      </c>
      <c r="S47" t="b">
        <v>0</v>
      </c>
    </row>
    <row r="48" spans="1:19" x14ac:dyDescent="0.2">
      <c r="A48">
        <v>47</v>
      </c>
      <c r="B48">
        <v>1</v>
      </c>
      <c r="C48">
        <v>11</v>
      </c>
      <c r="D48">
        <v>3</v>
      </c>
      <c r="E48">
        <v>1</v>
      </c>
      <c r="F48" t="s">
        <v>22</v>
      </c>
      <c r="G48" t="str">
        <f t="shared" si="0"/>
        <v>~/virosolver_paper/pars/massachusetts/partab_gp_model.csv</v>
      </c>
      <c r="H48" t="str">
        <f t="shared" si="10"/>
        <v>~/virosolver_paper/data/MA_SEIR_sim/sim_MA_gp_1_seir_outputs.csv</v>
      </c>
      <c r="I48" t="str">
        <f t="shared" si="11"/>
        <v>~/virosolver_paper/data/MA_SEIR_sim/sim_MA_gp_1_cts.csv</v>
      </c>
      <c r="J48" t="b">
        <v>1</v>
      </c>
      <c r="K48" t="b">
        <v>1</v>
      </c>
      <c r="L48" t="s">
        <v>5</v>
      </c>
      <c r="M48" t="str">
        <f t="shared" si="1"/>
        <v>sim_ct_sampsize_1</v>
      </c>
      <c r="N48" t="str">
        <f t="shared" si="2"/>
        <v>~/virosolver_paper/mcmc_chains/3.sim_ct_sampsize/</v>
      </c>
      <c r="O48" t="str">
        <f t="shared" si="3"/>
        <v>~/virosolver_paper/plots/3.sim_ct_sampsize/</v>
      </c>
      <c r="P48" t="s">
        <v>16</v>
      </c>
      <c r="Q48" t="s">
        <v>19</v>
      </c>
      <c r="S48" t="b">
        <v>0</v>
      </c>
    </row>
    <row r="49" spans="1:19" x14ac:dyDescent="0.2">
      <c r="A49">
        <v>48</v>
      </c>
      <c r="B49">
        <v>1</v>
      </c>
      <c r="C49">
        <v>12</v>
      </c>
      <c r="D49">
        <v>3</v>
      </c>
      <c r="E49">
        <v>1</v>
      </c>
      <c r="F49" t="s">
        <v>22</v>
      </c>
      <c r="G49" t="str">
        <f t="shared" si="0"/>
        <v>~/virosolver_paper/pars/massachusetts/partab_gp_model.csv</v>
      </c>
      <c r="H49" t="str">
        <f t="shared" si="10"/>
        <v>~/virosolver_paper/data/MA_SEIR_sim/sim_MA_gp_1_seir_outputs.csv</v>
      </c>
      <c r="I49" t="str">
        <f t="shared" si="11"/>
        <v>~/virosolver_paper/data/MA_SEIR_sim/sim_MA_gp_1_cts.csv</v>
      </c>
      <c r="J49" t="b">
        <v>1</v>
      </c>
      <c r="K49" t="b">
        <v>1</v>
      </c>
      <c r="L49" t="s">
        <v>5</v>
      </c>
      <c r="M49" t="str">
        <f t="shared" si="1"/>
        <v>sim_ct_sampsize_1</v>
      </c>
      <c r="N49" t="str">
        <f t="shared" si="2"/>
        <v>~/virosolver_paper/mcmc_chains/3.sim_ct_sampsize/</v>
      </c>
      <c r="O49" t="str">
        <f t="shared" si="3"/>
        <v>~/virosolver_paper/plots/3.sim_ct_sampsize/</v>
      </c>
      <c r="P49" t="s">
        <v>16</v>
      </c>
      <c r="Q49" t="s">
        <v>19</v>
      </c>
      <c r="S49" t="b">
        <v>0</v>
      </c>
    </row>
    <row r="50" spans="1:19" x14ac:dyDescent="0.2">
      <c r="A50">
        <v>49</v>
      </c>
      <c r="B50">
        <v>1</v>
      </c>
      <c r="C50">
        <v>13</v>
      </c>
      <c r="D50">
        <v>3</v>
      </c>
      <c r="E50">
        <v>1</v>
      </c>
      <c r="F50" t="s">
        <v>22</v>
      </c>
      <c r="G50" t="str">
        <f t="shared" si="0"/>
        <v>~/virosolver_paper/pars/massachusetts/partab_gp_model.csv</v>
      </c>
      <c r="H50" t="str">
        <f t="shared" si="10"/>
        <v>~/virosolver_paper/data/MA_SEIR_sim/sim_MA_gp_1_seir_outputs.csv</v>
      </c>
      <c r="I50" t="str">
        <f t="shared" si="11"/>
        <v>~/virosolver_paper/data/MA_SEIR_sim/sim_MA_gp_1_cts.csv</v>
      </c>
      <c r="J50" t="b">
        <v>1</v>
      </c>
      <c r="K50" t="b">
        <v>1</v>
      </c>
      <c r="L50" t="s">
        <v>5</v>
      </c>
      <c r="M50" t="str">
        <f t="shared" si="1"/>
        <v>sim_ct_sampsize_1</v>
      </c>
      <c r="N50" t="str">
        <f t="shared" si="2"/>
        <v>~/virosolver_paper/mcmc_chains/3.sim_ct_sampsize/</v>
      </c>
      <c r="O50" t="str">
        <f t="shared" si="3"/>
        <v>~/virosolver_paper/plots/3.sim_ct_sampsize/</v>
      </c>
      <c r="P50" t="s">
        <v>16</v>
      </c>
      <c r="Q50" t="s">
        <v>19</v>
      </c>
      <c r="S50" t="b">
        <v>0</v>
      </c>
    </row>
    <row r="51" spans="1:19" x14ac:dyDescent="0.2">
      <c r="A51">
        <v>50</v>
      </c>
      <c r="B51">
        <v>1</v>
      </c>
      <c r="C51">
        <v>14</v>
      </c>
      <c r="D51">
        <v>3</v>
      </c>
      <c r="E51">
        <v>1</v>
      </c>
      <c r="F51" t="s">
        <v>22</v>
      </c>
      <c r="G51" t="str">
        <f t="shared" si="0"/>
        <v>~/virosolver_paper/pars/massachusetts/partab_gp_model.csv</v>
      </c>
      <c r="H51" t="str">
        <f t="shared" si="10"/>
        <v>~/virosolver_paper/data/MA_SEIR_sim/sim_MA_gp_1_seir_outputs.csv</v>
      </c>
      <c r="I51" t="str">
        <f t="shared" si="11"/>
        <v>~/virosolver_paper/data/MA_SEIR_sim/sim_MA_gp_1_cts.csv</v>
      </c>
      <c r="J51" t="b">
        <v>1</v>
      </c>
      <c r="K51" t="b">
        <v>1</v>
      </c>
      <c r="L51" t="s">
        <v>5</v>
      </c>
      <c r="M51" t="str">
        <f t="shared" si="1"/>
        <v>sim_ct_sampsize_1</v>
      </c>
      <c r="N51" t="str">
        <f t="shared" si="2"/>
        <v>~/virosolver_paper/mcmc_chains/3.sim_ct_sampsize/</v>
      </c>
      <c r="O51" t="str">
        <f t="shared" si="3"/>
        <v>~/virosolver_paper/plots/3.sim_ct_sampsize/</v>
      </c>
      <c r="P51" t="s">
        <v>16</v>
      </c>
      <c r="Q51" t="s">
        <v>19</v>
      </c>
      <c r="S51" t="b">
        <v>0</v>
      </c>
    </row>
    <row r="52" spans="1:19" x14ac:dyDescent="0.2">
      <c r="A52">
        <v>51</v>
      </c>
      <c r="B52">
        <v>1</v>
      </c>
      <c r="C52">
        <v>15</v>
      </c>
      <c r="D52">
        <v>3</v>
      </c>
      <c r="E52">
        <v>1</v>
      </c>
      <c r="F52" t="s">
        <v>22</v>
      </c>
      <c r="G52" t="str">
        <f t="shared" si="0"/>
        <v>~/virosolver_paper/pars/massachusetts/partab_gp_model.csv</v>
      </c>
      <c r="H52" t="str">
        <f t="shared" si="10"/>
        <v>~/virosolver_paper/data/MA_SEIR_sim/sim_MA_gp_1_seir_outputs.csv</v>
      </c>
      <c r="I52" t="str">
        <f t="shared" si="11"/>
        <v>~/virosolver_paper/data/MA_SEIR_sim/sim_MA_gp_1_cts.csv</v>
      </c>
      <c r="J52" t="b">
        <v>1</v>
      </c>
      <c r="K52" t="b">
        <v>1</v>
      </c>
      <c r="L52" t="s">
        <v>5</v>
      </c>
      <c r="M52" t="str">
        <f t="shared" si="1"/>
        <v>sim_ct_sampsize_1</v>
      </c>
      <c r="N52" t="str">
        <f t="shared" si="2"/>
        <v>~/virosolver_paper/mcmc_chains/3.sim_ct_sampsize/</v>
      </c>
      <c r="O52" t="str">
        <f t="shared" si="3"/>
        <v>~/virosolver_paper/plots/3.sim_ct_sampsize/</v>
      </c>
      <c r="P52" t="s">
        <v>16</v>
      </c>
      <c r="Q52" t="s">
        <v>19</v>
      </c>
      <c r="S52" t="b">
        <v>0</v>
      </c>
    </row>
    <row r="53" spans="1:19" x14ac:dyDescent="0.2">
      <c r="A53">
        <v>52</v>
      </c>
      <c r="B53">
        <v>1</v>
      </c>
      <c r="C53">
        <v>16</v>
      </c>
      <c r="D53">
        <v>3</v>
      </c>
      <c r="E53">
        <v>1</v>
      </c>
      <c r="F53" t="s">
        <v>22</v>
      </c>
      <c r="G53" t="str">
        <f t="shared" si="0"/>
        <v>~/virosolver_paper/pars/massachusetts/partab_gp_model.csv</v>
      </c>
      <c r="H53" t="str">
        <f t="shared" si="10"/>
        <v>~/virosolver_paper/data/MA_SEIR_sim/sim_MA_gp_1_seir_outputs.csv</v>
      </c>
      <c r="I53" t="str">
        <f t="shared" si="11"/>
        <v>~/virosolver_paper/data/MA_SEIR_sim/sim_MA_gp_1_cts.csv</v>
      </c>
      <c r="J53" t="b">
        <v>1</v>
      </c>
      <c r="K53" t="b">
        <v>1</v>
      </c>
      <c r="L53" t="s">
        <v>5</v>
      </c>
      <c r="M53" t="str">
        <f t="shared" si="1"/>
        <v>sim_ct_sampsize_1</v>
      </c>
      <c r="N53" t="str">
        <f t="shared" si="2"/>
        <v>~/virosolver_paper/mcmc_chains/3.sim_ct_sampsize/</v>
      </c>
      <c r="O53" t="str">
        <f t="shared" si="3"/>
        <v>~/virosolver_paper/plots/3.sim_ct_sampsize/</v>
      </c>
      <c r="P53" t="s">
        <v>16</v>
      </c>
      <c r="Q53" t="s">
        <v>19</v>
      </c>
      <c r="S53" t="b">
        <v>0</v>
      </c>
    </row>
    <row r="54" spans="1:19" x14ac:dyDescent="0.2">
      <c r="A54">
        <v>53</v>
      </c>
      <c r="B54">
        <v>1</v>
      </c>
      <c r="C54">
        <v>17</v>
      </c>
      <c r="D54">
        <v>3</v>
      </c>
      <c r="E54">
        <v>1</v>
      </c>
      <c r="F54" t="s">
        <v>22</v>
      </c>
      <c r="G54" t="str">
        <f t="shared" si="0"/>
        <v>~/virosolver_paper/pars/massachusetts/partab_gp_model.csv</v>
      </c>
      <c r="H54" t="str">
        <f t="shared" si="10"/>
        <v>~/virosolver_paper/data/MA_SEIR_sim/sim_MA_gp_1_seir_outputs.csv</v>
      </c>
      <c r="I54" t="str">
        <f t="shared" si="11"/>
        <v>~/virosolver_paper/data/MA_SEIR_sim/sim_MA_gp_1_cts.csv</v>
      </c>
      <c r="J54" t="b">
        <v>1</v>
      </c>
      <c r="K54" t="b">
        <v>1</v>
      </c>
      <c r="L54" t="s">
        <v>5</v>
      </c>
      <c r="M54" t="str">
        <f t="shared" si="1"/>
        <v>sim_ct_sampsize_1</v>
      </c>
      <c r="N54" t="str">
        <f t="shared" si="2"/>
        <v>~/virosolver_paper/mcmc_chains/3.sim_ct_sampsize/</v>
      </c>
      <c r="O54" t="str">
        <f t="shared" si="3"/>
        <v>~/virosolver_paper/plots/3.sim_ct_sampsize/</v>
      </c>
      <c r="P54" t="s">
        <v>16</v>
      </c>
      <c r="Q54" t="s">
        <v>19</v>
      </c>
      <c r="S54" t="b">
        <v>0</v>
      </c>
    </row>
    <row r="55" spans="1:19" x14ac:dyDescent="0.2">
      <c r="A55">
        <v>54</v>
      </c>
      <c r="B55">
        <v>1</v>
      </c>
      <c r="C55">
        <v>18</v>
      </c>
      <c r="D55">
        <v>3</v>
      </c>
      <c r="E55">
        <v>1</v>
      </c>
      <c r="F55" t="s">
        <v>22</v>
      </c>
      <c r="G55" t="str">
        <f t="shared" si="0"/>
        <v>~/virosolver_paper/pars/massachusetts/partab_gp_model.csv</v>
      </c>
      <c r="H55" t="str">
        <f t="shared" si="10"/>
        <v>~/virosolver_paper/data/MA_SEIR_sim/sim_MA_gp_1_seir_outputs.csv</v>
      </c>
      <c r="I55" t="str">
        <f t="shared" si="11"/>
        <v>~/virosolver_paper/data/MA_SEIR_sim/sim_MA_gp_1_cts.csv</v>
      </c>
      <c r="J55" t="b">
        <v>1</v>
      </c>
      <c r="K55" t="b">
        <v>1</v>
      </c>
      <c r="L55" t="s">
        <v>5</v>
      </c>
      <c r="M55" t="str">
        <f t="shared" si="1"/>
        <v>sim_ct_sampsize_1</v>
      </c>
      <c r="N55" t="str">
        <f t="shared" si="2"/>
        <v>~/virosolver_paper/mcmc_chains/3.sim_ct_sampsize/</v>
      </c>
      <c r="O55" t="str">
        <f t="shared" si="3"/>
        <v>~/virosolver_paper/plots/3.sim_ct_sampsize/</v>
      </c>
      <c r="P55" t="s">
        <v>16</v>
      </c>
      <c r="Q55" t="s">
        <v>19</v>
      </c>
      <c r="S55" t="b">
        <v>0</v>
      </c>
    </row>
    <row r="56" spans="1:19" x14ac:dyDescent="0.2">
      <c r="A56">
        <v>55</v>
      </c>
      <c r="B56">
        <f>SUM(B2+1)</f>
        <v>2</v>
      </c>
      <c r="C56">
        <f>C2</f>
        <v>1</v>
      </c>
      <c r="D56">
        <f>D2</f>
        <v>1</v>
      </c>
      <c r="E56">
        <v>1</v>
      </c>
      <c r="F56" t="s">
        <v>22</v>
      </c>
      <c r="G56" t="str">
        <f t="shared" si="0"/>
        <v>~/virosolver_paper/pars/massachusetts/partab_gp_model.csv</v>
      </c>
      <c r="H56" t="str">
        <f t="shared" ref="H56" si="12">""&amp;F56&amp;"/virosolver_paper/data/MA_SEIR_sim/sim_MA_gp_"&amp;B56&amp;"_seir_outputs.csv"</f>
        <v>~/virosolver_paper/data/MA_SEIR_sim/sim_MA_gp_2_seir_outputs.csv</v>
      </c>
      <c r="I56" t="str">
        <f t="shared" ref="I56" si="13">""&amp;F56&amp;"/virosolver_paper/data/MA_SEIR_sim/sim_MA_gp_"&amp;B56&amp;"_cts.csv"</f>
        <v>~/virosolver_paper/data/MA_SEIR_sim/sim_MA_gp_2_cts.csv</v>
      </c>
      <c r="J56" t="b">
        <v>1</v>
      </c>
      <c r="K56" t="b">
        <v>1</v>
      </c>
      <c r="L56" t="s">
        <v>5</v>
      </c>
      <c r="M56" t="str">
        <f t="shared" si="1"/>
        <v>sim_ct_sampsize_1</v>
      </c>
      <c r="N56" t="str">
        <f t="shared" si="2"/>
        <v>~/virosolver_paper/mcmc_chains/3.sim_ct_sampsize/</v>
      </c>
      <c r="O56" t="str">
        <f t="shared" si="3"/>
        <v>~/virosolver_paper/plots/3.sim_ct_sampsize/</v>
      </c>
      <c r="P56" t="s">
        <v>16</v>
      </c>
      <c r="Q56" t="s">
        <v>19</v>
      </c>
      <c r="S56" t="b">
        <v>0</v>
      </c>
    </row>
    <row r="57" spans="1:19" x14ac:dyDescent="0.2">
      <c r="A57">
        <v>56</v>
      </c>
      <c r="B57">
        <f t="shared" ref="B57:B120" si="14">SUM(B3+1)</f>
        <v>2</v>
      </c>
      <c r="C57">
        <f t="shared" ref="C57:D57" si="15">C3</f>
        <v>2</v>
      </c>
      <c r="D57">
        <f t="shared" si="15"/>
        <v>1</v>
      </c>
      <c r="E57">
        <v>1</v>
      </c>
      <c r="F57" t="s">
        <v>22</v>
      </c>
      <c r="G57" t="str">
        <f t="shared" si="0"/>
        <v>~/virosolver_paper/pars/massachusetts/partab_gp_model.csv</v>
      </c>
      <c r="H57" t="str">
        <f t="shared" ref="H57:H59" si="16">""&amp;F57&amp;"/virosolver_paper/data/MA_SEIR_sim/sim_MA_gp_"&amp;B57&amp;"_seir_outputs.csv"</f>
        <v>~/virosolver_paper/data/MA_SEIR_sim/sim_MA_gp_2_seir_outputs.csv</v>
      </c>
      <c r="I57" t="str">
        <f t="shared" ref="I57:I59" si="17">""&amp;F57&amp;"/virosolver_paper/data/MA_SEIR_sim/sim_MA_gp_"&amp;B57&amp;"_cts.csv"</f>
        <v>~/virosolver_paper/data/MA_SEIR_sim/sim_MA_gp_2_cts.csv</v>
      </c>
      <c r="J57" t="b">
        <v>1</v>
      </c>
      <c r="K57" t="b">
        <v>1</v>
      </c>
      <c r="L57" t="s">
        <v>5</v>
      </c>
      <c r="M57" t="str">
        <f t="shared" si="1"/>
        <v>sim_ct_sampsize_1</v>
      </c>
      <c r="N57" t="str">
        <f t="shared" si="2"/>
        <v>~/virosolver_paper/mcmc_chains/3.sim_ct_sampsize/</v>
      </c>
      <c r="O57" t="str">
        <f t="shared" si="3"/>
        <v>~/virosolver_paper/plots/3.sim_ct_sampsize/</v>
      </c>
      <c r="P57" t="s">
        <v>16</v>
      </c>
      <c r="Q57" t="s">
        <v>19</v>
      </c>
      <c r="S57" t="b">
        <v>0</v>
      </c>
    </row>
    <row r="58" spans="1:19" x14ac:dyDescent="0.2">
      <c r="A58">
        <v>57</v>
      </c>
      <c r="B58">
        <f t="shared" si="14"/>
        <v>2</v>
      </c>
      <c r="C58">
        <f t="shared" ref="C58:D58" si="18">C4</f>
        <v>3</v>
      </c>
      <c r="D58">
        <f t="shared" si="18"/>
        <v>1</v>
      </c>
      <c r="E58">
        <v>1</v>
      </c>
      <c r="F58" t="s">
        <v>22</v>
      </c>
      <c r="G58" t="str">
        <f t="shared" si="0"/>
        <v>~/virosolver_paper/pars/massachusetts/partab_gp_model.csv</v>
      </c>
      <c r="H58" t="str">
        <f t="shared" si="16"/>
        <v>~/virosolver_paper/data/MA_SEIR_sim/sim_MA_gp_2_seir_outputs.csv</v>
      </c>
      <c r="I58" t="str">
        <f t="shared" si="17"/>
        <v>~/virosolver_paper/data/MA_SEIR_sim/sim_MA_gp_2_cts.csv</v>
      </c>
      <c r="J58" t="b">
        <v>1</v>
      </c>
      <c r="K58" t="b">
        <v>1</v>
      </c>
      <c r="L58" t="s">
        <v>5</v>
      </c>
      <c r="M58" t="str">
        <f t="shared" si="1"/>
        <v>sim_ct_sampsize_1</v>
      </c>
      <c r="N58" t="str">
        <f t="shared" si="2"/>
        <v>~/virosolver_paper/mcmc_chains/3.sim_ct_sampsize/</v>
      </c>
      <c r="O58" t="str">
        <f t="shared" si="3"/>
        <v>~/virosolver_paper/plots/3.sim_ct_sampsize/</v>
      </c>
      <c r="P58" t="s">
        <v>16</v>
      </c>
      <c r="Q58" t="s">
        <v>19</v>
      </c>
      <c r="S58" t="b">
        <v>0</v>
      </c>
    </row>
    <row r="59" spans="1:19" x14ac:dyDescent="0.2">
      <c r="A59">
        <v>58</v>
      </c>
      <c r="B59">
        <f t="shared" si="14"/>
        <v>2</v>
      </c>
      <c r="C59">
        <f t="shared" ref="C59:D59" si="19">C5</f>
        <v>4</v>
      </c>
      <c r="D59">
        <f t="shared" si="19"/>
        <v>1</v>
      </c>
      <c r="E59">
        <v>1</v>
      </c>
      <c r="F59" t="s">
        <v>22</v>
      </c>
      <c r="G59" t="str">
        <f t="shared" si="0"/>
        <v>~/virosolver_paper/pars/massachusetts/partab_gp_model.csv</v>
      </c>
      <c r="H59" t="str">
        <f t="shared" si="16"/>
        <v>~/virosolver_paper/data/MA_SEIR_sim/sim_MA_gp_2_seir_outputs.csv</v>
      </c>
      <c r="I59" t="str">
        <f t="shared" si="17"/>
        <v>~/virosolver_paper/data/MA_SEIR_sim/sim_MA_gp_2_cts.csv</v>
      </c>
      <c r="J59" t="b">
        <v>1</v>
      </c>
      <c r="K59" t="b">
        <v>1</v>
      </c>
      <c r="L59" t="s">
        <v>5</v>
      </c>
      <c r="M59" t="str">
        <f t="shared" si="1"/>
        <v>sim_ct_sampsize_1</v>
      </c>
      <c r="N59" t="str">
        <f t="shared" si="2"/>
        <v>~/virosolver_paper/mcmc_chains/3.sim_ct_sampsize/</v>
      </c>
      <c r="O59" t="str">
        <f t="shared" si="3"/>
        <v>~/virosolver_paper/plots/3.sim_ct_sampsize/</v>
      </c>
      <c r="P59" t="s">
        <v>16</v>
      </c>
      <c r="Q59" t="s">
        <v>19</v>
      </c>
      <c r="S59" t="b">
        <v>0</v>
      </c>
    </row>
    <row r="60" spans="1:19" x14ac:dyDescent="0.2">
      <c r="A60">
        <v>59</v>
      </c>
      <c r="B60">
        <f t="shared" si="14"/>
        <v>2</v>
      </c>
      <c r="C60">
        <f t="shared" ref="C60:D60" si="20">C6</f>
        <v>5</v>
      </c>
      <c r="D60">
        <f t="shared" si="20"/>
        <v>1</v>
      </c>
      <c r="E60">
        <v>1</v>
      </c>
      <c r="F60" t="s">
        <v>22</v>
      </c>
      <c r="G60" t="str">
        <f t="shared" si="0"/>
        <v>~/virosolver_paper/pars/massachusetts/partab_gp_model.csv</v>
      </c>
      <c r="H60" t="str">
        <f t="shared" ref="H60:H88" si="21">""&amp;F60&amp;"/virosolver_paper/data/MA_SEIR_sim/sim_MA_gp_"&amp;B60&amp;"_seir_outputs.csv"</f>
        <v>~/virosolver_paper/data/MA_SEIR_sim/sim_MA_gp_2_seir_outputs.csv</v>
      </c>
      <c r="I60" t="str">
        <f t="shared" ref="I60:I88" si="22">""&amp;F60&amp;"/virosolver_paper/data/MA_SEIR_sim/sim_MA_gp_"&amp;B60&amp;"_cts.csv"</f>
        <v>~/virosolver_paper/data/MA_SEIR_sim/sim_MA_gp_2_cts.csv</v>
      </c>
      <c r="J60" t="b">
        <v>1</v>
      </c>
      <c r="K60" t="b">
        <v>1</v>
      </c>
      <c r="L60" t="s">
        <v>5</v>
      </c>
      <c r="M60" t="str">
        <f t="shared" si="1"/>
        <v>sim_ct_sampsize_1</v>
      </c>
      <c r="N60" t="str">
        <f t="shared" si="2"/>
        <v>~/virosolver_paper/mcmc_chains/3.sim_ct_sampsize/</v>
      </c>
      <c r="O60" t="str">
        <f t="shared" si="3"/>
        <v>~/virosolver_paper/plots/3.sim_ct_sampsize/</v>
      </c>
      <c r="P60" t="s">
        <v>16</v>
      </c>
      <c r="Q60" t="s">
        <v>19</v>
      </c>
      <c r="S60" t="b">
        <v>0</v>
      </c>
    </row>
    <row r="61" spans="1:19" x14ac:dyDescent="0.2">
      <c r="A61">
        <v>60</v>
      </c>
      <c r="B61">
        <f t="shared" si="14"/>
        <v>2</v>
      </c>
      <c r="C61">
        <f t="shared" ref="C61:D61" si="23">C7</f>
        <v>6</v>
      </c>
      <c r="D61">
        <f t="shared" si="23"/>
        <v>1</v>
      </c>
      <c r="E61">
        <v>1</v>
      </c>
      <c r="F61" t="s">
        <v>22</v>
      </c>
      <c r="G61" t="str">
        <f t="shared" si="0"/>
        <v>~/virosolver_paper/pars/massachusetts/partab_gp_model.csv</v>
      </c>
      <c r="H61" t="str">
        <f t="shared" si="21"/>
        <v>~/virosolver_paper/data/MA_SEIR_sim/sim_MA_gp_2_seir_outputs.csv</v>
      </c>
      <c r="I61" t="str">
        <f t="shared" si="22"/>
        <v>~/virosolver_paper/data/MA_SEIR_sim/sim_MA_gp_2_cts.csv</v>
      </c>
      <c r="J61" t="b">
        <v>1</v>
      </c>
      <c r="K61" t="b">
        <v>1</v>
      </c>
      <c r="L61" t="s">
        <v>5</v>
      </c>
      <c r="M61" t="str">
        <f t="shared" si="1"/>
        <v>sim_ct_sampsize_1</v>
      </c>
      <c r="N61" t="str">
        <f t="shared" si="2"/>
        <v>~/virosolver_paper/mcmc_chains/3.sim_ct_sampsize/</v>
      </c>
      <c r="O61" t="str">
        <f t="shared" si="3"/>
        <v>~/virosolver_paper/plots/3.sim_ct_sampsize/</v>
      </c>
      <c r="P61" t="s">
        <v>16</v>
      </c>
      <c r="Q61" t="s">
        <v>19</v>
      </c>
      <c r="S61" t="b">
        <v>0</v>
      </c>
    </row>
    <row r="62" spans="1:19" x14ac:dyDescent="0.2">
      <c r="A62">
        <v>61</v>
      </c>
      <c r="B62">
        <f t="shared" si="14"/>
        <v>2</v>
      </c>
      <c r="C62">
        <f t="shared" ref="C62:D62" si="24">C8</f>
        <v>7</v>
      </c>
      <c r="D62">
        <f t="shared" si="24"/>
        <v>1</v>
      </c>
      <c r="E62">
        <v>1</v>
      </c>
      <c r="F62" t="s">
        <v>22</v>
      </c>
      <c r="G62" t="str">
        <f t="shared" si="0"/>
        <v>~/virosolver_paper/pars/massachusetts/partab_gp_model.csv</v>
      </c>
      <c r="H62" t="str">
        <f t="shared" si="21"/>
        <v>~/virosolver_paper/data/MA_SEIR_sim/sim_MA_gp_2_seir_outputs.csv</v>
      </c>
      <c r="I62" t="str">
        <f t="shared" si="22"/>
        <v>~/virosolver_paper/data/MA_SEIR_sim/sim_MA_gp_2_cts.csv</v>
      </c>
      <c r="J62" t="b">
        <v>1</v>
      </c>
      <c r="K62" t="b">
        <v>1</v>
      </c>
      <c r="L62" t="s">
        <v>5</v>
      </c>
      <c r="M62" t="str">
        <f t="shared" si="1"/>
        <v>sim_ct_sampsize_1</v>
      </c>
      <c r="N62" t="str">
        <f t="shared" si="2"/>
        <v>~/virosolver_paper/mcmc_chains/3.sim_ct_sampsize/</v>
      </c>
      <c r="O62" t="str">
        <f t="shared" si="3"/>
        <v>~/virosolver_paper/plots/3.sim_ct_sampsize/</v>
      </c>
      <c r="P62" t="s">
        <v>16</v>
      </c>
      <c r="Q62" t="s">
        <v>19</v>
      </c>
      <c r="S62" t="b">
        <v>0</v>
      </c>
    </row>
    <row r="63" spans="1:19" x14ac:dyDescent="0.2">
      <c r="A63">
        <v>62</v>
      </c>
      <c r="B63">
        <f t="shared" si="14"/>
        <v>2</v>
      </c>
      <c r="C63">
        <f t="shared" ref="C63:D63" si="25">C9</f>
        <v>8</v>
      </c>
      <c r="D63">
        <f t="shared" si="25"/>
        <v>1</v>
      </c>
      <c r="E63">
        <v>1</v>
      </c>
      <c r="F63" t="s">
        <v>22</v>
      </c>
      <c r="G63" t="str">
        <f t="shared" si="0"/>
        <v>~/virosolver_paper/pars/massachusetts/partab_gp_model.csv</v>
      </c>
      <c r="H63" t="str">
        <f t="shared" si="21"/>
        <v>~/virosolver_paper/data/MA_SEIR_sim/sim_MA_gp_2_seir_outputs.csv</v>
      </c>
      <c r="I63" t="str">
        <f t="shared" si="22"/>
        <v>~/virosolver_paper/data/MA_SEIR_sim/sim_MA_gp_2_cts.csv</v>
      </c>
      <c r="J63" t="b">
        <v>1</v>
      </c>
      <c r="K63" t="b">
        <v>1</v>
      </c>
      <c r="L63" t="s">
        <v>5</v>
      </c>
      <c r="M63" t="str">
        <f t="shared" si="1"/>
        <v>sim_ct_sampsize_1</v>
      </c>
      <c r="N63" t="str">
        <f t="shared" si="2"/>
        <v>~/virosolver_paper/mcmc_chains/3.sim_ct_sampsize/</v>
      </c>
      <c r="O63" t="str">
        <f t="shared" si="3"/>
        <v>~/virosolver_paper/plots/3.sim_ct_sampsize/</v>
      </c>
      <c r="P63" t="s">
        <v>16</v>
      </c>
      <c r="Q63" t="s">
        <v>19</v>
      </c>
      <c r="S63" t="b">
        <v>0</v>
      </c>
    </row>
    <row r="64" spans="1:19" x14ac:dyDescent="0.2">
      <c r="A64">
        <v>63</v>
      </c>
      <c r="B64">
        <f t="shared" si="14"/>
        <v>2</v>
      </c>
      <c r="C64">
        <f t="shared" ref="C64:D64" si="26">C10</f>
        <v>9</v>
      </c>
      <c r="D64">
        <f t="shared" si="26"/>
        <v>1</v>
      </c>
      <c r="E64">
        <v>1</v>
      </c>
      <c r="F64" t="s">
        <v>22</v>
      </c>
      <c r="G64" t="str">
        <f t="shared" si="0"/>
        <v>~/virosolver_paper/pars/massachusetts/partab_gp_model.csv</v>
      </c>
      <c r="H64" t="str">
        <f t="shared" si="21"/>
        <v>~/virosolver_paper/data/MA_SEIR_sim/sim_MA_gp_2_seir_outputs.csv</v>
      </c>
      <c r="I64" t="str">
        <f t="shared" si="22"/>
        <v>~/virosolver_paper/data/MA_SEIR_sim/sim_MA_gp_2_cts.csv</v>
      </c>
      <c r="J64" t="b">
        <v>1</v>
      </c>
      <c r="K64" t="b">
        <v>1</v>
      </c>
      <c r="L64" t="s">
        <v>5</v>
      </c>
      <c r="M64" t="str">
        <f t="shared" si="1"/>
        <v>sim_ct_sampsize_1</v>
      </c>
      <c r="N64" t="str">
        <f t="shared" si="2"/>
        <v>~/virosolver_paper/mcmc_chains/3.sim_ct_sampsize/</v>
      </c>
      <c r="O64" t="str">
        <f t="shared" si="3"/>
        <v>~/virosolver_paper/plots/3.sim_ct_sampsize/</v>
      </c>
      <c r="P64" t="s">
        <v>16</v>
      </c>
      <c r="Q64" t="s">
        <v>19</v>
      </c>
      <c r="S64" t="b">
        <v>0</v>
      </c>
    </row>
    <row r="65" spans="1:19" x14ac:dyDescent="0.2">
      <c r="A65">
        <v>64</v>
      </c>
      <c r="B65">
        <f t="shared" si="14"/>
        <v>2</v>
      </c>
      <c r="C65">
        <f t="shared" ref="C65:D65" si="27">C11</f>
        <v>10</v>
      </c>
      <c r="D65">
        <f t="shared" si="27"/>
        <v>1</v>
      </c>
      <c r="E65">
        <v>1</v>
      </c>
      <c r="F65" t="s">
        <v>22</v>
      </c>
      <c r="G65" t="str">
        <f t="shared" si="0"/>
        <v>~/virosolver_paper/pars/massachusetts/partab_gp_model.csv</v>
      </c>
      <c r="H65" t="str">
        <f t="shared" si="21"/>
        <v>~/virosolver_paper/data/MA_SEIR_sim/sim_MA_gp_2_seir_outputs.csv</v>
      </c>
      <c r="I65" t="str">
        <f t="shared" si="22"/>
        <v>~/virosolver_paper/data/MA_SEIR_sim/sim_MA_gp_2_cts.csv</v>
      </c>
      <c r="J65" t="b">
        <v>1</v>
      </c>
      <c r="K65" t="b">
        <v>1</v>
      </c>
      <c r="L65" t="s">
        <v>5</v>
      </c>
      <c r="M65" t="str">
        <f t="shared" si="1"/>
        <v>sim_ct_sampsize_1</v>
      </c>
      <c r="N65" t="str">
        <f t="shared" si="2"/>
        <v>~/virosolver_paper/mcmc_chains/3.sim_ct_sampsize/</v>
      </c>
      <c r="O65" t="str">
        <f t="shared" si="3"/>
        <v>~/virosolver_paper/plots/3.sim_ct_sampsize/</v>
      </c>
      <c r="P65" t="s">
        <v>16</v>
      </c>
      <c r="Q65" t="s">
        <v>19</v>
      </c>
      <c r="S65" t="b">
        <v>0</v>
      </c>
    </row>
    <row r="66" spans="1:19" x14ac:dyDescent="0.2">
      <c r="A66">
        <v>65</v>
      </c>
      <c r="B66">
        <f t="shared" si="14"/>
        <v>2</v>
      </c>
      <c r="C66">
        <f t="shared" ref="C66:D66" si="28">C12</f>
        <v>11</v>
      </c>
      <c r="D66">
        <f t="shared" si="28"/>
        <v>1</v>
      </c>
      <c r="E66">
        <v>1</v>
      </c>
      <c r="F66" t="s">
        <v>22</v>
      </c>
      <c r="G66" t="str">
        <f t="shared" si="0"/>
        <v>~/virosolver_paper/pars/massachusetts/partab_gp_model.csv</v>
      </c>
      <c r="H66" t="str">
        <f t="shared" si="21"/>
        <v>~/virosolver_paper/data/MA_SEIR_sim/sim_MA_gp_2_seir_outputs.csv</v>
      </c>
      <c r="I66" t="str">
        <f t="shared" si="22"/>
        <v>~/virosolver_paper/data/MA_SEIR_sim/sim_MA_gp_2_cts.csv</v>
      </c>
      <c r="J66" t="b">
        <v>1</v>
      </c>
      <c r="K66" t="b">
        <v>1</v>
      </c>
      <c r="L66" t="s">
        <v>5</v>
      </c>
      <c r="M66" t="str">
        <f t="shared" si="1"/>
        <v>sim_ct_sampsize_1</v>
      </c>
      <c r="N66" t="str">
        <f t="shared" si="2"/>
        <v>~/virosolver_paper/mcmc_chains/3.sim_ct_sampsize/</v>
      </c>
      <c r="O66" t="str">
        <f t="shared" si="3"/>
        <v>~/virosolver_paper/plots/3.sim_ct_sampsize/</v>
      </c>
      <c r="P66" t="s">
        <v>16</v>
      </c>
      <c r="Q66" t="s">
        <v>19</v>
      </c>
      <c r="S66" t="b">
        <v>0</v>
      </c>
    </row>
    <row r="67" spans="1:19" x14ac:dyDescent="0.2">
      <c r="A67">
        <v>66</v>
      </c>
      <c r="B67">
        <f t="shared" si="14"/>
        <v>2</v>
      </c>
      <c r="C67">
        <f t="shared" ref="C67:D67" si="29">C13</f>
        <v>12</v>
      </c>
      <c r="D67">
        <f t="shared" si="29"/>
        <v>1</v>
      </c>
      <c r="E67">
        <v>1</v>
      </c>
      <c r="F67" t="s">
        <v>22</v>
      </c>
      <c r="G67" t="str">
        <f t="shared" ref="G67:G130" si="30">""&amp;F67&amp;"/virosolver_paper/pars/massachusetts/partab_gp_model.csv"</f>
        <v>~/virosolver_paper/pars/massachusetts/partab_gp_model.csv</v>
      </c>
      <c r="H67" t="str">
        <f t="shared" si="21"/>
        <v>~/virosolver_paper/data/MA_SEIR_sim/sim_MA_gp_2_seir_outputs.csv</v>
      </c>
      <c r="I67" t="str">
        <f t="shared" si="22"/>
        <v>~/virosolver_paper/data/MA_SEIR_sim/sim_MA_gp_2_cts.csv</v>
      </c>
      <c r="J67" t="b">
        <v>1</v>
      </c>
      <c r="K67" t="b">
        <v>1</v>
      </c>
      <c r="L67" t="s">
        <v>5</v>
      </c>
      <c r="M67" t="str">
        <f t="shared" ref="M67:M130" si="31">"sim_ct_sampsize_"&amp;E67&amp;""</f>
        <v>sim_ct_sampsize_1</v>
      </c>
      <c r="N67" t="str">
        <f t="shared" ref="N67:N130" si="32">""&amp;F67&amp;"/virosolver_paper/mcmc_chains/3.sim_ct_sampsize/"</f>
        <v>~/virosolver_paper/mcmc_chains/3.sim_ct_sampsize/</v>
      </c>
      <c r="O67" t="str">
        <f t="shared" ref="O67:O130" si="33">""&amp;F67&amp;"/virosolver_paper/plots/3.sim_ct_sampsize/"</f>
        <v>~/virosolver_paper/plots/3.sim_ct_sampsize/</v>
      </c>
      <c r="P67" t="s">
        <v>16</v>
      </c>
      <c r="Q67" t="s">
        <v>19</v>
      </c>
      <c r="S67" t="b">
        <v>0</v>
      </c>
    </row>
    <row r="68" spans="1:19" x14ac:dyDescent="0.2">
      <c r="A68">
        <v>67</v>
      </c>
      <c r="B68">
        <f t="shared" si="14"/>
        <v>2</v>
      </c>
      <c r="C68">
        <f t="shared" ref="C68:D68" si="34">C14</f>
        <v>13</v>
      </c>
      <c r="D68">
        <f t="shared" si="34"/>
        <v>1</v>
      </c>
      <c r="E68">
        <v>1</v>
      </c>
      <c r="F68" t="s">
        <v>22</v>
      </c>
      <c r="G68" t="str">
        <f t="shared" si="30"/>
        <v>~/virosolver_paper/pars/massachusetts/partab_gp_model.csv</v>
      </c>
      <c r="H68" t="str">
        <f t="shared" si="21"/>
        <v>~/virosolver_paper/data/MA_SEIR_sim/sim_MA_gp_2_seir_outputs.csv</v>
      </c>
      <c r="I68" t="str">
        <f t="shared" si="22"/>
        <v>~/virosolver_paper/data/MA_SEIR_sim/sim_MA_gp_2_cts.csv</v>
      </c>
      <c r="J68" t="b">
        <v>1</v>
      </c>
      <c r="K68" t="b">
        <v>1</v>
      </c>
      <c r="L68" t="s">
        <v>5</v>
      </c>
      <c r="M68" t="str">
        <f t="shared" si="31"/>
        <v>sim_ct_sampsize_1</v>
      </c>
      <c r="N68" t="str">
        <f t="shared" si="32"/>
        <v>~/virosolver_paper/mcmc_chains/3.sim_ct_sampsize/</v>
      </c>
      <c r="O68" t="str">
        <f t="shared" si="33"/>
        <v>~/virosolver_paper/plots/3.sim_ct_sampsize/</v>
      </c>
      <c r="P68" t="s">
        <v>16</v>
      </c>
      <c r="Q68" t="s">
        <v>19</v>
      </c>
      <c r="S68" t="b">
        <v>0</v>
      </c>
    </row>
    <row r="69" spans="1:19" x14ac:dyDescent="0.2">
      <c r="A69">
        <v>68</v>
      </c>
      <c r="B69">
        <f t="shared" si="14"/>
        <v>2</v>
      </c>
      <c r="C69">
        <f t="shared" ref="C69:D69" si="35">C15</f>
        <v>14</v>
      </c>
      <c r="D69">
        <f t="shared" si="35"/>
        <v>1</v>
      </c>
      <c r="E69">
        <v>1</v>
      </c>
      <c r="F69" t="s">
        <v>22</v>
      </c>
      <c r="G69" t="str">
        <f t="shared" si="30"/>
        <v>~/virosolver_paper/pars/massachusetts/partab_gp_model.csv</v>
      </c>
      <c r="H69" t="str">
        <f t="shared" si="21"/>
        <v>~/virosolver_paper/data/MA_SEIR_sim/sim_MA_gp_2_seir_outputs.csv</v>
      </c>
      <c r="I69" t="str">
        <f t="shared" si="22"/>
        <v>~/virosolver_paper/data/MA_SEIR_sim/sim_MA_gp_2_cts.csv</v>
      </c>
      <c r="J69" t="b">
        <v>1</v>
      </c>
      <c r="K69" t="b">
        <v>1</v>
      </c>
      <c r="L69" t="s">
        <v>5</v>
      </c>
      <c r="M69" t="str">
        <f t="shared" si="31"/>
        <v>sim_ct_sampsize_1</v>
      </c>
      <c r="N69" t="str">
        <f t="shared" si="32"/>
        <v>~/virosolver_paper/mcmc_chains/3.sim_ct_sampsize/</v>
      </c>
      <c r="O69" t="str">
        <f t="shared" si="33"/>
        <v>~/virosolver_paper/plots/3.sim_ct_sampsize/</v>
      </c>
      <c r="P69" t="s">
        <v>16</v>
      </c>
      <c r="Q69" t="s">
        <v>19</v>
      </c>
      <c r="S69" t="b">
        <v>0</v>
      </c>
    </row>
    <row r="70" spans="1:19" x14ac:dyDescent="0.2">
      <c r="A70">
        <v>69</v>
      </c>
      <c r="B70">
        <f t="shared" si="14"/>
        <v>2</v>
      </c>
      <c r="C70">
        <f t="shared" ref="C70:D70" si="36">C16</f>
        <v>15</v>
      </c>
      <c r="D70">
        <f t="shared" si="36"/>
        <v>1</v>
      </c>
      <c r="E70">
        <v>1</v>
      </c>
      <c r="F70" t="s">
        <v>22</v>
      </c>
      <c r="G70" t="str">
        <f t="shared" si="30"/>
        <v>~/virosolver_paper/pars/massachusetts/partab_gp_model.csv</v>
      </c>
      <c r="H70" t="str">
        <f t="shared" si="21"/>
        <v>~/virosolver_paper/data/MA_SEIR_sim/sim_MA_gp_2_seir_outputs.csv</v>
      </c>
      <c r="I70" t="str">
        <f t="shared" si="22"/>
        <v>~/virosolver_paper/data/MA_SEIR_sim/sim_MA_gp_2_cts.csv</v>
      </c>
      <c r="J70" t="b">
        <v>1</v>
      </c>
      <c r="K70" t="b">
        <v>1</v>
      </c>
      <c r="L70" t="s">
        <v>5</v>
      </c>
      <c r="M70" t="str">
        <f t="shared" si="31"/>
        <v>sim_ct_sampsize_1</v>
      </c>
      <c r="N70" t="str">
        <f t="shared" si="32"/>
        <v>~/virosolver_paper/mcmc_chains/3.sim_ct_sampsize/</v>
      </c>
      <c r="O70" t="str">
        <f t="shared" si="33"/>
        <v>~/virosolver_paper/plots/3.sim_ct_sampsize/</v>
      </c>
      <c r="P70" t="s">
        <v>16</v>
      </c>
      <c r="Q70" t="s">
        <v>19</v>
      </c>
      <c r="S70" t="b">
        <v>0</v>
      </c>
    </row>
    <row r="71" spans="1:19" x14ac:dyDescent="0.2">
      <c r="A71">
        <v>70</v>
      </c>
      <c r="B71">
        <f t="shared" si="14"/>
        <v>2</v>
      </c>
      <c r="C71">
        <f t="shared" ref="C71:D71" si="37">C17</f>
        <v>16</v>
      </c>
      <c r="D71">
        <f t="shared" si="37"/>
        <v>1</v>
      </c>
      <c r="E71">
        <v>1</v>
      </c>
      <c r="F71" t="s">
        <v>22</v>
      </c>
      <c r="G71" t="str">
        <f t="shared" si="30"/>
        <v>~/virosolver_paper/pars/massachusetts/partab_gp_model.csv</v>
      </c>
      <c r="H71" t="str">
        <f t="shared" si="21"/>
        <v>~/virosolver_paper/data/MA_SEIR_sim/sim_MA_gp_2_seir_outputs.csv</v>
      </c>
      <c r="I71" t="str">
        <f t="shared" si="22"/>
        <v>~/virosolver_paper/data/MA_SEIR_sim/sim_MA_gp_2_cts.csv</v>
      </c>
      <c r="J71" t="b">
        <v>1</v>
      </c>
      <c r="K71" t="b">
        <v>1</v>
      </c>
      <c r="L71" t="s">
        <v>5</v>
      </c>
      <c r="M71" t="str">
        <f t="shared" si="31"/>
        <v>sim_ct_sampsize_1</v>
      </c>
      <c r="N71" t="str">
        <f t="shared" si="32"/>
        <v>~/virosolver_paper/mcmc_chains/3.sim_ct_sampsize/</v>
      </c>
      <c r="O71" t="str">
        <f t="shared" si="33"/>
        <v>~/virosolver_paper/plots/3.sim_ct_sampsize/</v>
      </c>
      <c r="P71" t="s">
        <v>16</v>
      </c>
      <c r="Q71" t="s">
        <v>19</v>
      </c>
      <c r="S71" t="b">
        <v>0</v>
      </c>
    </row>
    <row r="72" spans="1:19" x14ac:dyDescent="0.2">
      <c r="A72">
        <v>71</v>
      </c>
      <c r="B72">
        <f t="shared" si="14"/>
        <v>2</v>
      </c>
      <c r="C72">
        <f t="shared" ref="C72:D72" si="38">C18</f>
        <v>17</v>
      </c>
      <c r="D72">
        <f t="shared" si="38"/>
        <v>1</v>
      </c>
      <c r="E72">
        <v>1</v>
      </c>
      <c r="F72" t="s">
        <v>22</v>
      </c>
      <c r="G72" t="str">
        <f t="shared" si="30"/>
        <v>~/virosolver_paper/pars/massachusetts/partab_gp_model.csv</v>
      </c>
      <c r="H72" t="str">
        <f t="shared" si="21"/>
        <v>~/virosolver_paper/data/MA_SEIR_sim/sim_MA_gp_2_seir_outputs.csv</v>
      </c>
      <c r="I72" t="str">
        <f t="shared" si="22"/>
        <v>~/virosolver_paper/data/MA_SEIR_sim/sim_MA_gp_2_cts.csv</v>
      </c>
      <c r="J72" t="b">
        <v>1</v>
      </c>
      <c r="K72" t="b">
        <v>1</v>
      </c>
      <c r="L72" t="s">
        <v>5</v>
      </c>
      <c r="M72" t="str">
        <f t="shared" si="31"/>
        <v>sim_ct_sampsize_1</v>
      </c>
      <c r="N72" t="str">
        <f t="shared" si="32"/>
        <v>~/virosolver_paper/mcmc_chains/3.sim_ct_sampsize/</v>
      </c>
      <c r="O72" t="str">
        <f t="shared" si="33"/>
        <v>~/virosolver_paper/plots/3.sim_ct_sampsize/</v>
      </c>
      <c r="P72" t="s">
        <v>16</v>
      </c>
      <c r="Q72" t="s">
        <v>19</v>
      </c>
      <c r="S72" t="b">
        <v>0</v>
      </c>
    </row>
    <row r="73" spans="1:19" x14ac:dyDescent="0.2">
      <c r="A73">
        <v>72</v>
      </c>
      <c r="B73">
        <f t="shared" si="14"/>
        <v>2</v>
      </c>
      <c r="C73">
        <f t="shared" ref="C73:D73" si="39">C19</f>
        <v>18</v>
      </c>
      <c r="D73">
        <f t="shared" si="39"/>
        <v>1</v>
      </c>
      <c r="E73">
        <v>1</v>
      </c>
      <c r="F73" t="s">
        <v>22</v>
      </c>
      <c r="G73" t="str">
        <f t="shared" si="30"/>
        <v>~/virosolver_paper/pars/massachusetts/partab_gp_model.csv</v>
      </c>
      <c r="H73" t="str">
        <f t="shared" si="21"/>
        <v>~/virosolver_paper/data/MA_SEIR_sim/sim_MA_gp_2_seir_outputs.csv</v>
      </c>
      <c r="I73" t="str">
        <f t="shared" si="22"/>
        <v>~/virosolver_paper/data/MA_SEIR_sim/sim_MA_gp_2_cts.csv</v>
      </c>
      <c r="J73" t="b">
        <v>1</v>
      </c>
      <c r="K73" t="b">
        <v>1</v>
      </c>
      <c r="L73" t="s">
        <v>5</v>
      </c>
      <c r="M73" t="str">
        <f t="shared" si="31"/>
        <v>sim_ct_sampsize_1</v>
      </c>
      <c r="N73" t="str">
        <f t="shared" si="32"/>
        <v>~/virosolver_paper/mcmc_chains/3.sim_ct_sampsize/</v>
      </c>
      <c r="O73" t="str">
        <f t="shared" si="33"/>
        <v>~/virosolver_paper/plots/3.sim_ct_sampsize/</v>
      </c>
      <c r="P73" t="s">
        <v>16</v>
      </c>
      <c r="Q73" t="s">
        <v>19</v>
      </c>
      <c r="S73" t="b">
        <v>0</v>
      </c>
    </row>
    <row r="74" spans="1:19" x14ac:dyDescent="0.2">
      <c r="A74">
        <v>73</v>
      </c>
      <c r="B74">
        <f t="shared" si="14"/>
        <v>2</v>
      </c>
      <c r="C74">
        <f t="shared" ref="C74:D74" si="40">C20</f>
        <v>1</v>
      </c>
      <c r="D74">
        <f t="shared" si="40"/>
        <v>2</v>
      </c>
      <c r="E74">
        <v>1</v>
      </c>
      <c r="F74" t="s">
        <v>22</v>
      </c>
      <c r="G74" t="str">
        <f t="shared" si="30"/>
        <v>~/virosolver_paper/pars/massachusetts/partab_gp_model.csv</v>
      </c>
      <c r="H74" t="str">
        <f t="shared" si="21"/>
        <v>~/virosolver_paper/data/MA_SEIR_sim/sim_MA_gp_2_seir_outputs.csv</v>
      </c>
      <c r="I74" t="str">
        <f t="shared" si="22"/>
        <v>~/virosolver_paper/data/MA_SEIR_sim/sim_MA_gp_2_cts.csv</v>
      </c>
      <c r="J74" t="b">
        <v>1</v>
      </c>
      <c r="K74" t="b">
        <v>1</v>
      </c>
      <c r="L74" t="s">
        <v>5</v>
      </c>
      <c r="M74" t="str">
        <f t="shared" si="31"/>
        <v>sim_ct_sampsize_1</v>
      </c>
      <c r="N74" t="str">
        <f t="shared" si="32"/>
        <v>~/virosolver_paper/mcmc_chains/3.sim_ct_sampsize/</v>
      </c>
      <c r="O74" t="str">
        <f t="shared" si="33"/>
        <v>~/virosolver_paper/plots/3.sim_ct_sampsize/</v>
      </c>
      <c r="P74" t="s">
        <v>16</v>
      </c>
      <c r="Q74" t="s">
        <v>19</v>
      </c>
      <c r="S74" t="b">
        <v>0</v>
      </c>
    </row>
    <row r="75" spans="1:19" x14ac:dyDescent="0.2">
      <c r="A75">
        <v>74</v>
      </c>
      <c r="B75">
        <f t="shared" si="14"/>
        <v>2</v>
      </c>
      <c r="C75">
        <f t="shared" ref="C75:D75" si="41">C21</f>
        <v>2</v>
      </c>
      <c r="D75">
        <f t="shared" si="41"/>
        <v>2</v>
      </c>
      <c r="E75">
        <v>1</v>
      </c>
      <c r="F75" t="s">
        <v>22</v>
      </c>
      <c r="G75" t="str">
        <f t="shared" si="30"/>
        <v>~/virosolver_paper/pars/massachusetts/partab_gp_model.csv</v>
      </c>
      <c r="H75" t="str">
        <f t="shared" si="21"/>
        <v>~/virosolver_paper/data/MA_SEIR_sim/sim_MA_gp_2_seir_outputs.csv</v>
      </c>
      <c r="I75" t="str">
        <f t="shared" si="22"/>
        <v>~/virosolver_paper/data/MA_SEIR_sim/sim_MA_gp_2_cts.csv</v>
      </c>
      <c r="J75" t="b">
        <v>1</v>
      </c>
      <c r="K75" t="b">
        <v>1</v>
      </c>
      <c r="L75" t="s">
        <v>5</v>
      </c>
      <c r="M75" t="str">
        <f t="shared" si="31"/>
        <v>sim_ct_sampsize_1</v>
      </c>
      <c r="N75" t="str">
        <f t="shared" si="32"/>
        <v>~/virosolver_paper/mcmc_chains/3.sim_ct_sampsize/</v>
      </c>
      <c r="O75" t="str">
        <f t="shared" si="33"/>
        <v>~/virosolver_paper/plots/3.sim_ct_sampsize/</v>
      </c>
      <c r="P75" t="s">
        <v>16</v>
      </c>
      <c r="Q75" t="s">
        <v>19</v>
      </c>
      <c r="S75" t="b">
        <v>0</v>
      </c>
    </row>
    <row r="76" spans="1:19" x14ac:dyDescent="0.2">
      <c r="A76">
        <v>75</v>
      </c>
      <c r="B76">
        <f t="shared" si="14"/>
        <v>2</v>
      </c>
      <c r="C76">
        <f t="shared" ref="C76:D76" si="42">C22</f>
        <v>3</v>
      </c>
      <c r="D76">
        <f t="shared" si="42"/>
        <v>2</v>
      </c>
      <c r="E76">
        <v>1</v>
      </c>
      <c r="F76" t="s">
        <v>22</v>
      </c>
      <c r="G76" t="str">
        <f t="shared" si="30"/>
        <v>~/virosolver_paper/pars/massachusetts/partab_gp_model.csv</v>
      </c>
      <c r="H76" t="str">
        <f t="shared" si="21"/>
        <v>~/virosolver_paper/data/MA_SEIR_sim/sim_MA_gp_2_seir_outputs.csv</v>
      </c>
      <c r="I76" t="str">
        <f t="shared" si="22"/>
        <v>~/virosolver_paper/data/MA_SEIR_sim/sim_MA_gp_2_cts.csv</v>
      </c>
      <c r="J76" t="b">
        <v>1</v>
      </c>
      <c r="K76" t="b">
        <v>1</v>
      </c>
      <c r="L76" t="s">
        <v>5</v>
      </c>
      <c r="M76" t="str">
        <f t="shared" si="31"/>
        <v>sim_ct_sampsize_1</v>
      </c>
      <c r="N76" t="str">
        <f t="shared" si="32"/>
        <v>~/virosolver_paper/mcmc_chains/3.sim_ct_sampsize/</v>
      </c>
      <c r="O76" t="str">
        <f t="shared" si="33"/>
        <v>~/virosolver_paper/plots/3.sim_ct_sampsize/</v>
      </c>
      <c r="P76" t="s">
        <v>16</v>
      </c>
      <c r="Q76" t="s">
        <v>19</v>
      </c>
      <c r="S76" t="b">
        <v>0</v>
      </c>
    </row>
    <row r="77" spans="1:19" x14ac:dyDescent="0.2">
      <c r="A77">
        <v>76</v>
      </c>
      <c r="B77">
        <f t="shared" si="14"/>
        <v>2</v>
      </c>
      <c r="C77">
        <f t="shared" ref="C77:D77" si="43">C23</f>
        <v>4</v>
      </c>
      <c r="D77">
        <f t="shared" si="43"/>
        <v>2</v>
      </c>
      <c r="E77">
        <v>1</v>
      </c>
      <c r="F77" t="s">
        <v>22</v>
      </c>
      <c r="G77" t="str">
        <f t="shared" si="30"/>
        <v>~/virosolver_paper/pars/massachusetts/partab_gp_model.csv</v>
      </c>
      <c r="H77" t="str">
        <f t="shared" si="21"/>
        <v>~/virosolver_paper/data/MA_SEIR_sim/sim_MA_gp_2_seir_outputs.csv</v>
      </c>
      <c r="I77" t="str">
        <f t="shared" si="22"/>
        <v>~/virosolver_paper/data/MA_SEIR_sim/sim_MA_gp_2_cts.csv</v>
      </c>
      <c r="J77" t="b">
        <v>1</v>
      </c>
      <c r="K77" t="b">
        <v>1</v>
      </c>
      <c r="L77" t="s">
        <v>5</v>
      </c>
      <c r="M77" t="str">
        <f t="shared" si="31"/>
        <v>sim_ct_sampsize_1</v>
      </c>
      <c r="N77" t="str">
        <f t="shared" si="32"/>
        <v>~/virosolver_paper/mcmc_chains/3.sim_ct_sampsize/</v>
      </c>
      <c r="O77" t="str">
        <f t="shared" si="33"/>
        <v>~/virosolver_paper/plots/3.sim_ct_sampsize/</v>
      </c>
      <c r="P77" t="s">
        <v>16</v>
      </c>
      <c r="Q77" t="s">
        <v>19</v>
      </c>
      <c r="S77" t="b">
        <v>0</v>
      </c>
    </row>
    <row r="78" spans="1:19" x14ac:dyDescent="0.2">
      <c r="A78">
        <v>77</v>
      </c>
      <c r="B78">
        <f t="shared" si="14"/>
        <v>2</v>
      </c>
      <c r="C78">
        <f t="shared" ref="C78:D78" si="44">C24</f>
        <v>5</v>
      </c>
      <c r="D78">
        <f t="shared" si="44"/>
        <v>2</v>
      </c>
      <c r="E78">
        <v>1</v>
      </c>
      <c r="F78" t="s">
        <v>22</v>
      </c>
      <c r="G78" t="str">
        <f t="shared" si="30"/>
        <v>~/virosolver_paper/pars/massachusetts/partab_gp_model.csv</v>
      </c>
      <c r="H78" t="str">
        <f t="shared" si="21"/>
        <v>~/virosolver_paper/data/MA_SEIR_sim/sim_MA_gp_2_seir_outputs.csv</v>
      </c>
      <c r="I78" t="str">
        <f t="shared" si="22"/>
        <v>~/virosolver_paper/data/MA_SEIR_sim/sim_MA_gp_2_cts.csv</v>
      </c>
      <c r="J78" t="b">
        <v>1</v>
      </c>
      <c r="K78" t="b">
        <v>1</v>
      </c>
      <c r="L78" t="s">
        <v>5</v>
      </c>
      <c r="M78" t="str">
        <f t="shared" si="31"/>
        <v>sim_ct_sampsize_1</v>
      </c>
      <c r="N78" t="str">
        <f t="shared" si="32"/>
        <v>~/virosolver_paper/mcmc_chains/3.sim_ct_sampsize/</v>
      </c>
      <c r="O78" t="str">
        <f t="shared" si="33"/>
        <v>~/virosolver_paper/plots/3.sim_ct_sampsize/</v>
      </c>
      <c r="P78" t="s">
        <v>16</v>
      </c>
      <c r="Q78" t="s">
        <v>19</v>
      </c>
      <c r="S78" t="b">
        <v>0</v>
      </c>
    </row>
    <row r="79" spans="1:19" x14ac:dyDescent="0.2">
      <c r="A79">
        <v>78</v>
      </c>
      <c r="B79">
        <f t="shared" si="14"/>
        <v>2</v>
      </c>
      <c r="C79">
        <f t="shared" ref="C79:D79" si="45">C25</f>
        <v>6</v>
      </c>
      <c r="D79">
        <f t="shared" si="45"/>
        <v>2</v>
      </c>
      <c r="E79">
        <v>1</v>
      </c>
      <c r="F79" t="s">
        <v>22</v>
      </c>
      <c r="G79" t="str">
        <f t="shared" si="30"/>
        <v>~/virosolver_paper/pars/massachusetts/partab_gp_model.csv</v>
      </c>
      <c r="H79" t="str">
        <f t="shared" si="21"/>
        <v>~/virosolver_paper/data/MA_SEIR_sim/sim_MA_gp_2_seir_outputs.csv</v>
      </c>
      <c r="I79" t="str">
        <f t="shared" si="22"/>
        <v>~/virosolver_paper/data/MA_SEIR_sim/sim_MA_gp_2_cts.csv</v>
      </c>
      <c r="J79" t="b">
        <v>1</v>
      </c>
      <c r="K79" t="b">
        <v>1</v>
      </c>
      <c r="L79" t="s">
        <v>5</v>
      </c>
      <c r="M79" t="str">
        <f t="shared" si="31"/>
        <v>sim_ct_sampsize_1</v>
      </c>
      <c r="N79" t="str">
        <f t="shared" si="32"/>
        <v>~/virosolver_paper/mcmc_chains/3.sim_ct_sampsize/</v>
      </c>
      <c r="O79" t="str">
        <f t="shared" si="33"/>
        <v>~/virosolver_paper/plots/3.sim_ct_sampsize/</v>
      </c>
      <c r="P79" t="s">
        <v>16</v>
      </c>
      <c r="Q79" t="s">
        <v>19</v>
      </c>
      <c r="S79" t="b">
        <v>0</v>
      </c>
    </row>
    <row r="80" spans="1:19" x14ac:dyDescent="0.2">
      <c r="A80">
        <v>79</v>
      </c>
      <c r="B80">
        <f t="shared" si="14"/>
        <v>2</v>
      </c>
      <c r="C80">
        <f t="shared" ref="C80:D80" si="46">C26</f>
        <v>7</v>
      </c>
      <c r="D80">
        <f t="shared" si="46"/>
        <v>2</v>
      </c>
      <c r="E80">
        <v>1</v>
      </c>
      <c r="F80" t="s">
        <v>22</v>
      </c>
      <c r="G80" t="str">
        <f t="shared" si="30"/>
        <v>~/virosolver_paper/pars/massachusetts/partab_gp_model.csv</v>
      </c>
      <c r="H80" t="str">
        <f t="shared" si="21"/>
        <v>~/virosolver_paper/data/MA_SEIR_sim/sim_MA_gp_2_seir_outputs.csv</v>
      </c>
      <c r="I80" t="str">
        <f t="shared" si="22"/>
        <v>~/virosolver_paper/data/MA_SEIR_sim/sim_MA_gp_2_cts.csv</v>
      </c>
      <c r="J80" t="b">
        <v>1</v>
      </c>
      <c r="K80" t="b">
        <v>1</v>
      </c>
      <c r="L80" t="s">
        <v>5</v>
      </c>
      <c r="M80" t="str">
        <f t="shared" si="31"/>
        <v>sim_ct_sampsize_1</v>
      </c>
      <c r="N80" t="str">
        <f t="shared" si="32"/>
        <v>~/virosolver_paper/mcmc_chains/3.sim_ct_sampsize/</v>
      </c>
      <c r="O80" t="str">
        <f t="shared" si="33"/>
        <v>~/virosolver_paper/plots/3.sim_ct_sampsize/</v>
      </c>
      <c r="P80" t="s">
        <v>16</v>
      </c>
      <c r="Q80" t="s">
        <v>19</v>
      </c>
      <c r="S80" t="b">
        <v>0</v>
      </c>
    </row>
    <row r="81" spans="1:19" x14ac:dyDescent="0.2">
      <c r="A81">
        <v>80</v>
      </c>
      <c r="B81">
        <f t="shared" si="14"/>
        <v>2</v>
      </c>
      <c r="C81">
        <f t="shared" ref="C81:D81" si="47">C27</f>
        <v>8</v>
      </c>
      <c r="D81">
        <f t="shared" si="47"/>
        <v>2</v>
      </c>
      <c r="E81">
        <v>1</v>
      </c>
      <c r="F81" t="s">
        <v>22</v>
      </c>
      <c r="G81" t="str">
        <f t="shared" si="30"/>
        <v>~/virosolver_paper/pars/massachusetts/partab_gp_model.csv</v>
      </c>
      <c r="H81" t="str">
        <f t="shared" si="21"/>
        <v>~/virosolver_paper/data/MA_SEIR_sim/sim_MA_gp_2_seir_outputs.csv</v>
      </c>
      <c r="I81" t="str">
        <f t="shared" si="22"/>
        <v>~/virosolver_paper/data/MA_SEIR_sim/sim_MA_gp_2_cts.csv</v>
      </c>
      <c r="J81" t="b">
        <v>1</v>
      </c>
      <c r="K81" t="b">
        <v>1</v>
      </c>
      <c r="L81" t="s">
        <v>5</v>
      </c>
      <c r="M81" t="str">
        <f t="shared" si="31"/>
        <v>sim_ct_sampsize_1</v>
      </c>
      <c r="N81" t="str">
        <f t="shared" si="32"/>
        <v>~/virosolver_paper/mcmc_chains/3.sim_ct_sampsize/</v>
      </c>
      <c r="O81" t="str">
        <f t="shared" si="33"/>
        <v>~/virosolver_paper/plots/3.sim_ct_sampsize/</v>
      </c>
      <c r="P81" t="s">
        <v>16</v>
      </c>
      <c r="Q81" t="s">
        <v>19</v>
      </c>
      <c r="S81" t="b">
        <v>0</v>
      </c>
    </row>
    <row r="82" spans="1:19" x14ac:dyDescent="0.2">
      <c r="A82">
        <v>81</v>
      </c>
      <c r="B82">
        <f t="shared" si="14"/>
        <v>2</v>
      </c>
      <c r="C82">
        <f t="shared" ref="C82:D82" si="48">C28</f>
        <v>9</v>
      </c>
      <c r="D82">
        <f t="shared" si="48"/>
        <v>2</v>
      </c>
      <c r="E82">
        <v>1</v>
      </c>
      <c r="F82" t="s">
        <v>22</v>
      </c>
      <c r="G82" t="str">
        <f t="shared" si="30"/>
        <v>~/virosolver_paper/pars/massachusetts/partab_gp_model.csv</v>
      </c>
      <c r="H82" t="str">
        <f t="shared" si="21"/>
        <v>~/virosolver_paper/data/MA_SEIR_sim/sim_MA_gp_2_seir_outputs.csv</v>
      </c>
      <c r="I82" t="str">
        <f t="shared" si="22"/>
        <v>~/virosolver_paper/data/MA_SEIR_sim/sim_MA_gp_2_cts.csv</v>
      </c>
      <c r="J82" t="b">
        <v>1</v>
      </c>
      <c r="K82" t="b">
        <v>1</v>
      </c>
      <c r="L82" t="s">
        <v>5</v>
      </c>
      <c r="M82" t="str">
        <f t="shared" si="31"/>
        <v>sim_ct_sampsize_1</v>
      </c>
      <c r="N82" t="str">
        <f t="shared" si="32"/>
        <v>~/virosolver_paper/mcmc_chains/3.sim_ct_sampsize/</v>
      </c>
      <c r="O82" t="str">
        <f t="shared" si="33"/>
        <v>~/virosolver_paper/plots/3.sim_ct_sampsize/</v>
      </c>
      <c r="P82" t="s">
        <v>16</v>
      </c>
      <c r="Q82" t="s">
        <v>19</v>
      </c>
      <c r="S82" t="b">
        <v>0</v>
      </c>
    </row>
    <row r="83" spans="1:19" x14ac:dyDescent="0.2">
      <c r="A83">
        <v>82</v>
      </c>
      <c r="B83">
        <f t="shared" si="14"/>
        <v>2</v>
      </c>
      <c r="C83">
        <f t="shared" ref="C83:D83" si="49">C29</f>
        <v>10</v>
      </c>
      <c r="D83">
        <f t="shared" si="49"/>
        <v>2</v>
      </c>
      <c r="E83">
        <v>1</v>
      </c>
      <c r="F83" t="s">
        <v>22</v>
      </c>
      <c r="G83" t="str">
        <f t="shared" si="30"/>
        <v>~/virosolver_paper/pars/massachusetts/partab_gp_model.csv</v>
      </c>
      <c r="H83" t="str">
        <f t="shared" si="21"/>
        <v>~/virosolver_paper/data/MA_SEIR_sim/sim_MA_gp_2_seir_outputs.csv</v>
      </c>
      <c r="I83" t="str">
        <f t="shared" si="22"/>
        <v>~/virosolver_paper/data/MA_SEIR_sim/sim_MA_gp_2_cts.csv</v>
      </c>
      <c r="J83" t="b">
        <v>1</v>
      </c>
      <c r="K83" t="b">
        <v>1</v>
      </c>
      <c r="L83" t="s">
        <v>5</v>
      </c>
      <c r="M83" t="str">
        <f t="shared" si="31"/>
        <v>sim_ct_sampsize_1</v>
      </c>
      <c r="N83" t="str">
        <f t="shared" si="32"/>
        <v>~/virosolver_paper/mcmc_chains/3.sim_ct_sampsize/</v>
      </c>
      <c r="O83" t="str">
        <f t="shared" si="33"/>
        <v>~/virosolver_paper/plots/3.sim_ct_sampsize/</v>
      </c>
      <c r="P83" t="s">
        <v>16</v>
      </c>
      <c r="Q83" t="s">
        <v>19</v>
      </c>
      <c r="S83" t="b">
        <v>0</v>
      </c>
    </row>
    <row r="84" spans="1:19" x14ac:dyDescent="0.2">
      <c r="A84">
        <v>83</v>
      </c>
      <c r="B84">
        <f t="shared" si="14"/>
        <v>2</v>
      </c>
      <c r="C84">
        <f t="shared" ref="C84:D84" si="50">C30</f>
        <v>11</v>
      </c>
      <c r="D84">
        <f t="shared" si="50"/>
        <v>2</v>
      </c>
      <c r="E84">
        <v>1</v>
      </c>
      <c r="F84" t="s">
        <v>22</v>
      </c>
      <c r="G84" t="str">
        <f t="shared" si="30"/>
        <v>~/virosolver_paper/pars/massachusetts/partab_gp_model.csv</v>
      </c>
      <c r="H84" t="str">
        <f t="shared" si="21"/>
        <v>~/virosolver_paper/data/MA_SEIR_sim/sim_MA_gp_2_seir_outputs.csv</v>
      </c>
      <c r="I84" t="str">
        <f t="shared" si="22"/>
        <v>~/virosolver_paper/data/MA_SEIR_sim/sim_MA_gp_2_cts.csv</v>
      </c>
      <c r="J84" t="b">
        <v>1</v>
      </c>
      <c r="K84" t="b">
        <v>1</v>
      </c>
      <c r="L84" t="s">
        <v>5</v>
      </c>
      <c r="M84" t="str">
        <f t="shared" si="31"/>
        <v>sim_ct_sampsize_1</v>
      </c>
      <c r="N84" t="str">
        <f t="shared" si="32"/>
        <v>~/virosolver_paper/mcmc_chains/3.sim_ct_sampsize/</v>
      </c>
      <c r="O84" t="str">
        <f t="shared" si="33"/>
        <v>~/virosolver_paper/plots/3.sim_ct_sampsize/</v>
      </c>
      <c r="P84" t="s">
        <v>16</v>
      </c>
      <c r="Q84" t="s">
        <v>19</v>
      </c>
      <c r="S84" t="b">
        <v>0</v>
      </c>
    </row>
    <row r="85" spans="1:19" x14ac:dyDescent="0.2">
      <c r="A85">
        <v>84</v>
      </c>
      <c r="B85">
        <f t="shared" si="14"/>
        <v>2</v>
      </c>
      <c r="C85">
        <f t="shared" ref="C85:D85" si="51">C31</f>
        <v>12</v>
      </c>
      <c r="D85">
        <f t="shared" si="51"/>
        <v>2</v>
      </c>
      <c r="E85">
        <v>1</v>
      </c>
      <c r="F85" t="s">
        <v>22</v>
      </c>
      <c r="G85" t="str">
        <f t="shared" si="30"/>
        <v>~/virosolver_paper/pars/massachusetts/partab_gp_model.csv</v>
      </c>
      <c r="H85" t="str">
        <f t="shared" si="21"/>
        <v>~/virosolver_paper/data/MA_SEIR_sim/sim_MA_gp_2_seir_outputs.csv</v>
      </c>
      <c r="I85" t="str">
        <f t="shared" si="22"/>
        <v>~/virosolver_paper/data/MA_SEIR_sim/sim_MA_gp_2_cts.csv</v>
      </c>
      <c r="J85" t="b">
        <v>1</v>
      </c>
      <c r="K85" t="b">
        <v>1</v>
      </c>
      <c r="L85" t="s">
        <v>5</v>
      </c>
      <c r="M85" t="str">
        <f t="shared" si="31"/>
        <v>sim_ct_sampsize_1</v>
      </c>
      <c r="N85" t="str">
        <f t="shared" si="32"/>
        <v>~/virosolver_paper/mcmc_chains/3.sim_ct_sampsize/</v>
      </c>
      <c r="O85" t="str">
        <f t="shared" si="33"/>
        <v>~/virosolver_paper/plots/3.sim_ct_sampsize/</v>
      </c>
      <c r="P85" t="s">
        <v>16</v>
      </c>
      <c r="Q85" t="s">
        <v>19</v>
      </c>
      <c r="S85" t="b">
        <v>0</v>
      </c>
    </row>
    <row r="86" spans="1:19" x14ac:dyDescent="0.2">
      <c r="A86">
        <v>85</v>
      </c>
      <c r="B86">
        <f t="shared" si="14"/>
        <v>2</v>
      </c>
      <c r="C86">
        <f t="shared" ref="C86:D86" si="52">C32</f>
        <v>13</v>
      </c>
      <c r="D86">
        <f t="shared" si="52"/>
        <v>2</v>
      </c>
      <c r="E86">
        <v>1</v>
      </c>
      <c r="F86" t="s">
        <v>22</v>
      </c>
      <c r="G86" t="str">
        <f t="shared" si="30"/>
        <v>~/virosolver_paper/pars/massachusetts/partab_gp_model.csv</v>
      </c>
      <c r="H86" t="str">
        <f t="shared" si="21"/>
        <v>~/virosolver_paper/data/MA_SEIR_sim/sim_MA_gp_2_seir_outputs.csv</v>
      </c>
      <c r="I86" t="str">
        <f t="shared" si="22"/>
        <v>~/virosolver_paper/data/MA_SEIR_sim/sim_MA_gp_2_cts.csv</v>
      </c>
      <c r="J86" t="b">
        <v>1</v>
      </c>
      <c r="K86" t="b">
        <v>1</v>
      </c>
      <c r="L86" t="s">
        <v>5</v>
      </c>
      <c r="M86" t="str">
        <f t="shared" si="31"/>
        <v>sim_ct_sampsize_1</v>
      </c>
      <c r="N86" t="str">
        <f t="shared" si="32"/>
        <v>~/virosolver_paper/mcmc_chains/3.sim_ct_sampsize/</v>
      </c>
      <c r="O86" t="str">
        <f t="shared" si="33"/>
        <v>~/virosolver_paper/plots/3.sim_ct_sampsize/</v>
      </c>
      <c r="P86" t="s">
        <v>16</v>
      </c>
      <c r="Q86" t="s">
        <v>19</v>
      </c>
      <c r="S86" t="b">
        <v>0</v>
      </c>
    </row>
    <row r="87" spans="1:19" x14ac:dyDescent="0.2">
      <c r="A87">
        <v>86</v>
      </c>
      <c r="B87">
        <f t="shared" si="14"/>
        <v>2</v>
      </c>
      <c r="C87">
        <f t="shared" ref="C87:D87" si="53">C33</f>
        <v>14</v>
      </c>
      <c r="D87">
        <f t="shared" si="53"/>
        <v>2</v>
      </c>
      <c r="E87">
        <v>1</v>
      </c>
      <c r="F87" t="s">
        <v>22</v>
      </c>
      <c r="G87" t="str">
        <f t="shared" si="30"/>
        <v>~/virosolver_paper/pars/massachusetts/partab_gp_model.csv</v>
      </c>
      <c r="H87" t="str">
        <f t="shared" si="21"/>
        <v>~/virosolver_paper/data/MA_SEIR_sim/sim_MA_gp_2_seir_outputs.csv</v>
      </c>
      <c r="I87" t="str">
        <f t="shared" si="22"/>
        <v>~/virosolver_paper/data/MA_SEIR_sim/sim_MA_gp_2_cts.csv</v>
      </c>
      <c r="J87" t="b">
        <v>1</v>
      </c>
      <c r="K87" t="b">
        <v>1</v>
      </c>
      <c r="L87" t="s">
        <v>5</v>
      </c>
      <c r="M87" t="str">
        <f t="shared" si="31"/>
        <v>sim_ct_sampsize_1</v>
      </c>
      <c r="N87" t="str">
        <f t="shared" si="32"/>
        <v>~/virosolver_paper/mcmc_chains/3.sim_ct_sampsize/</v>
      </c>
      <c r="O87" t="str">
        <f t="shared" si="33"/>
        <v>~/virosolver_paper/plots/3.sim_ct_sampsize/</v>
      </c>
      <c r="P87" t="s">
        <v>16</v>
      </c>
      <c r="Q87" t="s">
        <v>19</v>
      </c>
      <c r="S87" t="b">
        <v>0</v>
      </c>
    </row>
    <row r="88" spans="1:19" x14ac:dyDescent="0.2">
      <c r="A88">
        <v>87</v>
      </c>
      <c r="B88">
        <f t="shared" si="14"/>
        <v>2</v>
      </c>
      <c r="C88">
        <f t="shared" ref="C88:D88" si="54">C34</f>
        <v>15</v>
      </c>
      <c r="D88">
        <f t="shared" si="54"/>
        <v>2</v>
      </c>
      <c r="E88">
        <v>1</v>
      </c>
      <c r="F88" t="s">
        <v>22</v>
      </c>
      <c r="G88" t="str">
        <f t="shared" si="30"/>
        <v>~/virosolver_paper/pars/massachusetts/partab_gp_model.csv</v>
      </c>
      <c r="H88" t="str">
        <f t="shared" si="21"/>
        <v>~/virosolver_paper/data/MA_SEIR_sim/sim_MA_gp_2_seir_outputs.csv</v>
      </c>
      <c r="I88" t="str">
        <f t="shared" si="22"/>
        <v>~/virosolver_paper/data/MA_SEIR_sim/sim_MA_gp_2_cts.csv</v>
      </c>
      <c r="J88" t="b">
        <v>1</v>
      </c>
      <c r="K88" t="b">
        <v>1</v>
      </c>
      <c r="L88" t="s">
        <v>5</v>
      </c>
      <c r="M88" t="str">
        <f t="shared" si="31"/>
        <v>sim_ct_sampsize_1</v>
      </c>
      <c r="N88" t="str">
        <f t="shared" si="32"/>
        <v>~/virosolver_paper/mcmc_chains/3.sim_ct_sampsize/</v>
      </c>
      <c r="O88" t="str">
        <f t="shared" si="33"/>
        <v>~/virosolver_paper/plots/3.sim_ct_sampsize/</v>
      </c>
      <c r="P88" t="s">
        <v>16</v>
      </c>
      <c r="Q88" t="s">
        <v>19</v>
      </c>
      <c r="S88" t="b">
        <v>0</v>
      </c>
    </row>
    <row r="89" spans="1:19" x14ac:dyDescent="0.2">
      <c r="A89">
        <v>88</v>
      </c>
      <c r="B89">
        <f t="shared" si="14"/>
        <v>2</v>
      </c>
      <c r="C89">
        <f t="shared" ref="C89:D89" si="55">C35</f>
        <v>16</v>
      </c>
      <c r="D89">
        <f t="shared" si="55"/>
        <v>2</v>
      </c>
      <c r="E89">
        <v>1</v>
      </c>
      <c r="F89" t="s">
        <v>22</v>
      </c>
      <c r="G89" t="str">
        <f t="shared" si="30"/>
        <v>~/virosolver_paper/pars/massachusetts/partab_gp_model.csv</v>
      </c>
      <c r="H89" t="str">
        <f t="shared" ref="H89:H111" si="56">""&amp;F89&amp;"/virosolver_paper/data/MA_SEIR_sim/sim_MA_gp_"&amp;B89&amp;"_seir_outputs.csv"</f>
        <v>~/virosolver_paper/data/MA_SEIR_sim/sim_MA_gp_2_seir_outputs.csv</v>
      </c>
      <c r="I89" t="str">
        <f t="shared" ref="I89:I111" si="57">""&amp;F89&amp;"/virosolver_paper/data/MA_SEIR_sim/sim_MA_gp_"&amp;B89&amp;"_cts.csv"</f>
        <v>~/virosolver_paper/data/MA_SEIR_sim/sim_MA_gp_2_cts.csv</v>
      </c>
      <c r="J89" t="b">
        <v>1</v>
      </c>
      <c r="K89" t="b">
        <v>1</v>
      </c>
      <c r="L89" t="s">
        <v>5</v>
      </c>
      <c r="M89" t="str">
        <f t="shared" si="31"/>
        <v>sim_ct_sampsize_1</v>
      </c>
      <c r="N89" t="str">
        <f t="shared" si="32"/>
        <v>~/virosolver_paper/mcmc_chains/3.sim_ct_sampsize/</v>
      </c>
      <c r="O89" t="str">
        <f t="shared" si="33"/>
        <v>~/virosolver_paper/plots/3.sim_ct_sampsize/</v>
      </c>
      <c r="P89" t="s">
        <v>16</v>
      </c>
      <c r="Q89" t="s">
        <v>19</v>
      </c>
      <c r="S89" t="b">
        <v>0</v>
      </c>
    </row>
    <row r="90" spans="1:19" x14ac:dyDescent="0.2">
      <c r="A90">
        <v>89</v>
      </c>
      <c r="B90">
        <f t="shared" si="14"/>
        <v>2</v>
      </c>
      <c r="C90">
        <f t="shared" ref="C90:D90" si="58">C36</f>
        <v>17</v>
      </c>
      <c r="D90">
        <f t="shared" si="58"/>
        <v>2</v>
      </c>
      <c r="E90">
        <v>1</v>
      </c>
      <c r="F90" t="s">
        <v>22</v>
      </c>
      <c r="G90" t="str">
        <f t="shared" si="30"/>
        <v>~/virosolver_paper/pars/massachusetts/partab_gp_model.csv</v>
      </c>
      <c r="H90" t="str">
        <f t="shared" si="56"/>
        <v>~/virosolver_paper/data/MA_SEIR_sim/sim_MA_gp_2_seir_outputs.csv</v>
      </c>
      <c r="I90" t="str">
        <f t="shared" si="57"/>
        <v>~/virosolver_paper/data/MA_SEIR_sim/sim_MA_gp_2_cts.csv</v>
      </c>
      <c r="J90" t="b">
        <v>1</v>
      </c>
      <c r="K90" t="b">
        <v>1</v>
      </c>
      <c r="L90" t="s">
        <v>5</v>
      </c>
      <c r="M90" t="str">
        <f t="shared" si="31"/>
        <v>sim_ct_sampsize_1</v>
      </c>
      <c r="N90" t="str">
        <f t="shared" si="32"/>
        <v>~/virosolver_paper/mcmc_chains/3.sim_ct_sampsize/</v>
      </c>
      <c r="O90" t="str">
        <f t="shared" si="33"/>
        <v>~/virosolver_paper/plots/3.sim_ct_sampsize/</v>
      </c>
      <c r="P90" t="s">
        <v>16</v>
      </c>
      <c r="Q90" t="s">
        <v>19</v>
      </c>
      <c r="S90" t="b">
        <v>0</v>
      </c>
    </row>
    <row r="91" spans="1:19" x14ac:dyDescent="0.2">
      <c r="A91">
        <v>90</v>
      </c>
      <c r="B91">
        <f t="shared" si="14"/>
        <v>2</v>
      </c>
      <c r="C91">
        <f t="shared" ref="C91:D91" si="59">C37</f>
        <v>18</v>
      </c>
      <c r="D91">
        <f t="shared" si="59"/>
        <v>2</v>
      </c>
      <c r="E91">
        <v>1</v>
      </c>
      <c r="F91" t="s">
        <v>22</v>
      </c>
      <c r="G91" t="str">
        <f t="shared" si="30"/>
        <v>~/virosolver_paper/pars/massachusetts/partab_gp_model.csv</v>
      </c>
      <c r="H91" t="str">
        <f t="shared" si="56"/>
        <v>~/virosolver_paper/data/MA_SEIR_sim/sim_MA_gp_2_seir_outputs.csv</v>
      </c>
      <c r="I91" t="str">
        <f t="shared" si="57"/>
        <v>~/virosolver_paper/data/MA_SEIR_sim/sim_MA_gp_2_cts.csv</v>
      </c>
      <c r="J91" t="b">
        <v>1</v>
      </c>
      <c r="K91" t="b">
        <v>1</v>
      </c>
      <c r="L91" t="s">
        <v>5</v>
      </c>
      <c r="M91" t="str">
        <f t="shared" si="31"/>
        <v>sim_ct_sampsize_1</v>
      </c>
      <c r="N91" t="str">
        <f t="shared" si="32"/>
        <v>~/virosolver_paper/mcmc_chains/3.sim_ct_sampsize/</v>
      </c>
      <c r="O91" t="str">
        <f t="shared" si="33"/>
        <v>~/virosolver_paper/plots/3.sim_ct_sampsize/</v>
      </c>
      <c r="P91" t="s">
        <v>16</v>
      </c>
      <c r="Q91" t="s">
        <v>19</v>
      </c>
      <c r="S91" t="b">
        <v>0</v>
      </c>
    </row>
    <row r="92" spans="1:19" x14ac:dyDescent="0.2">
      <c r="A92">
        <v>91</v>
      </c>
      <c r="B92">
        <f t="shared" si="14"/>
        <v>2</v>
      </c>
      <c r="C92">
        <f t="shared" ref="C92:D92" si="60">C38</f>
        <v>1</v>
      </c>
      <c r="D92">
        <f t="shared" si="60"/>
        <v>3</v>
      </c>
      <c r="E92">
        <v>1</v>
      </c>
      <c r="F92" t="s">
        <v>22</v>
      </c>
      <c r="G92" t="str">
        <f t="shared" si="30"/>
        <v>~/virosolver_paper/pars/massachusetts/partab_gp_model.csv</v>
      </c>
      <c r="H92" t="str">
        <f t="shared" si="56"/>
        <v>~/virosolver_paper/data/MA_SEIR_sim/sim_MA_gp_2_seir_outputs.csv</v>
      </c>
      <c r="I92" t="str">
        <f t="shared" si="57"/>
        <v>~/virosolver_paper/data/MA_SEIR_sim/sim_MA_gp_2_cts.csv</v>
      </c>
      <c r="J92" t="b">
        <v>1</v>
      </c>
      <c r="K92" t="b">
        <v>1</v>
      </c>
      <c r="L92" t="s">
        <v>5</v>
      </c>
      <c r="M92" t="str">
        <f t="shared" si="31"/>
        <v>sim_ct_sampsize_1</v>
      </c>
      <c r="N92" t="str">
        <f t="shared" si="32"/>
        <v>~/virosolver_paper/mcmc_chains/3.sim_ct_sampsize/</v>
      </c>
      <c r="O92" t="str">
        <f t="shared" si="33"/>
        <v>~/virosolver_paper/plots/3.sim_ct_sampsize/</v>
      </c>
      <c r="P92" t="s">
        <v>16</v>
      </c>
      <c r="Q92" t="s">
        <v>19</v>
      </c>
      <c r="S92" t="b">
        <v>0</v>
      </c>
    </row>
    <row r="93" spans="1:19" x14ac:dyDescent="0.2">
      <c r="A93">
        <v>92</v>
      </c>
      <c r="B93">
        <f t="shared" si="14"/>
        <v>2</v>
      </c>
      <c r="C93">
        <f t="shared" ref="C93:D93" si="61">C39</f>
        <v>2</v>
      </c>
      <c r="D93">
        <f t="shared" si="61"/>
        <v>3</v>
      </c>
      <c r="E93">
        <v>1</v>
      </c>
      <c r="F93" t="s">
        <v>22</v>
      </c>
      <c r="G93" t="str">
        <f t="shared" si="30"/>
        <v>~/virosolver_paper/pars/massachusetts/partab_gp_model.csv</v>
      </c>
      <c r="H93" t="str">
        <f t="shared" si="56"/>
        <v>~/virosolver_paper/data/MA_SEIR_sim/sim_MA_gp_2_seir_outputs.csv</v>
      </c>
      <c r="I93" t="str">
        <f t="shared" si="57"/>
        <v>~/virosolver_paper/data/MA_SEIR_sim/sim_MA_gp_2_cts.csv</v>
      </c>
      <c r="J93" t="b">
        <v>1</v>
      </c>
      <c r="K93" t="b">
        <v>1</v>
      </c>
      <c r="L93" t="s">
        <v>5</v>
      </c>
      <c r="M93" t="str">
        <f t="shared" si="31"/>
        <v>sim_ct_sampsize_1</v>
      </c>
      <c r="N93" t="str">
        <f t="shared" si="32"/>
        <v>~/virosolver_paper/mcmc_chains/3.sim_ct_sampsize/</v>
      </c>
      <c r="O93" t="str">
        <f t="shared" si="33"/>
        <v>~/virosolver_paper/plots/3.sim_ct_sampsize/</v>
      </c>
      <c r="P93" t="s">
        <v>16</v>
      </c>
      <c r="Q93" t="s">
        <v>19</v>
      </c>
      <c r="S93" t="b">
        <v>0</v>
      </c>
    </row>
    <row r="94" spans="1:19" x14ac:dyDescent="0.2">
      <c r="A94">
        <v>93</v>
      </c>
      <c r="B94">
        <f t="shared" si="14"/>
        <v>2</v>
      </c>
      <c r="C94">
        <f t="shared" ref="C94:D94" si="62">C40</f>
        <v>3</v>
      </c>
      <c r="D94">
        <f t="shared" si="62"/>
        <v>3</v>
      </c>
      <c r="E94">
        <v>1</v>
      </c>
      <c r="F94" t="s">
        <v>22</v>
      </c>
      <c r="G94" t="str">
        <f t="shared" si="30"/>
        <v>~/virosolver_paper/pars/massachusetts/partab_gp_model.csv</v>
      </c>
      <c r="H94" t="str">
        <f t="shared" si="56"/>
        <v>~/virosolver_paper/data/MA_SEIR_sim/sim_MA_gp_2_seir_outputs.csv</v>
      </c>
      <c r="I94" t="str">
        <f t="shared" si="57"/>
        <v>~/virosolver_paper/data/MA_SEIR_sim/sim_MA_gp_2_cts.csv</v>
      </c>
      <c r="J94" t="b">
        <v>1</v>
      </c>
      <c r="K94" t="b">
        <v>1</v>
      </c>
      <c r="L94" t="s">
        <v>5</v>
      </c>
      <c r="M94" t="str">
        <f t="shared" si="31"/>
        <v>sim_ct_sampsize_1</v>
      </c>
      <c r="N94" t="str">
        <f t="shared" si="32"/>
        <v>~/virosolver_paper/mcmc_chains/3.sim_ct_sampsize/</v>
      </c>
      <c r="O94" t="str">
        <f t="shared" si="33"/>
        <v>~/virosolver_paper/plots/3.sim_ct_sampsize/</v>
      </c>
      <c r="P94" t="s">
        <v>16</v>
      </c>
      <c r="Q94" t="s">
        <v>19</v>
      </c>
      <c r="S94" t="b">
        <v>0</v>
      </c>
    </row>
    <row r="95" spans="1:19" x14ac:dyDescent="0.2">
      <c r="A95">
        <v>94</v>
      </c>
      <c r="B95">
        <f t="shared" si="14"/>
        <v>2</v>
      </c>
      <c r="C95">
        <f t="shared" ref="C95:D95" si="63">C41</f>
        <v>4</v>
      </c>
      <c r="D95">
        <f t="shared" si="63"/>
        <v>3</v>
      </c>
      <c r="E95">
        <v>1</v>
      </c>
      <c r="F95" t="s">
        <v>22</v>
      </c>
      <c r="G95" t="str">
        <f t="shared" si="30"/>
        <v>~/virosolver_paper/pars/massachusetts/partab_gp_model.csv</v>
      </c>
      <c r="H95" t="str">
        <f t="shared" si="56"/>
        <v>~/virosolver_paper/data/MA_SEIR_sim/sim_MA_gp_2_seir_outputs.csv</v>
      </c>
      <c r="I95" t="str">
        <f t="shared" si="57"/>
        <v>~/virosolver_paper/data/MA_SEIR_sim/sim_MA_gp_2_cts.csv</v>
      </c>
      <c r="J95" t="b">
        <v>1</v>
      </c>
      <c r="K95" t="b">
        <v>1</v>
      </c>
      <c r="L95" t="s">
        <v>5</v>
      </c>
      <c r="M95" t="str">
        <f t="shared" si="31"/>
        <v>sim_ct_sampsize_1</v>
      </c>
      <c r="N95" t="str">
        <f t="shared" si="32"/>
        <v>~/virosolver_paper/mcmc_chains/3.sim_ct_sampsize/</v>
      </c>
      <c r="O95" t="str">
        <f t="shared" si="33"/>
        <v>~/virosolver_paper/plots/3.sim_ct_sampsize/</v>
      </c>
      <c r="P95" t="s">
        <v>16</v>
      </c>
      <c r="Q95" t="s">
        <v>19</v>
      </c>
      <c r="S95" t="b">
        <v>0</v>
      </c>
    </row>
    <row r="96" spans="1:19" x14ac:dyDescent="0.2">
      <c r="A96">
        <v>95</v>
      </c>
      <c r="B96">
        <f t="shared" si="14"/>
        <v>2</v>
      </c>
      <c r="C96">
        <f t="shared" ref="C96:D96" si="64">C42</f>
        <v>5</v>
      </c>
      <c r="D96">
        <f t="shared" si="64"/>
        <v>3</v>
      </c>
      <c r="E96">
        <v>1</v>
      </c>
      <c r="F96" t="s">
        <v>22</v>
      </c>
      <c r="G96" t="str">
        <f t="shared" si="30"/>
        <v>~/virosolver_paper/pars/massachusetts/partab_gp_model.csv</v>
      </c>
      <c r="H96" t="str">
        <f t="shared" si="56"/>
        <v>~/virosolver_paper/data/MA_SEIR_sim/sim_MA_gp_2_seir_outputs.csv</v>
      </c>
      <c r="I96" t="str">
        <f t="shared" si="57"/>
        <v>~/virosolver_paper/data/MA_SEIR_sim/sim_MA_gp_2_cts.csv</v>
      </c>
      <c r="J96" t="b">
        <v>1</v>
      </c>
      <c r="K96" t="b">
        <v>1</v>
      </c>
      <c r="L96" t="s">
        <v>5</v>
      </c>
      <c r="M96" t="str">
        <f t="shared" si="31"/>
        <v>sim_ct_sampsize_1</v>
      </c>
      <c r="N96" t="str">
        <f t="shared" si="32"/>
        <v>~/virosolver_paper/mcmc_chains/3.sim_ct_sampsize/</v>
      </c>
      <c r="O96" t="str">
        <f t="shared" si="33"/>
        <v>~/virosolver_paper/plots/3.sim_ct_sampsize/</v>
      </c>
      <c r="P96" t="s">
        <v>16</v>
      </c>
      <c r="Q96" t="s">
        <v>19</v>
      </c>
      <c r="S96" t="b">
        <v>0</v>
      </c>
    </row>
    <row r="97" spans="1:19" x14ac:dyDescent="0.2">
      <c r="A97">
        <v>96</v>
      </c>
      <c r="B97">
        <f t="shared" si="14"/>
        <v>2</v>
      </c>
      <c r="C97">
        <f t="shared" ref="C97:D97" si="65">C43</f>
        <v>6</v>
      </c>
      <c r="D97">
        <f t="shared" si="65"/>
        <v>3</v>
      </c>
      <c r="E97">
        <v>1</v>
      </c>
      <c r="F97" t="s">
        <v>22</v>
      </c>
      <c r="G97" t="str">
        <f t="shared" si="30"/>
        <v>~/virosolver_paper/pars/massachusetts/partab_gp_model.csv</v>
      </c>
      <c r="H97" t="str">
        <f t="shared" si="56"/>
        <v>~/virosolver_paper/data/MA_SEIR_sim/sim_MA_gp_2_seir_outputs.csv</v>
      </c>
      <c r="I97" t="str">
        <f t="shared" si="57"/>
        <v>~/virosolver_paper/data/MA_SEIR_sim/sim_MA_gp_2_cts.csv</v>
      </c>
      <c r="J97" t="b">
        <v>1</v>
      </c>
      <c r="K97" t="b">
        <v>1</v>
      </c>
      <c r="L97" t="s">
        <v>5</v>
      </c>
      <c r="M97" t="str">
        <f t="shared" si="31"/>
        <v>sim_ct_sampsize_1</v>
      </c>
      <c r="N97" t="str">
        <f t="shared" si="32"/>
        <v>~/virosolver_paper/mcmc_chains/3.sim_ct_sampsize/</v>
      </c>
      <c r="O97" t="str">
        <f t="shared" si="33"/>
        <v>~/virosolver_paper/plots/3.sim_ct_sampsize/</v>
      </c>
      <c r="P97" t="s">
        <v>16</v>
      </c>
      <c r="Q97" t="s">
        <v>19</v>
      </c>
      <c r="S97" t="b">
        <v>0</v>
      </c>
    </row>
    <row r="98" spans="1:19" x14ac:dyDescent="0.2">
      <c r="A98">
        <v>97</v>
      </c>
      <c r="B98">
        <f t="shared" si="14"/>
        <v>2</v>
      </c>
      <c r="C98">
        <f t="shared" ref="C98:D98" si="66">C44</f>
        <v>7</v>
      </c>
      <c r="D98">
        <f t="shared" si="66"/>
        <v>3</v>
      </c>
      <c r="E98">
        <v>1</v>
      </c>
      <c r="F98" t="s">
        <v>22</v>
      </c>
      <c r="G98" t="str">
        <f t="shared" si="30"/>
        <v>~/virosolver_paper/pars/massachusetts/partab_gp_model.csv</v>
      </c>
      <c r="H98" t="str">
        <f t="shared" si="56"/>
        <v>~/virosolver_paper/data/MA_SEIR_sim/sim_MA_gp_2_seir_outputs.csv</v>
      </c>
      <c r="I98" t="str">
        <f t="shared" si="57"/>
        <v>~/virosolver_paper/data/MA_SEIR_sim/sim_MA_gp_2_cts.csv</v>
      </c>
      <c r="J98" t="b">
        <v>1</v>
      </c>
      <c r="K98" t="b">
        <v>1</v>
      </c>
      <c r="L98" t="s">
        <v>5</v>
      </c>
      <c r="M98" t="str">
        <f t="shared" si="31"/>
        <v>sim_ct_sampsize_1</v>
      </c>
      <c r="N98" t="str">
        <f t="shared" si="32"/>
        <v>~/virosolver_paper/mcmc_chains/3.sim_ct_sampsize/</v>
      </c>
      <c r="O98" t="str">
        <f t="shared" si="33"/>
        <v>~/virosolver_paper/plots/3.sim_ct_sampsize/</v>
      </c>
      <c r="P98" t="s">
        <v>16</v>
      </c>
      <c r="Q98" t="s">
        <v>19</v>
      </c>
      <c r="S98" t="b">
        <v>0</v>
      </c>
    </row>
    <row r="99" spans="1:19" x14ac:dyDescent="0.2">
      <c r="A99">
        <v>98</v>
      </c>
      <c r="B99">
        <f t="shared" si="14"/>
        <v>2</v>
      </c>
      <c r="C99">
        <f t="shared" ref="C99:D99" si="67">C45</f>
        <v>8</v>
      </c>
      <c r="D99">
        <f t="shared" si="67"/>
        <v>3</v>
      </c>
      <c r="E99">
        <v>1</v>
      </c>
      <c r="F99" t="s">
        <v>22</v>
      </c>
      <c r="G99" t="str">
        <f t="shared" si="30"/>
        <v>~/virosolver_paper/pars/massachusetts/partab_gp_model.csv</v>
      </c>
      <c r="H99" t="str">
        <f t="shared" si="56"/>
        <v>~/virosolver_paper/data/MA_SEIR_sim/sim_MA_gp_2_seir_outputs.csv</v>
      </c>
      <c r="I99" t="str">
        <f t="shared" si="57"/>
        <v>~/virosolver_paper/data/MA_SEIR_sim/sim_MA_gp_2_cts.csv</v>
      </c>
      <c r="J99" t="b">
        <v>1</v>
      </c>
      <c r="K99" t="b">
        <v>1</v>
      </c>
      <c r="L99" t="s">
        <v>5</v>
      </c>
      <c r="M99" t="str">
        <f t="shared" si="31"/>
        <v>sim_ct_sampsize_1</v>
      </c>
      <c r="N99" t="str">
        <f t="shared" si="32"/>
        <v>~/virosolver_paper/mcmc_chains/3.sim_ct_sampsize/</v>
      </c>
      <c r="O99" t="str">
        <f t="shared" si="33"/>
        <v>~/virosolver_paper/plots/3.sim_ct_sampsize/</v>
      </c>
      <c r="P99" t="s">
        <v>16</v>
      </c>
      <c r="Q99" t="s">
        <v>19</v>
      </c>
      <c r="S99" t="b">
        <v>0</v>
      </c>
    </row>
    <row r="100" spans="1:19" x14ac:dyDescent="0.2">
      <c r="A100">
        <v>99</v>
      </c>
      <c r="B100">
        <f t="shared" si="14"/>
        <v>2</v>
      </c>
      <c r="C100">
        <f t="shared" ref="C100:D100" si="68">C46</f>
        <v>9</v>
      </c>
      <c r="D100">
        <f t="shared" si="68"/>
        <v>3</v>
      </c>
      <c r="E100">
        <v>1</v>
      </c>
      <c r="F100" t="s">
        <v>22</v>
      </c>
      <c r="G100" t="str">
        <f t="shared" si="30"/>
        <v>~/virosolver_paper/pars/massachusetts/partab_gp_model.csv</v>
      </c>
      <c r="H100" t="str">
        <f t="shared" si="56"/>
        <v>~/virosolver_paper/data/MA_SEIR_sim/sim_MA_gp_2_seir_outputs.csv</v>
      </c>
      <c r="I100" t="str">
        <f t="shared" si="57"/>
        <v>~/virosolver_paper/data/MA_SEIR_sim/sim_MA_gp_2_cts.csv</v>
      </c>
      <c r="J100" t="b">
        <v>1</v>
      </c>
      <c r="K100" t="b">
        <v>1</v>
      </c>
      <c r="L100" t="s">
        <v>5</v>
      </c>
      <c r="M100" t="str">
        <f t="shared" si="31"/>
        <v>sim_ct_sampsize_1</v>
      </c>
      <c r="N100" t="str">
        <f t="shared" si="32"/>
        <v>~/virosolver_paper/mcmc_chains/3.sim_ct_sampsize/</v>
      </c>
      <c r="O100" t="str">
        <f t="shared" si="33"/>
        <v>~/virosolver_paper/plots/3.sim_ct_sampsize/</v>
      </c>
      <c r="P100" t="s">
        <v>16</v>
      </c>
      <c r="Q100" t="s">
        <v>19</v>
      </c>
      <c r="S100" t="b">
        <v>0</v>
      </c>
    </row>
    <row r="101" spans="1:19" x14ac:dyDescent="0.2">
      <c r="A101">
        <v>100</v>
      </c>
      <c r="B101">
        <f t="shared" si="14"/>
        <v>2</v>
      </c>
      <c r="C101">
        <f t="shared" ref="C101:D101" si="69">C47</f>
        <v>10</v>
      </c>
      <c r="D101">
        <f t="shared" si="69"/>
        <v>3</v>
      </c>
      <c r="E101">
        <v>1</v>
      </c>
      <c r="F101" t="s">
        <v>22</v>
      </c>
      <c r="G101" t="str">
        <f t="shared" si="30"/>
        <v>~/virosolver_paper/pars/massachusetts/partab_gp_model.csv</v>
      </c>
      <c r="H101" t="str">
        <f t="shared" si="56"/>
        <v>~/virosolver_paper/data/MA_SEIR_sim/sim_MA_gp_2_seir_outputs.csv</v>
      </c>
      <c r="I101" t="str">
        <f t="shared" si="57"/>
        <v>~/virosolver_paper/data/MA_SEIR_sim/sim_MA_gp_2_cts.csv</v>
      </c>
      <c r="J101" t="b">
        <v>1</v>
      </c>
      <c r="K101" t="b">
        <v>1</v>
      </c>
      <c r="L101" t="s">
        <v>5</v>
      </c>
      <c r="M101" t="str">
        <f t="shared" si="31"/>
        <v>sim_ct_sampsize_1</v>
      </c>
      <c r="N101" t="str">
        <f t="shared" si="32"/>
        <v>~/virosolver_paper/mcmc_chains/3.sim_ct_sampsize/</v>
      </c>
      <c r="O101" t="str">
        <f t="shared" si="33"/>
        <v>~/virosolver_paper/plots/3.sim_ct_sampsize/</v>
      </c>
      <c r="P101" t="s">
        <v>16</v>
      </c>
      <c r="Q101" t="s">
        <v>19</v>
      </c>
      <c r="S101" t="b">
        <v>0</v>
      </c>
    </row>
    <row r="102" spans="1:19" x14ac:dyDescent="0.2">
      <c r="A102">
        <v>101</v>
      </c>
      <c r="B102">
        <f t="shared" si="14"/>
        <v>2</v>
      </c>
      <c r="C102">
        <f t="shared" ref="C102:D102" si="70">C48</f>
        <v>11</v>
      </c>
      <c r="D102">
        <f t="shared" si="70"/>
        <v>3</v>
      </c>
      <c r="E102">
        <v>1</v>
      </c>
      <c r="F102" t="s">
        <v>22</v>
      </c>
      <c r="G102" t="str">
        <f t="shared" si="30"/>
        <v>~/virosolver_paper/pars/massachusetts/partab_gp_model.csv</v>
      </c>
      <c r="H102" t="str">
        <f t="shared" si="56"/>
        <v>~/virosolver_paper/data/MA_SEIR_sim/sim_MA_gp_2_seir_outputs.csv</v>
      </c>
      <c r="I102" t="str">
        <f t="shared" si="57"/>
        <v>~/virosolver_paper/data/MA_SEIR_sim/sim_MA_gp_2_cts.csv</v>
      </c>
      <c r="J102" t="b">
        <v>1</v>
      </c>
      <c r="K102" t="b">
        <v>1</v>
      </c>
      <c r="L102" t="s">
        <v>5</v>
      </c>
      <c r="M102" t="str">
        <f t="shared" si="31"/>
        <v>sim_ct_sampsize_1</v>
      </c>
      <c r="N102" t="str">
        <f t="shared" si="32"/>
        <v>~/virosolver_paper/mcmc_chains/3.sim_ct_sampsize/</v>
      </c>
      <c r="O102" t="str">
        <f t="shared" si="33"/>
        <v>~/virosolver_paper/plots/3.sim_ct_sampsize/</v>
      </c>
      <c r="P102" t="s">
        <v>16</v>
      </c>
      <c r="Q102" t="s">
        <v>19</v>
      </c>
      <c r="S102" t="b">
        <v>0</v>
      </c>
    </row>
    <row r="103" spans="1:19" x14ac:dyDescent="0.2">
      <c r="A103">
        <v>102</v>
      </c>
      <c r="B103">
        <f t="shared" si="14"/>
        <v>2</v>
      </c>
      <c r="C103">
        <f t="shared" ref="C103:D103" si="71">C49</f>
        <v>12</v>
      </c>
      <c r="D103">
        <f t="shared" si="71"/>
        <v>3</v>
      </c>
      <c r="E103">
        <v>1</v>
      </c>
      <c r="F103" t="s">
        <v>22</v>
      </c>
      <c r="G103" t="str">
        <f t="shared" si="30"/>
        <v>~/virosolver_paper/pars/massachusetts/partab_gp_model.csv</v>
      </c>
      <c r="H103" t="str">
        <f t="shared" si="56"/>
        <v>~/virosolver_paper/data/MA_SEIR_sim/sim_MA_gp_2_seir_outputs.csv</v>
      </c>
      <c r="I103" t="str">
        <f t="shared" si="57"/>
        <v>~/virosolver_paper/data/MA_SEIR_sim/sim_MA_gp_2_cts.csv</v>
      </c>
      <c r="J103" t="b">
        <v>1</v>
      </c>
      <c r="K103" t="b">
        <v>1</v>
      </c>
      <c r="L103" t="s">
        <v>5</v>
      </c>
      <c r="M103" t="str">
        <f t="shared" si="31"/>
        <v>sim_ct_sampsize_1</v>
      </c>
      <c r="N103" t="str">
        <f t="shared" si="32"/>
        <v>~/virosolver_paper/mcmc_chains/3.sim_ct_sampsize/</v>
      </c>
      <c r="O103" t="str">
        <f t="shared" si="33"/>
        <v>~/virosolver_paper/plots/3.sim_ct_sampsize/</v>
      </c>
      <c r="P103" t="s">
        <v>16</v>
      </c>
      <c r="Q103" t="s">
        <v>19</v>
      </c>
      <c r="S103" t="b">
        <v>0</v>
      </c>
    </row>
    <row r="104" spans="1:19" x14ac:dyDescent="0.2">
      <c r="A104">
        <v>103</v>
      </c>
      <c r="B104">
        <f t="shared" si="14"/>
        <v>2</v>
      </c>
      <c r="C104">
        <f t="shared" ref="C104:D104" si="72">C50</f>
        <v>13</v>
      </c>
      <c r="D104">
        <f t="shared" si="72"/>
        <v>3</v>
      </c>
      <c r="E104">
        <v>1</v>
      </c>
      <c r="F104" t="s">
        <v>22</v>
      </c>
      <c r="G104" t="str">
        <f t="shared" si="30"/>
        <v>~/virosolver_paper/pars/massachusetts/partab_gp_model.csv</v>
      </c>
      <c r="H104" t="str">
        <f t="shared" si="56"/>
        <v>~/virosolver_paper/data/MA_SEIR_sim/sim_MA_gp_2_seir_outputs.csv</v>
      </c>
      <c r="I104" t="str">
        <f t="shared" si="57"/>
        <v>~/virosolver_paper/data/MA_SEIR_sim/sim_MA_gp_2_cts.csv</v>
      </c>
      <c r="J104" t="b">
        <v>1</v>
      </c>
      <c r="K104" t="b">
        <v>1</v>
      </c>
      <c r="L104" t="s">
        <v>5</v>
      </c>
      <c r="M104" t="str">
        <f t="shared" si="31"/>
        <v>sim_ct_sampsize_1</v>
      </c>
      <c r="N104" t="str">
        <f t="shared" si="32"/>
        <v>~/virosolver_paper/mcmc_chains/3.sim_ct_sampsize/</v>
      </c>
      <c r="O104" t="str">
        <f t="shared" si="33"/>
        <v>~/virosolver_paper/plots/3.sim_ct_sampsize/</v>
      </c>
      <c r="P104" t="s">
        <v>16</v>
      </c>
      <c r="Q104" t="s">
        <v>19</v>
      </c>
      <c r="S104" t="b">
        <v>0</v>
      </c>
    </row>
    <row r="105" spans="1:19" x14ac:dyDescent="0.2">
      <c r="A105">
        <v>104</v>
      </c>
      <c r="B105">
        <f t="shared" si="14"/>
        <v>2</v>
      </c>
      <c r="C105">
        <f t="shared" ref="C105:D105" si="73">C51</f>
        <v>14</v>
      </c>
      <c r="D105">
        <f t="shared" si="73"/>
        <v>3</v>
      </c>
      <c r="E105">
        <v>1</v>
      </c>
      <c r="F105" t="s">
        <v>22</v>
      </c>
      <c r="G105" t="str">
        <f t="shared" si="30"/>
        <v>~/virosolver_paper/pars/massachusetts/partab_gp_model.csv</v>
      </c>
      <c r="H105" t="str">
        <f t="shared" si="56"/>
        <v>~/virosolver_paper/data/MA_SEIR_sim/sim_MA_gp_2_seir_outputs.csv</v>
      </c>
      <c r="I105" t="str">
        <f t="shared" si="57"/>
        <v>~/virosolver_paper/data/MA_SEIR_sim/sim_MA_gp_2_cts.csv</v>
      </c>
      <c r="J105" t="b">
        <v>1</v>
      </c>
      <c r="K105" t="b">
        <v>1</v>
      </c>
      <c r="L105" t="s">
        <v>5</v>
      </c>
      <c r="M105" t="str">
        <f t="shared" si="31"/>
        <v>sim_ct_sampsize_1</v>
      </c>
      <c r="N105" t="str">
        <f t="shared" si="32"/>
        <v>~/virosolver_paper/mcmc_chains/3.sim_ct_sampsize/</v>
      </c>
      <c r="O105" t="str">
        <f t="shared" si="33"/>
        <v>~/virosolver_paper/plots/3.sim_ct_sampsize/</v>
      </c>
      <c r="P105" t="s">
        <v>16</v>
      </c>
      <c r="Q105" t="s">
        <v>19</v>
      </c>
      <c r="S105" t="b">
        <v>0</v>
      </c>
    </row>
    <row r="106" spans="1:19" x14ac:dyDescent="0.2">
      <c r="A106">
        <v>105</v>
      </c>
      <c r="B106">
        <f t="shared" si="14"/>
        <v>2</v>
      </c>
      <c r="C106">
        <f t="shared" ref="C106:D106" si="74">C52</f>
        <v>15</v>
      </c>
      <c r="D106">
        <f t="shared" si="74"/>
        <v>3</v>
      </c>
      <c r="E106">
        <v>1</v>
      </c>
      <c r="F106" t="s">
        <v>22</v>
      </c>
      <c r="G106" t="str">
        <f t="shared" si="30"/>
        <v>~/virosolver_paper/pars/massachusetts/partab_gp_model.csv</v>
      </c>
      <c r="H106" t="str">
        <f t="shared" si="56"/>
        <v>~/virosolver_paper/data/MA_SEIR_sim/sim_MA_gp_2_seir_outputs.csv</v>
      </c>
      <c r="I106" t="str">
        <f t="shared" si="57"/>
        <v>~/virosolver_paper/data/MA_SEIR_sim/sim_MA_gp_2_cts.csv</v>
      </c>
      <c r="J106" t="b">
        <v>1</v>
      </c>
      <c r="K106" t="b">
        <v>1</v>
      </c>
      <c r="L106" t="s">
        <v>5</v>
      </c>
      <c r="M106" t="str">
        <f t="shared" si="31"/>
        <v>sim_ct_sampsize_1</v>
      </c>
      <c r="N106" t="str">
        <f t="shared" si="32"/>
        <v>~/virosolver_paper/mcmc_chains/3.sim_ct_sampsize/</v>
      </c>
      <c r="O106" t="str">
        <f t="shared" si="33"/>
        <v>~/virosolver_paper/plots/3.sim_ct_sampsize/</v>
      </c>
      <c r="P106" t="s">
        <v>16</v>
      </c>
      <c r="Q106" t="s">
        <v>19</v>
      </c>
      <c r="S106" t="b">
        <v>0</v>
      </c>
    </row>
    <row r="107" spans="1:19" x14ac:dyDescent="0.2">
      <c r="A107">
        <v>106</v>
      </c>
      <c r="B107">
        <f t="shared" si="14"/>
        <v>2</v>
      </c>
      <c r="C107">
        <f t="shared" ref="C107:D107" si="75">C53</f>
        <v>16</v>
      </c>
      <c r="D107">
        <f t="shared" si="75"/>
        <v>3</v>
      </c>
      <c r="E107">
        <v>1</v>
      </c>
      <c r="F107" t="s">
        <v>22</v>
      </c>
      <c r="G107" t="str">
        <f t="shared" si="30"/>
        <v>~/virosolver_paper/pars/massachusetts/partab_gp_model.csv</v>
      </c>
      <c r="H107" t="str">
        <f t="shared" si="56"/>
        <v>~/virosolver_paper/data/MA_SEIR_sim/sim_MA_gp_2_seir_outputs.csv</v>
      </c>
      <c r="I107" t="str">
        <f t="shared" si="57"/>
        <v>~/virosolver_paper/data/MA_SEIR_sim/sim_MA_gp_2_cts.csv</v>
      </c>
      <c r="J107" t="b">
        <v>1</v>
      </c>
      <c r="K107" t="b">
        <v>1</v>
      </c>
      <c r="L107" t="s">
        <v>5</v>
      </c>
      <c r="M107" t="str">
        <f t="shared" si="31"/>
        <v>sim_ct_sampsize_1</v>
      </c>
      <c r="N107" t="str">
        <f t="shared" si="32"/>
        <v>~/virosolver_paper/mcmc_chains/3.sim_ct_sampsize/</v>
      </c>
      <c r="O107" t="str">
        <f t="shared" si="33"/>
        <v>~/virosolver_paper/plots/3.sim_ct_sampsize/</v>
      </c>
      <c r="P107" t="s">
        <v>16</v>
      </c>
      <c r="Q107" t="s">
        <v>19</v>
      </c>
      <c r="S107" t="b">
        <v>0</v>
      </c>
    </row>
    <row r="108" spans="1:19" x14ac:dyDescent="0.2">
      <c r="A108">
        <v>107</v>
      </c>
      <c r="B108">
        <f t="shared" si="14"/>
        <v>2</v>
      </c>
      <c r="C108">
        <f t="shared" ref="C108:D108" si="76">C54</f>
        <v>17</v>
      </c>
      <c r="D108">
        <f t="shared" si="76"/>
        <v>3</v>
      </c>
      <c r="E108">
        <v>1</v>
      </c>
      <c r="F108" t="s">
        <v>22</v>
      </c>
      <c r="G108" t="str">
        <f t="shared" si="30"/>
        <v>~/virosolver_paper/pars/massachusetts/partab_gp_model.csv</v>
      </c>
      <c r="H108" t="str">
        <f t="shared" si="56"/>
        <v>~/virosolver_paper/data/MA_SEIR_sim/sim_MA_gp_2_seir_outputs.csv</v>
      </c>
      <c r="I108" t="str">
        <f t="shared" si="57"/>
        <v>~/virosolver_paper/data/MA_SEIR_sim/sim_MA_gp_2_cts.csv</v>
      </c>
      <c r="J108" t="b">
        <v>1</v>
      </c>
      <c r="K108" t="b">
        <v>1</v>
      </c>
      <c r="L108" t="s">
        <v>5</v>
      </c>
      <c r="M108" t="str">
        <f t="shared" si="31"/>
        <v>sim_ct_sampsize_1</v>
      </c>
      <c r="N108" t="str">
        <f t="shared" si="32"/>
        <v>~/virosolver_paper/mcmc_chains/3.sim_ct_sampsize/</v>
      </c>
      <c r="O108" t="str">
        <f t="shared" si="33"/>
        <v>~/virosolver_paper/plots/3.sim_ct_sampsize/</v>
      </c>
      <c r="P108" t="s">
        <v>16</v>
      </c>
      <c r="Q108" t="s">
        <v>19</v>
      </c>
      <c r="S108" t="b">
        <v>0</v>
      </c>
    </row>
    <row r="109" spans="1:19" x14ac:dyDescent="0.2">
      <c r="A109">
        <v>108</v>
      </c>
      <c r="B109">
        <f t="shared" si="14"/>
        <v>2</v>
      </c>
      <c r="C109">
        <f t="shared" ref="C109:D109" si="77">C55</f>
        <v>18</v>
      </c>
      <c r="D109">
        <f t="shared" si="77"/>
        <v>3</v>
      </c>
      <c r="E109">
        <v>1</v>
      </c>
      <c r="F109" t="s">
        <v>22</v>
      </c>
      <c r="G109" t="str">
        <f t="shared" si="30"/>
        <v>~/virosolver_paper/pars/massachusetts/partab_gp_model.csv</v>
      </c>
      <c r="H109" t="str">
        <f t="shared" si="56"/>
        <v>~/virosolver_paper/data/MA_SEIR_sim/sim_MA_gp_2_seir_outputs.csv</v>
      </c>
      <c r="I109" t="str">
        <f t="shared" si="57"/>
        <v>~/virosolver_paper/data/MA_SEIR_sim/sim_MA_gp_2_cts.csv</v>
      </c>
      <c r="J109" t="b">
        <v>1</v>
      </c>
      <c r="K109" t="b">
        <v>1</v>
      </c>
      <c r="L109" t="s">
        <v>5</v>
      </c>
      <c r="M109" t="str">
        <f t="shared" si="31"/>
        <v>sim_ct_sampsize_1</v>
      </c>
      <c r="N109" t="str">
        <f t="shared" si="32"/>
        <v>~/virosolver_paper/mcmc_chains/3.sim_ct_sampsize/</v>
      </c>
      <c r="O109" t="str">
        <f t="shared" si="33"/>
        <v>~/virosolver_paper/plots/3.sim_ct_sampsize/</v>
      </c>
      <c r="P109" t="s">
        <v>16</v>
      </c>
      <c r="Q109" t="s">
        <v>19</v>
      </c>
      <c r="S109" t="b">
        <v>0</v>
      </c>
    </row>
    <row r="110" spans="1:19" x14ac:dyDescent="0.2">
      <c r="A110">
        <v>109</v>
      </c>
      <c r="B110">
        <f t="shared" si="14"/>
        <v>3</v>
      </c>
      <c r="C110">
        <f t="shared" ref="C110:D110" si="78">C56</f>
        <v>1</v>
      </c>
      <c r="D110">
        <f t="shared" si="78"/>
        <v>1</v>
      </c>
      <c r="E110">
        <v>1</v>
      </c>
      <c r="F110" t="s">
        <v>22</v>
      </c>
      <c r="G110" t="str">
        <f t="shared" si="30"/>
        <v>~/virosolver_paper/pars/massachusetts/partab_gp_model.csv</v>
      </c>
      <c r="H110" t="str">
        <f t="shared" si="56"/>
        <v>~/virosolver_paper/data/MA_SEIR_sim/sim_MA_gp_3_seir_outputs.csv</v>
      </c>
      <c r="I110" t="str">
        <f t="shared" si="57"/>
        <v>~/virosolver_paper/data/MA_SEIR_sim/sim_MA_gp_3_cts.csv</v>
      </c>
      <c r="J110" t="b">
        <v>1</v>
      </c>
      <c r="K110" t="b">
        <v>1</v>
      </c>
      <c r="L110" t="s">
        <v>5</v>
      </c>
      <c r="M110" t="str">
        <f t="shared" si="31"/>
        <v>sim_ct_sampsize_1</v>
      </c>
      <c r="N110" t="str">
        <f t="shared" si="32"/>
        <v>~/virosolver_paper/mcmc_chains/3.sim_ct_sampsize/</v>
      </c>
      <c r="O110" t="str">
        <f t="shared" si="33"/>
        <v>~/virosolver_paper/plots/3.sim_ct_sampsize/</v>
      </c>
      <c r="P110" t="s">
        <v>16</v>
      </c>
      <c r="Q110" t="s">
        <v>19</v>
      </c>
      <c r="S110" t="b">
        <v>0</v>
      </c>
    </row>
    <row r="111" spans="1:19" x14ac:dyDescent="0.2">
      <c r="A111">
        <v>110</v>
      </c>
      <c r="B111">
        <f t="shared" si="14"/>
        <v>3</v>
      </c>
      <c r="C111">
        <f t="shared" ref="C111:D111" si="79">C57</f>
        <v>2</v>
      </c>
      <c r="D111">
        <f t="shared" si="79"/>
        <v>1</v>
      </c>
      <c r="E111">
        <v>1</v>
      </c>
      <c r="F111" t="s">
        <v>22</v>
      </c>
      <c r="G111" t="str">
        <f t="shared" si="30"/>
        <v>~/virosolver_paper/pars/massachusetts/partab_gp_model.csv</v>
      </c>
      <c r="H111" t="str">
        <f t="shared" si="56"/>
        <v>~/virosolver_paper/data/MA_SEIR_sim/sim_MA_gp_3_seir_outputs.csv</v>
      </c>
      <c r="I111" t="str">
        <f t="shared" si="57"/>
        <v>~/virosolver_paper/data/MA_SEIR_sim/sim_MA_gp_3_cts.csv</v>
      </c>
      <c r="J111" t="b">
        <v>1</v>
      </c>
      <c r="K111" t="b">
        <v>1</v>
      </c>
      <c r="L111" t="s">
        <v>5</v>
      </c>
      <c r="M111" t="str">
        <f t="shared" si="31"/>
        <v>sim_ct_sampsize_1</v>
      </c>
      <c r="N111" t="str">
        <f t="shared" si="32"/>
        <v>~/virosolver_paper/mcmc_chains/3.sim_ct_sampsize/</v>
      </c>
      <c r="O111" t="str">
        <f t="shared" si="33"/>
        <v>~/virosolver_paper/plots/3.sim_ct_sampsize/</v>
      </c>
      <c r="P111" t="s">
        <v>16</v>
      </c>
      <c r="Q111" t="s">
        <v>19</v>
      </c>
      <c r="S111" t="b">
        <v>0</v>
      </c>
    </row>
    <row r="112" spans="1:19" x14ac:dyDescent="0.2">
      <c r="A112">
        <v>111</v>
      </c>
      <c r="B112">
        <f t="shared" si="14"/>
        <v>3</v>
      </c>
      <c r="C112">
        <f t="shared" ref="C112:D112" si="80">C58</f>
        <v>3</v>
      </c>
      <c r="D112">
        <f t="shared" si="80"/>
        <v>1</v>
      </c>
      <c r="E112">
        <v>1</v>
      </c>
      <c r="F112" t="s">
        <v>22</v>
      </c>
      <c r="G112" t="str">
        <f t="shared" si="30"/>
        <v>~/virosolver_paper/pars/massachusetts/partab_gp_model.csv</v>
      </c>
      <c r="H112" t="str">
        <f t="shared" ref="H112:H175" si="81">""&amp;F112&amp;"/virosolver_paper/data/MA_SEIR_sim/sim_MA_gp_"&amp;B112&amp;"_seir_outputs.csv"</f>
        <v>~/virosolver_paper/data/MA_SEIR_sim/sim_MA_gp_3_seir_outputs.csv</v>
      </c>
      <c r="I112" t="str">
        <f t="shared" ref="I112:I175" si="82">""&amp;F112&amp;"/virosolver_paper/data/MA_SEIR_sim/sim_MA_gp_"&amp;B112&amp;"_cts.csv"</f>
        <v>~/virosolver_paper/data/MA_SEIR_sim/sim_MA_gp_3_cts.csv</v>
      </c>
      <c r="J112" t="b">
        <v>1</v>
      </c>
      <c r="K112" t="b">
        <v>1</v>
      </c>
      <c r="L112" t="s">
        <v>5</v>
      </c>
      <c r="M112" t="str">
        <f t="shared" si="31"/>
        <v>sim_ct_sampsize_1</v>
      </c>
      <c r="N112" t="str">
        <f t="shared" si="32"/>
        <v>~/virosolver_paper/mcmc_chains/3.sim_ct_sampsize/</v>
      </c>
      <c r="O112" t="str">
        <f t="shared" si="33"/>
        <v>~/virosolver_paper/plots/3.sim_ct_sampsize/</v>
      </c>
      <c r="P112" t="s">
        <v>16</v>
      </c>
      <c r="Q112" t="s">
        <v>19</v>
      </c>
      <c r="S112" t="b">
        <v>0</v>
      </c>
    </row>
    <row r="113" spans="1:19" x14ac:dyDescent="0.2">
      <c r="A113">
        <v>112</v>
      </c>
      <c r="B113">
        <f t="shared" si="14"/>
        <v>3</v>
      </c>
      <c r="C113">
        <f t="shared" ref="C113:D113" si="83">C59</f>
        <v>4</v>
      </c>
      <c r="D113">
        <f t="shared" si="83"/>
        <v>1</v>
      </c>
      <c r="E113">
        <v>1</v>
      </c>
      <c r="F113" t="s">
        <v>22</v>
      </c>
      <c r="G113" t="str">
        <f t="shared" si="30"/>
        <v>~/virosolver_paper/pars/massachusetts/partab_gp_model.csv</v>
      </c>
      <c r="H113" t="str">
        <f t="shared" si="81"/>
        <v>~/virosolver_paper/data/MA_SEIR_sim/sim_MA_gp_3_seir_outputs.csv</v>
      </c>
      <c r="I113" t="str">
        <f t="shared" si="82"/>
        <v>~/virosolver_paper/data/MA_SEIR_sim/sim_MA_gp_3_cts.csv</v>
      </c>
      <c r="J113" t="b">
        <v>1</v>
      </c>
      <c r="K113" t="b">
        <v>1</v>
      </c>
      <c r="L113" t="s">
        <v>5</v>
      </c>
      <c r="M113" t="str">
        <f t="shared" si="31"/>
        <v>sim_ct_sampsize_1</v>
      </c>
      <c r="N113" t="str">
        <f t="shared" si="32"/>
        <v>~/virosolver_paper/mcmc_chains/3.sim_ct_sampsize/</v>
      </c>
      <c r="O113" t="str">
        <f t="shared" si="33"/>
        <v>~/virosolver_paper/plots/3.sim_ct_sampsize/</v>
      </c>
      <c r="P113" t="s">
        <v>16</v>
      </c>
      <c r="Q113" t="s">
        <v>19</v>
      </c>
      <c r="S113" t="b">
        <v>0</v>
      </c>
    </row>
    <row r="114" spans="1:19" x14ac:dyDescent="0.2">
      <c r="A114">
        <v>113</v>
      </c>
      <c r="B114">
        <f t="shared" si="14"/>
        <v>3</v>
      </c>
      <c r="C114">
        <f t="shared" ref="C114:D114" si="84">C60</f>
        <v>5</v>
      </c>
      <c r="D114">
        <f t="shared" si="84"/>
        <v>1</v>
      </c>
      <c r="E114">
        <v>1</v>
      </c>
      <c r="F114" t="s">
        <v>22</v>
      </c>
      <c r="G114" t="str">
        <f t="shared" si="30"/>
        <v>~/virosolver_paper/pars/massachusetts/partab_gp_model.csv</v>
      </c>
      <c r="H114" t="str">
        <f t="shared" si="81"/>
        <v>~/virosolver_paper/data/MA_SEIR_sim/sim_MA_gp_3_seir_outputs.csv</v>
      </c>
      <c r="I114" t="str">
        <f t="shared" si="82"/>
        <v>~/virosolver_paper/data/MA_SEIR_sim/sim_MA_gp_3_cts.csv</v>
      </c>
      <c r="J114" t="b">
        <v>1</v>
      </c>
      <c r="K114" t="b">
        <v>1</v>
      </c>
      <c r="L114" t="s">
        <v>5</v>
      </c>
      <c r="M114" t="str">
        <f t="shared" si="31"/>
        <v>sim_ct_sampsize_1</v>
      </c>
      <c r="N114" t="str">
        <f t="shared" si="32"/>
        <v>~/virosolver_paper/mcmc_chains/3.sim_ct_sampsize/</v>
      </c>
      <c r="O114" t="str">
        <f t="shared" si="33"/>
        <v>~/virosolver_paper/plots/3.sim_ct_sampsize/</v>
      </c>
      <c r="P114" t="s">
        <v>16</v>
      </c>
      <c r="Q114" t="s">
        <v>19</v>
      </c>
      <c r="S114" t="b">
        <v>0</v>
      </c>
    </row>
    <row r="115" spans="1:19" x14ac:dyDescent="0.2">
      <c r="A115">
        <v>114</v>
      </c>
      <c r="B115">
        <f t="shared" si="14"/>
        <v>3</v>
      </c>
      <c r="C115">
        <f t="shared" ref="C115:D115" si="85">C61</f>
        <v>6</v>
      </c>
      <c r="D115">
        <f t="shared" si="85"/>
        <v>1</v>
      </c>
      <c r="E115">
        <v>1</v>
      </c>
      <c r="F115" t="s">
        <v>22</v>
      </c>
      <c r="G115" t="str">
        <f t="shared" si="30"/>
        <v>~/virosolver_paper/pars/massachusetts/partab_gp_model.csv</v>
      </c>
      <c r="H115" t="str">
        <f t="shared" si="81"/>
        <v>~/virosolver_paper/data/MA_SEIR_sim/sim_MA_gp_3_seir_outputs.csv</v>
      </c>
      <c r="I115" t="str">
        <f t="shared" si="82"/>
        <v>~/virosolver_paper/data/MA_SEIR_sim/sim_MA_gp_3_cts.csv</v>
      </c>
      <c r="J115" t="b">
        <v>1</v>
      </c>
      <c r="K115" t="b">
        <v>1</v>
      </c>
      <c r="L115" t="s">
        <v>5</v>
      </c>
      <c r="M115" t="str">
        <f t="shared" si="31"/>
        <v>sim_ct_sampsize_1</v>
      </c>
      <c r="N115" t="str">
        <f t="shared" si="32"/>
        <v>~/virosolver_paper/mcmc_chains/3.sim_ct_sampsize/</v>
      </c>
      <c r="O115" t="str">
        <f t="shared" si="33"/>
        <v>~/virosolver_paper/plots/3.sim_ct_sampsize/</v>
      </c>
      <c r="P115" t="s">
        <v>16</v>
      </c>
      <c r="Q115" t="s">
        <v>19</v>
      </c>
      <c r="S115" t="b">
        <v>0</v>
      </c>
    </row>
    <row r="116" spans="1:19" x14ac:dyDescent="0.2">
      <c r="A116">
        <v>115</v>
      </c>
      <c r="B116">
        <f t="shared" si="14"/>
        <v>3</v>
      </c>
      <c r="C116">
        <f t="shared" ref="C116:D116" si="86">C62</f>
        <v>7</v>
      </c>
      <c r="D116">
        <f t="shared" si="86"/>
        <v>1</v>
      </c>
      <c r="E116">
        <v>1</v>
      </c>
      <c r="F116" t="s">
        <v>22</v>
      </c>
      <c r="G116" t="str">
        <f t="shared" si="30"/>
        <v>~/virosolver_paper/pars/massachusetts/partab_gp_model.csv</v>
      </c>
      <c r="H116" t="str">
        <f t="shared" si="81"/>
        <v>~/virosolver_paper/data/MA_SEIR_sim/sim_MA_gp_3_seir_outputs.csv</v>
      </c>
      <c r="I116" t="str">
        <f t="shared" si="82"/>
        <v>~/virosolver_paper/data/MA_SEIR_sim/sim_MA_gp_3_cts.csv</v>
      </c>
      <c r="J116" t="b">
        <v>1</v>
      </c>
      <c r="K116" t="b">
        <v>1</v>
      </c>
      <c r="L116" t="s">
        <v>5</v>
      </c>
      <c r="M116" t="str">
        <f t="shared" si="31"/>
        <v>sim_ct_sampsize_1</v>
      </c>
      <c r="N116" t="str">
        <f t="shared" si="32"/>
        <v>~/virosolver_paper/mcmc_chains/3.sim_ct_sampsize/</v>
      </c>
      <c r="O116" t="str">
        <f t="shared" si="33"/>
        <v>~/virosolver_paper/plots/3.sim_ct_sampsize/</v>
      </c>
      <c r="P116" t="s">
        <v>16</v>
      </c>
      <c r="Q116" t="s">
        <v>19</v>
      </c>
      <c r="S116" t="b">
        <v>0</v>
      </c>
    </row>
    <row r="117" spans="1:19" x14ac:dyDescent="0.2">
      <c r="A117">
        <v>116</v>
      </c>
      <c r="B117">
        <f t="shared" si="14"/>
        <v>3</v>
      </c>
      <c r="C117">
        <f t="shared" ref="C117:D117" si="87">C63</f>
        <v>8</v>
      </c>
      <c r="D117">
        <f t="shared" si="87"/>
        <v>1</v>
      </c>
      <c r="E117">
        <v>1</v>
      </c>
      <c r="F117" t="s">
        <v>22</v>
      </c>
      <c r="G117" t="str">
        <f t="shared" si="30"/>
        <v>~/virosolver_paper/pars/massachusetts/partab_gp_model.csv</v>
      </c>
      <c r="H117" t="str">
        <f t="shared" si="81"/>
        <v>~/virosolver_paper/data/MA_SEIR_sim/sim_MA_gp_3_seir_outputs.csv</v>
      </c>
      <c r="I117" t="str">
        <f t="shared" si="82"/>
        <v>~/virosolver_paper/data/MA_SEIR_sim/sim_MA_gp_3_cts.csv</v>
      </c>
      <c r="J117" t="b">
        <v>1</v>
      </c>
      <c r="K117" t="b">
        <v>1</v>
      </c>
      <c r="L117" t="s">
        <v>5</v>
      </c>
      <c r="M117" t="str">
        <f t="shared" si="31"/>
        <v>sim_ct_sampsize_1</v>
      </c>
      <c r="N117" t="str">
        <f t="shared" si="32"/>
        <v>~/virosolver_paper/mcmc_chains/3.sim_ct_sampsize/</v>
      </c>
      <c r="O117" t="str">
        <f t="shared" si="33"/>
        <v>~/virosolver_paper/plots/3.sim_ct_sampsize/</v>
      </c>
      <c r="P117" t="s">
        <v>16</v>
      </c>
      <c r="Q117" t="s">
        <v>19</v>
      </c>
      <c r="S117" t="b">
        <v>0</v>
      </c>
    </row>
    <row r="118" spans="1:19" x14ac:dyDescent="0.2">
      <c r="A118">
        <v>117</v>
      </c>
      <c r="B118">
        <f t="shared" si="14"/>
        <v>3</v>
      </c>
      <c r="C118">
        <f t="shared" ref="C118:D118" si="88">C64</f>
        <v>9</v>
      </c>
      <c r="D118">
        <f t="shared" si="88"/>
        <v>1</v>
      </c>
      <c r="E118">
        <v>1</v>
      </c>
      <c r="F118" t="s">
        <v>22</v>
      </c>
      <c r="G118" t="str">
        <f t="shared" si="30"/>
        <v>~/virosolver_paper/pars/massachusetts/partab_gp_model.csv</v>
      </c>
      <c r="H118" t="str">
        <f t="shared" si="81"/>
        <v>~/virosolver_paper/data/MA_SEIR_sim/sim_MA_gp_3_seir_outputs.csv</v>
      </c>
      <c r="I118" t="str">
        <f t="shared" si="82"/>
        <v>~/virosolver_paper/data/MA_SEIR_sim/sim_MA_gp_3_cts.csv</v>
      </c>
      <c r="J118" t="b">
        <v>1</v>
      </c>
      <c r="K118" t="b">
        <v>1</v>
      </c>
      <c r="L118" t="s">
        <v>5</v>
      </c>
      <c r="M118" t="str">
        <f t="shared" si="31"/>
        <v>sim_ct_sampsize_1</v>
      </c>
      <c r="N118" t="str">
        <f t="shared" si="32"/>
        <v>~/virosolver_paper/mcmc_chains/3.sim_ct_sampsize/</v>
      </c>
      <c r="O118" t="str">
        <f t="shared" si="33"/>
        <v>~/virosolver_paper/plots/3.sim_ct_sampsize/</v>
      </c>
      <c r="P118" t="s">
        <v>16</v>
      </c>
      <c r="Q118" t="s">
        <v>19</v>
      </c>
      <c r="S118" t="b">
        <v>0</v>
      </c>
    </row>
    <row r="119" spans="1:19" x14ac:dyDescent="0.2">
      <c r="A119">
        <v>118</v>
      </c>
      <c r="B119">
        <f t="shared" si="14"/>
        <v>3</v>
      </c>
      <c r="C119">
        <f t="shared" ref="C119:D119" si="89">C65</f>
        <v>10</v>
      </c>
      <c r="D119">
        <f t="shared" si="89"/>
        <v>1</v>
      </c>
      <c r="E119">
        <v>1</v>
      </c>
      <c r="F119" t="s">
        <v>22</v>
      </c>
      <c r="G119" t="str">
        <f t="shared" si="30"/>
        <v>~/virosolver_paper/pars/massachusetts/partab_gp_model.csv</v>
      </c>
      <c r="H119" t="str">
        <f t="shared" si="81"/>
        <v>~/virosolver_paper/data/MA_SEIR_sim/sim_MA_gp_3_seir_outputs.csv</v>
      </c>
      <c r="I119" t="str">
        <f t="shared" si="82"/>
        <v>~/virosolver_paper/data/MA_SEIR_sim/sim_MA_gp_3_cts.csv</v>
      </c>
      <c r="J119" t="b">
        <v>1</v>
      </c>
      <c r="K119" t="b">
        <v>1</v>
      </c>
      <c r="L119" t="s">
        <v>5</v>
      </c>
      <c r="M119" t="str">
        <f t="shared" si="31"/>
        <v>sim_ct_sampsize_1</v>
      </c>
      <c r="N119" t="str">
        <f t="shared" si="32"/>
        <v>~/virosolver_paper/mcmc_chains/3.sim_ct_sampsize/</v>
      </c>
      <c r="O119" t="str">
        <f t="shared" si="33"/>
        <v>~/virosolver_paper/plots/3.sim_ct_sampsize/</v>
      </c>
      <c r="P119" t="s">
        <v>16</v>
      </c>
      <c r="Q119" t="s">
        <v>19</v>
      </c>
      <c r="S119" t="b">
        <v>0</v>
      </c>
    </row>
    <row r="120" spans="1:19" x14ac:dyDescent="0.2">
      <c r="A120">
        <v>119</v>
      </c>
      <c r="B120">
        <f t="shared" si="14"/>
        <v>3</v>
      </c>
      <c r="C120">
        <f t="shared" ref="C120:D120" si="90">C66</f>
        <v>11</v>
      </c>
      <c r="D120">
        <f t="shared" si="90"/>
        <v>1</v>
      </c>
      <c r="E120">
        <v>1</v>
      </c>
      <c r="F120" t="s">
        <v>22</v>
      </c>
      <c r="G120" t="str">
        <f t="shared" si="30"/>
        <v>~/virosolver_paper/pars/massachusetts/partab_gp_model.csv</v>
      </c>
      <c r="H120" t="str">
        <f t="shared" si="81"/>
        <v>~/virosolver_paper/data/MA_SEIR_sim/sim_MA_gp_3_seir_outputs.csv</v>
      </c>
      <c r="I120" t="str">
        <f t="shared" si="82"/>
        <v>~/virosolver_paper/data/MA_SEIR_sim/sim_MA_gp_3_cts.csv</v>
      </c>
      <c r="J120" t="b">
        <v>1</v>
      </c>
      <c r="K120" t="b">
        <v>1</v>
      </c>
      <c r="L120" t="s">
        <v>5</v>
      </c>
      <c r="M120" t="str">
        <f t="shared" si="31"/>
        <v>sim_ct_sampsize_1</v>
      </c>
      <c r="N120" t="str">
        <f t="shared" si="32"/>
        <v>~/virosolver_paper/mcmc_chains/3.sim_ct_sampsize/</v>
      </c>
      <c r="O120" t="str">
        <f t="shared" si="33"/>
        <v>~/virosolver_paper/plots/3.sim_ct_sampsize/</v>
      </c>
      <c r="P120" t="s">
        <v>16</v>
      </c>
      <c r="Q120" t="s">
        <v>19</v>
      </c>
      <c r="S120" t="b">
        <v>0</v>
      </c>
    </row>
    <row r="121" spans="1:19" x14ac:dyDescent="0.2">
      <c r="A121">
        <v>120</v>
      </c>
      <c r="B121">
        <f t="shared" ref="B121:B184" si="91">SUM(B67+1)</f>
        <v>3</v>
      </c>
      <c r="C121">
        <f t="shared" ref="C121:D121" si="92">C67</f>
        <v>12</v>
      </c>
      <c r="D121">
        <f t="shared" si="92"/>
        <v>1</v>
      </c>
      <c r="E121">
        <v>1</v>
      </c>
      <c r="F121" t="s">
        <v>22</v>
      </c>
      <c r="G121" t="str">
        <f t="shared" si="30"/>
        <v>~/virosolver_paper/pars/massachusetts/partab_gp_model.csv</v>
      </c>
      <c r="H121" t="str">
        <f t="shared" si="81"/>
        <v>~/virosolver_paper/data/MA_SEIR_sim/sim_MA_gp_3_seir_outputs.csv</v>
      </c>
      <c r="I121" t="str">
        <f t="shared" si="82"/>
        <v>~/virosolver_paper/data/MA_SEIR_sim/sim_MA_gp_3_cts.csv</v>
      </c>
      <c r="J121" t="b">
        <v>1</v>
      </c>
      <c r="K121" t="b">
        <v>1</v>
      </c>
      <c r="L121" t="s">
        <v>5</v>
      </c>
      <c r="M121" t="str">
        <f t="shared" si="31"/>
        <v>sim_ct_sampsize_1</v>
      </c>
      <c r="N121" t="str">
        <f t="shared" si="32"/>
        <v>~/virosolver_paper/mcmc_chains/3.sim_ct_sampsize/</v>
      </c>
      <c r="O121" t="str">
        <f t="shared" si="33"/>
        <v>~/virosolver_paper/plots/3.sim_ct_sampsize/</v>
      </c>
      <c r="P121" t="s">
        <v>16</v>
      </c>
      <c r="Q121" t="s">
        <v>19</v>
      </c>
      <c r="S121" t="b">
        <v>0</v>
      </c>
    </row>
    <row r="122" spans="1:19" x14ac:dyDescent="0.2">
      <c r="A122">
        <v>121</v>
      </c>
      <c r="B122">
        <f t="shared" si="91"/>
        <v>3</v>
      </c>
      <c r="C122">
        <f t="shared" ref="C122:D122" si="93">C68</f>
        <v>13</v>
      </c>
      <c r="D122">
        <f t="shared" si="93"/>
        <v>1</v>
      </c>
      <c r="E122">
        <v>1</v>
      </c>
      <c r="F122" t="s">
        <v>22</v>
      </c>
      <c r="G122" t="str">
        <f t="shared" si="30"/>
        <v>~/virosolver_paper/pars/massachusetts/partab_gp_model.csv</v>
      </c>
      <c r="H122" t="str">
        <f t="shared" si="81"/>
        <v>~/virosolver_paper/data/MA_SEIR_sim/sim_MA_gp_3_seir_outputs.csv</v>
      </c>
      <c r="I122" t="str">
        <f t="shared" si="82"/>
        <v>~/virosolver_paper/data/MA_SEIR_sim/sim_MA_gp_3_cts.csv</v>
      </c>
      <c r="J122" t="b">
        <v>1</v>
      </c>
      <c r="K122" t="b">
        <v>1</v>
      </c>
      <c r="L122" t="s">
        <v>5</v>
      </c>
      <c r="M122" t="str">
        <f t="shared" si="31"/>
        <v>sim_ct_sampsize_1</v>
      </c>
      <c r="N122" t="str">
        <f t="shared" si="32"/>
        <v>~/virosolver_paper/mcmc_chains/3.sim_ct_sampsize/</v>
      </c>
      <c r="O122" t="str">
        <f t="shared" si="33"/>
        <v>~/virosolver_paper/plots/3.sim_ct_sampsize/</v>
      </c>
      <c r="P122" t="s">
        <v>16</v>
      </c>
      <c r="Q122" t="s">
        <v>19</v>
      </c>
      <c r="S122" t="b">
        <v>0</v>
      </c>
    </row>
    <row r="123" spans="1:19" x14ac:dyDescent="0.2">
      <c r="A123">
        <v>122</v>
      </c>
      <c r="B123">
        <f t="shared" si="91"/>
        <v>3</v>
      </c>
      <c r="C123">
        <f t="shared" ref="C123:D123" si="94">C69</f>
        <v>14</v>
      </c>
      <c r="D123">
        <f t="shared" si="94"/>
        <v>1</v>
      </c>
      <c r="E123">
        <v>1</v>
      </c>
      <c r="F123" t="s">
        <v>22</v>
      </c>
      <c r="G123" t="str">
        <f t="shared" si="30"/>
        <v>~/virosolver_paper/pars/massachusetts/partab_gp_model.csv</v>
      </c>
      <c r="H123" t="str">
        <f t="shared" si="81"/>
        <v>~/virosolver_paper/data/MA_SEIR_sim/sim_MA_gp_3_seir_outputs.csv</v>
      </c>
      <c r="I123" t="str">
        <f t="shared" si="82"/>
        <v>~/virosolver_paper/data/MA_SEIR_sim/sim_MA_gp_3_cts.csv</v>
      </c>
      <c r="J123" t="b">
        <v>1</v>
      </c>
      <c r="K123" t="b">
        <v>1</v>
      </c>
      <c r="L123" t="s">
        <v>5</v>
      </c>
      <c r="M123" t="str">
        <f t="shared" si="31"/>
        <v>sim_ct_sampsize_1</v>
      </c>
      <c r="N123" t="str">
        <f t="shared" si="32"/>
        <v>~/virosolver_paper/mcmc_chains/3.sim_ct_sampsize/</v>
      </c>
      <c r="O123" t="str">
        <f t="shared" si="33"/>
        <v>~/virosolver_paper/plots/3.sim_ct_sampsize/</v>
      </c>
      <c r="P123" t="s">
        <v>16</v>
      </c>
      <c r="Q123" t="s">
        <v>19</v>
      </c>
      <c r="S123" t="b">
        <v>0</v>
      </c>
    </row>
    <row r="124" spans="1:19" x14ac:dyDescent="0.2">
      <c r="A124">
        <v>123</v>
      </c>
      <c r="B124">
        <f t="shared" si="91"/>
        <v>3</v>
      </c>
      <c r="C124">
        <f t="shared" ref="C124:D124" si="95">C70</f>
        <v>15</v>
      </c>
      <c r="D124">
        <f t="shared" si="95"/>
        <v>1</v>
      </c>
      <c r="E124">
        <v>1</v>
      </c>
      <c r="F124" t="s">
        <v>22</v>
      </c>
      <c r="G124" t="str">
        <f t="shared" si="30"/>
        <v>~/virosolver_paper/pars/massachusetts/partab_gp_model.csv</v>
      </c>
      <c r="H124" t="str">
        <f t="shared" si="81"/>
        <v>~/virosolver_paper/data/MA_SEIR_sim/sim_MA_gp_3_seir_outputs.csv</v>
      </c>
      <c r="I124" t="str">
        <f t="shared" si="82"/>
        <v>~/virosolver_paper/data/MA_SEIR_sim/sim_MA_gp_3_cts.csv</v>
      </c>
      <c r="J124" t="b">
        <v>1</v>
      </c>
      <c r="K124" t="b">
        <v>1</v>
      </c>
      <c r="L124" t="s">
        <v>5</v>
      </c>
      <c r="M124" t="str">
        <f t="shared" si="31"/>
        <v>sim_ct_sampsize_1</v>
      </c>
      <c r="N124" t="str">
        <f t="shared" si="32"/>
        <v>~/virosolver_paper/mcmc_chains/3.sim_ct_sampsize/</v>
      </c>
      <c r="O124" t="str">
        <f t="shared" si="33"/>
        <v>~/virosolver_paper/plots/3.sim_ct_sampsize/</v>
      </c>
      <c r="P124" t="s">
        <v>16</v>
      </c>
      <c r="Q124" t="s">
        <v>19</v>
      </c>
      <c r="S124" t="b">
        <v>0</v>
      </c>
    </row>
    <row r="125" spans="1:19" x14ac:dyDescent="0.2">
      <c r="A125">
        <v>124</v>
      </c>
      <c r="B125">
        <f t="shared" si="91"/>
        <v>3</v>
      </c>
      <c r="C125">
        <f t="shared" ref="C125:D125" si="96">C71</f>
        <v>16</v>
      </c>
      <c r="D125">
        <f t="shared" si="96"/>
        <v>1</v>
      </c>
      <c r="E125">
        <v>1</v>
      </c>
      <c r="F125" t="s">
        <v>22</v>
      </c>
      <c r="G125" t="str">
        <f t="shared" si="30"/>
        <v>~/virosolver_paper/pars/massachusetts/partab_gp_model.csv</v>
      </c>
      <c r="H125" t="str">
        <f t="shared" si="81"/>
        <v>~/virosolver_paper/data/MA_SEIR_sim/sim_MA_gp_3_seir_outputs.csv</v>
      </c>
      <c r="I125" t="str">
        <f t="shared" si="82"/>
        <v>~/virosolver_paper/data/MA_SEIR_sim/sim_MA_gp_3_cts.csv</v>
      </c>
      <c r="J125" t="b">
        <v>1</v>
      </c>
      <c r="K125" t="b">
        <v>1</v>
      </c>
      <c r="L125" t="s">
        <v>5</v>
      </c>
      <c r="M125" t="str">
        <f t="shared" si="31"/>
        <v>sim_ct_sampsize_1</v>
      </c>
      <c r="N125" t="str">
        <f t="shared" si="32"/>
        <v>~/virosolver_paper/mcmc_chains/3.sim_ct_sampsize/</v>
      </c>
      <c r="O125" t="str">
        <f t="shared" si="33"/>
        <v>~/virosolver_paper/plots/3.sim_ct_sampsize/</v>
      </c>
      <c r="P125" t="s">
        <v>16</v>
      </c>
      <c r="Q125" t="s">
        <v>19</v>
      </c>
      <c r="S125" t="b">
        <v>0</v>
      </c>
    </row>
    <row r="126" spans="1:19" x14ac:dyDescent="0.2">
      <c r="A126">
        <v>125</v>
      </c>
      <c r="B126">
        <f t="shared" si="91"/>
        <v>3</v>
      </c>
      <c r="C126">
        <f t="shared" ref="C126:D126" si="97">C72</f>
        <v>17</v>
      </c>
      <c r="D126">
        <f t="shared" si="97"/>
        <v>1</v>
      </c>
      <c r="E126">
        <v>1</v>
      </c>
      <c r="F126" t="s">
        <v>22</v>
      </c>
      <c r="G126" t="str">
        <f t="shared" si="30"/>
        <v>~/virosolver_paper/pars/massachusetts/partab_gp_model.csv</v>
      </c>
      <c r="H126" t="str">
        <f t="shared" si="81"/>
        <v>~/virosolver_paper/data/MA_SEIR_sim/sim_MA_gp_3_seir_outputs.csv</v>
      </c>
      <c r="I126" t="str">
        <f t="shared" si="82"/>
        <v>~/virosolver_paper/data/MA_SEIR_sim/sim_MA_gp_3_cts.csv</v>
      </c>
      <c r="J126" t="b">
        <v>1</v>
      </c>
      <c r="K126" t="b">
        <v>1</v>
      </c>
      <c r="L126" t="s">
        <v>5</v>
      </c>
      <c r="M126" t="str">
        <f t="shared" si="31"/>
        <v>sim_ct_sampsize_1</v>
      </c>
      <c r="N126" t="str">
        <f t="shared" si="32"/>
        <v>~/virosolver_paper/mcmc_chains/3.sim_ct_sampsize/</v>
      </c>
      <c r="O126" t="str">
        <f t="shared" si="33"/>
        <v>~/virosolver_paper/plots/3.sim_ct_sampsize/</v>
      </c>
      <c r="P126" t="s">
        <v>16</v>
      </c>
      <c r="Q126" t="s">
        <v>19</v>
      </c>
      <c r="S126" t="b">
        <v>0</v>
      </c>
    </row>
    <row r="127" spans="1:19" x14ac:dyDescent="0.2">
      <c r="A127">
        <v>126</v>
      </c>
      <c r="B127">
        <f t="shared" si="91"/>
        <v>3</v>
      </c>
      <c r="C127">
        <f t="shared" ref="C127:D127" si="98">C73</f>
        <v>18</v>
      </c>
      <c r="D127">
        <f t="shared" si="98"/>
        <v>1</v>
      </c>
      <c r="E127">
        <v>1</v>
      </c>
      <c r="F127" t="s">
        <v>22</v>
      </c>
      <c r="G127" t="str">
        <f t="shared" si="30"/>
        <v>~/virosolver_paper/pars/massachusetts/partab_gp_model.csv</v>
      </c>
      <c r="H127" t="str">
        <f t="shared" si="81"/>
        <v>~/virosolver_paper/data/MA_SEIR_sim/sim_MA_gp_3_seir_outputs.csv</v>
      </c>
      <c r="I127" t="str">
        <f t="shared" si="82"/>
        <v>~/virosolver_paper/data/MA_SEIR_sim/sim_MA_gp_3_cts.csv</v>
      </c>
      <c r="J127" t="b">
        <v>1</v>
      </c>
      <c r="K127" t="b">
        <v>1</v>
      </c>
      <c r="L127" t="s">
        <v>5</v>
      </c>
      <c r="M127" t="str">
        <f t="shared" si="31"/>
        <v>sim_ct_sampsize_1</v>
      </c>
      <c r="N127" t="str">
        <f t="shared" si="32"/>
        <v>~/virosolver_paper/mcmc_chains/3.sim_ct_sampsize/</v>
      </c>
      <c r="O127" t="str">
        <f t="shared" si="33"/>
        <v>~/virosolver_paper/plots/3.sim_ct_sampsize/</v>
      </c>
      <c r="P127" t="s">
        <v>16</v>
      </c>
      <c r="Q127" t="s">
        <v>19</v>
      </c>
      <c r="S127" t="b">
        <v>0</v>
      </c>
    </row>
    <row r="128" spans="1:19" x14ac:dyDescent="0.2">
      <c r="A128">
        <v>127</v>
      </c>
      <c r="B128">
        <f t="shared" si="91"/>
        <v>3</v>
      </c>
      <c r="C128">
        <f t="shared" ref="C128:D128" si="99">C74</f>
        <v>1</v>
      </c>
      <c r="D128">
        <f t="shared" si="99"/>
        <v>2</v>
      </c>
      <c r="E128">
        <v>1</v>
      </c>
      <c r="F128" t="s">
        <v>22</v>
      </c>
      <c r="G128" t="str">
        <f t="shared" si="30"/>
        <v>~/virosolver_paper/pars/massachusetts/partab_gp_model.csv</v>
      </c>
      <c r="H128" t="str">
        <f t="shared" si="81"/>
        <v>~/virosolver_paper/data/MA_SEIR_sim/sim_MA_gp_3_seir_outputs.csv</v>
      </c>
      <c r="I128" t="str">
        <f t="shared" si="82"/>
        <v>~/virosolver_paper/data/MA_SEIR_sim/sim_MA_gp_3_cts.csv</v>
      </c>
      <c r="J128" t="b">
        <v>1</v>
      </c>
      <c r="K128" t="b">
        <v>1</v>
      </c>
      <c r="L128" t="s">
        <v>5</v>
      </c>
      <c r="M128" t="str">
        <f t="shared" si="31"/>
        <v>sim_ct_sampsize_1</v>
      </c>
      <c r="N128" t="str">
        <f t="shared" si="32"/>
        <v>~/virosolver_paper/mcmc_chains/3.sim_ct_sampsize/</v>
      </c>
      <c r="O128" t="str">
        <f t="shared" si="33"/>
        <v>~/virosolver_paper/plots/3.sim_ct_sampsize/</v>
      </c>
      <c r="P128" t="s">
        <v>16</v>
      </c>
      <c r="Q128" t="s">
        <v>19</v>
      </c>
      <c r="S128" t="b">
        <v>0</v>
      </c>
    </row>
    <row r="129" spans="1:19" x14ac:dyDescent="0.2">
      <c r="A129">
        <v>128</v>
      </c>
      <c r="B129">
        <f t="shared" si="91"/>
        <v>3</v>
      </c>
      <c r="C129">
        <f t="shared" ref="C129:D129" si="100">C75</f>
        <v>2</v>
      </c>
      <c r="D129">
        <f t="shared" si="100"/>
        <v>2</v>
      </c>
      <c r="E129">
        <v>1</v>
      </c>
      <c r="F129" t="s">
        <v>22</v>
      </c>
      <c r="G129" t="str">
        <f t="shared" si="30"/>
        <v>~/virosolver_paper/pars/massachusetts/partab_gp_model.csv</v>
      </c>
      <c r="H129" t="str">
        <f t="shared" si="81"/>
        <v>~/virosolver_paper/data/MA_SEIR_sim/sim_MA_gp_3_seir_outputs.csv</v>
      </c>
      <c r="I129" t="str">
        <f t="shared" si="82"/>
        <v>~/virosolver_paper/data/MA_SEIR_sim/sim_MA_gp_3_cts.csv</v>
      </c>
      <c r="J129" t="b">
        <v>1</v>
      </c>
      <c r="K129" t="b">
        <v>1</v>
      </c>
      <c r="L129" t="s">
        <v>5</v>
      </c>
      <c r="M129" t="str">
        <f t="shared" si="31"/>
        <v>sim_ct_sampsize_1</v>
      </c>
      <c r="N129" t="str">
        <f t="shared" si="32"/>
        <v>~/virosolver_paper/mcmc_chains/3.sim_ct_sampsize/</v>
      </c>
      <c r="O129" t="str">
        <f t="shared" si="33"/>
        <v>~/virosolver_paper/plots/3.sim_ct_sampsize/</v>
      </c>
      <c r="P129" t="s">
        <v>16</v>
      </c>
      <c r="Q129" t="s">
        <v>19</v>
      </c>
      <c r="S129" t="b">
        <v>0</v>
      </c>
    </row>
    <row r="130" spans="1:19" x14ac:dyDescent="0.2">
      <c r="A130">
        <v>129</v>
      </c>
      <c r="B130">
        <f t="shared" si="91"/>
        <v>3</v>
      </c>
      <c r="C130">
        <f t="shared" ref="C130:D130" si="101">C76</f>
        <v>3</v>
      </c>
      <c r="D130">
        <f t="shared" si="101"/>
        <v>2</v>
      </c>
      <c r="E130">
        <v>1</v>
      </c>
      <c r="F130" t="s">
        <v>22</v>
      </c>
      <c r="G130" t="str">
        <f t="shared" si="30"/>
        <v>~/virosolver_paper/pars/massachusetts/partab_gp_model.csv</v>
      </c>
      <c r="H130" t="str">
        <f t="shared" si="81"/>
        <v>~/virosolver_paper/data/MA_SEIR_sim/sim_MA_gp_3_seir_outputs.csv</v>
      </c>
      <c r="I130" t="str">
        <f t="shared" si="82"/>
        <v>~/virosolver_paper/data/MA_SEIR_sim/sim_MA_gp_3_cts.csv</v>
      </c>
      <c r="J130" t="b">
        <v>1</v>
      </c>
      <c r="K130" t="b">
        <v>1</v>
      </c>
      <c r="L130" t="s">
        <v>5</v>
      </c>
      <c r="M130" t="str">
        <f t="shared" si="31"/>
        <v>sim_ct_sampsize_1</v>
      </c>
      <c r="N130" t="str">
        <f t="shared" si="32"/>
        <v>~/virosolver_paper/mcmc_chains/3.sim_ct_sampsize/</v>
      </c>
      <c r="O130" t="str">
        <f t="shared" si="33"/>
        <v>~/virosolver_paper/plots/3.sim_ct_sampsize/</v>
      </c>
      <c r="P130" t="s">
        <v>16</v>
      </c>
      <c r="Q130" t="s">
        <v>19</v>
      </c>
      <c r="S130" t="b">
        <v>0</v>
      </c>
    </row>
    <row r="131" spans="1:19" x14ac:dyDescent="0.2">
      <c r="A131">
        <v>130</v>
      </c>
      <c r="B131">
        <f t="shared" si="91"/>
        <v>3</v>
      </c>
      <c r="C131">
        <f t="shared" ref="C131:D131" si="102">C77</f>
        <v>4</v>
      </c>
      <c r="D131">
        <f t="shared" si="102"/>
        <v>2</v>
      </c>
      <c r="E131">
        <v>1</v>
      </c>
      <c r="F131" t="s">
        <v>22</v>
      </c>
      <c r="G131" t="str">
        <f t="shared" ref="G131:G194" si="103">""&amp;F131&amp;"/virosolver_paper/pars/massachusetts/partab_gp_model.csv"</f>
        <v>~/virosolver_paper/pars/massachusetts/partab_gp_model.csv</v>
      </c>
      <c r="H131" t="str">
        <f t="shared" si="81"/>
        <v>~/virosolver_paper/data/MA_SEIR_sim/sim_MA_gp_3_seir_outputs.csv</v>
      </c>
      <c r="I131" t="str">
        <f t="shared" si="82"/>
        <v>~/virosolver_paper/data/MA_SEIR_sim/sim_MA_gp_3_cts.csv</v>
      </c>
      <c r="J131" t="b">
        <v>1</v>
      </c>
      <c r="K131" t="b">
        <v>1</v>
      </c>
      <c r="L131" t="s">
        <v>5</v>
      </c>
      <c r="M131" t="str">
        <f t="shared" ref="M131:M194" si="104">"sim_ct_sampsize_"&amp;E131&amp;""</f>
        <v>sim_ct_sampsize_1</v>
      </c>
      <c r="N131" t="str">
        <f t="shared" ref="N131:N194" si="105">""&amp;F131&amp;"/virosolver_paper/mcmc_chains/3.sim_ct_sampsize/"</f>
        <v>~/virosolver_paper/mcmc_chains/3.sim_ct_sampsize/</v>
      </c>
      <c r="O131" t="str">
        <f t="shared" ref="O131:O194" si="106">""&amp;F131&amp;"/virosolver_paper/plots/3.sim_ct_sampsize/"</f>
        <v>~/virosolver_paper/plots/3.sim_ct_sampsize/</v>
      </c>
      <c r="P131" t="s">
        <v>16</v>
      </c>
      <c r="Q131" t="s">
        <v>19</v>
      </c>
      <c r="S131" t="b">
        <v>0</v>
      </c>
    </row>
    <row r="132" spans="1:19" x14ac:dyDescent="0.2">
      <c r="A132">
        <v>131</v>
      </c>
      <c r="B132">
        <f t="shared" si="91"/>
        <v>3</v>
      </c>
      <c r="C132">
        <f t="shared" ref="C132:D132" si="107">C78</f>
        <v>5</v>
      </c>
      <c r="D132">
        <f t="shared" si="107"/>
        <v>2</v>
      </c>
      <c r="E132">
        <v>1</v>
      </c>
      <c r="F132" t="s">
        <v>22</v>
      </c>
      <c r="G132" t="str">
        <f t="shared" si="103"/>
        <v>~/virosolver_paper/pars/massachusetts/partab_gp_model.csv</v>
      </c>
      <c r="H132" t="str">
        <f t="shared" si="81"/>
        <v>~/virosolver_paper/data/MA_SEIR_sim/sim_MA_gp_3_seir_outputs.csv</v>
      </c>
      <c r="I132" t="str">
        <f t="shared" si="82"/>
        <v>~/virosolver_paper/data/MA_SEIR_sim/sim_MA_gp_3_cts.csv</v>
      </c>
      <c r="J132" t="b">
        <v>1</v>
      </c>
      <c r="K132" t="b">
        <v>1</v>
      </c>
      <c r="L132" t="s">
        <v>5</v>
      </c>
      <c r="M132" t="str">
        <f t="shared" si="104"/>
        <v>sim_ct_sampsize_1</v>
      </c>
      <c r="N132" t="str">
        <f t="shared" si="105"/>
        <v>~/virosolver_paper/mcmc_chains/3.sim_ct_sampsize/</v>
      </c>
      <c r="O132" t="str">
        <f t="shared" si="106"/>
        <v>~/virosolver_paper/plots/3.sim_ct_sampsize/</v>
      </c>
      <c r="P132" t="s">
        <v>16</v>
      </c>
      <c r="Q132" t="s">
        <v>19</v>
      </c>
      <c r="S132" t="b">
        <v>0</v>
      </c>
    </row>
    <row r="133" spans="1:19" x14ac:dyDescent="0.2">
      <c r="A133">
        <v>132</v>
      </c>
      <c r="B133">
        <f t="shared" si="91"/>
        <v>3</v>
      </c>
      <c r="C133">
        <f t="shared" ref="C133:D133" si="108">C79</f>
        <v>6</v>
      </c>
      <c r="D133">
        <f t="shared" si="108"/>
        <v>2</v>
      </c>
      <c r="E133">
        <v>1</v>
      </c>
      <c r="F133" t="s">
        <v>22</v>
      </c>
      <c r="G133" t="str">
        <f t="shared" si="103"/>
        <v>~/virosolver_paper/pars/massachusetts/partab_gp_model.csv</v>
      </c>
      <c r="H133" t="str">
        <f t="shared" si="81"/>
        <v>~/virosolver_paper/data/MA_SEIR_sim/sim_MA_gp_3_seir_outputs.csv</v>
      </c>
      <c r="I133" t="str">
        <f t="shared" si="82"/>
        <v>~/virosolver_paper/data/MA_SEIR_sim/sim_MA_gp_3_cts.csv</v>
      </c>
      <c r="J133" t="b">
        <v>1</v>
      </c>
      <c r="K133" t="b">
        <v>1</v>
      </c>
      <c r="L133" t="s">
        <v>5</v>
      </c>
      <c r="M133" t="str">
        <f t="shared" si="104"/>
        <v>sim_ct_sampsize_1</v>
      </c>
      <c r="N133" t="str">
        <f t="shared" si="105"/>
        <v>~/virosolver_paper/mcmc_chains/3.sim_ct_sampsize/</v>
      </c>
      <c r="O133" t="str">
        <f t="shared" si="106"/>
        <v>~/virosolver_paper/plots/3.sim_ct_sampsize/</v>
      </c>
      <c r="P133" t="s">
        <v>16</v>
      </c>
      <c r="Q133" t="s">
        <v>19</v>
      </c>
      <c r="S133" t="b">
        <v>0</v>
      </c>
    </row>
    <row r="134" spans="1:19" x14ac:dyDescent="0.2">
      <c r="A134">
        <v>133</v>
      </c>
      <c r="B134">
        <f t="shared" si="91"/>
        <v>3</v>
      </c>
      <c r="C134">
        <f t="shared" ref="C134:D134" si="109">C80</f>
        <v>7</v>
      </c>
      <c r="D134">
        <f t="shared" si="109"/>
        <v>2</v>
      </c>
      <c r="E134">
        <v>1</v>
      </c>
      <c r="F134" t="s">
        <v>22</v>
      </c>
      <c r="G134" t="str">
        <f t="shared" si="103"/>
        <v>~/virosolver_paper/pars/massachusetts/partab_gp_model.csv</v>
      </c>
      <c r="H134" t="str">
        <f t="shared" si="81"/>
        <v>~/virosolver_paper/data/MA_SEIR_sim/sim_MA_gp_3_seir_outputs.csv</v>
      </c>
      <c r="I134" t="str">
        <f t="shared" si="82"/>
        <v>~/virosolver_paper/data/MA_SEIR_sim/sim_MA_gp_3_cts.csv</v>
      </c>
      <c r="J134" t="b">
        <v>1</v>
      </c>
      <c r="K134" t="b">
        <v>1</v>
      </c>
      <c r="L134" t="s">
        <v>5</v>
      </c>
      <c r="M134" t="str">
        <f t="shared" si="104"/>
        <v>sim_ct_sampsize_1</v>
      </c>
      <c r="N134" t="str">
        <f t="shared" si="105"/>
        <v>~/virosolver_paper/mcmc_chains/3.sim_ct_sampsize/</v>
      </c>
      <c r="O134" t="str">
        <f t="shared" si="106"/>
        <v>~/virosolver_paper/plots/3.sim_ct_sampsize/</v>
      </c>
      <c r="P134" t="s">
        <v>16</v>
      </c>
      <c r="Q134" t="s">
        <v>19</v>
      </c>
      <c r="S134" t="b">
        <v>0</v>
      </c>
    </row>
    <row r="135" spans="1:19" x14ac:dyDescent="0.2">
      <c r="A135">
        <v>134</v>
      </c>
      <c r="B135">
        <f t="shared" si="91"/>
        <v>3</v>
      </c>
      <c r="C135">
        <f t="shared" ref="C135:D135" si="110">C81</f>
        <v>8</v>
      </c>
      <c r="D135">
        <f t="shared" si="110"/>
        <v>2</v>
      </c>
      <c r="E135">
        <v>1</v>
      </c>
      <c r="F135" t="s">
        <v>22</v>
      </c>
      <c r="G135" t="str">
        <f t="shared" si="103"/>
        <v>~/virosolver_paper/pars/massachusetts/partab_gp_model.csv</v>
      </c>
      <c r="H135" t="str">
        <f t="shared" si="81"/>
        <v>~/virosolver_paper/data/MA_SEIR_sim/sim_MA_gp_3_seir_outputs.csv</v>
      </c>
      <c r="I135" t="str">
        <f t="shared" si="82"/>
        <v>~/virosolver_paper/data/MA_SEIR_sim/sim_MA_gp_3_cts.csv</v>
      </c>
      <c r="J135" t="b">
        <v>1</v>
      </c>
      <c r="K135" t="b">
        <v>1</v>
      </c>
      <c r="L135" t="s">
        <v>5</v>
      </c>
      <c r="M135" t="str">
        <f t="shared" si="104"/>
        <v>sim_ct_sampsize_1</v>
      </c>
      <c r="N135" t="str">
        <f t="shared" si="105"/>
        <v>~/virosolver_paper/mcmc_chains/3.sim_ct_sampsize/</v>
      </c>
      <c r="O135" t="str">
        <f t="shared" si="106"/>
        <v>~/virosolver_paper/plots/3.sim_ct_sampsize/</v>
      </c>
      <c r="P135" t="s">
        <v>16</v>
      </c>
      <c r="Q135" t="s">
        <v>19</v>
      </c>
      <c r="S135" t="b">
        <v>0</v>
      </c>
    </row>
    <row r="136" spans="1:19" x14ac:dyDescent="0.2">
      <c r="A136">
        <v>135</v>
      </c>
      <c r="B136">
        <f t="shared" si="91"/>
        <v>3</v>
      </c>
      <c r="C136">
        <f t="shared" ref="C136:D136" si="111">C82</f>
        <v>9</v>
      </c>
      <c r="D136">
        <f t="shared" si="111"/>
        <v>2</v>
      </c>
      <c r="E136">
        <v>1</v>
      </c>
      <c r="F136" t="s">
        <v>22</v>
      </c>
      <c r="G136" t="str">
        <f t="shared" si="103"/>
        <v>~/virosolver_paper/pars/massachusetts/partab_gp_model.csv</v>
      </c>
      <c r="H136" t="str">
        <f t="shared" si="81"/>
        <v>~/virosolver_paper/data/MA_SEIR_sim/sim_MA_gp_3_seir_outputs.csv</v>
      </c>
      <c r="I136" t="str">
        <f t="shared" si="82"/>
        <v>~/virosolver_paper/data/MA_SEIR_sim/sim_MA_gp_3_cts.csv</v>
      </c>
      <c r="J136" t="b">
        <v>1</v>
      </c>
      <c r="K136" t="b">
        <v>1</v>
      </c>
      <c r="L136" t="s">
        <v>5</v>
      </c>
      <c r="M136" t="str">
        <f t="shared" si="104"/>
        <v>sim_ct_sampsize_1</v>
      </c>
      <c r="N136" t="str">
        <f t="shared" si="105"/>
        <v>~/virosolver_paper/mcmc_chains/3.sim_ct_sampsize/</v>
      </c>
      <c r="O136" t="str">
        <f t="shared" si="106"/>
        <v>~/virosolver_paper/plots/3.sim_ct_sampsize/</v>
      </c>
      <c r="P136" t="s">
        <v>16</v>
      </c>
      <c r="Q136" t="s">
        <v>19</v>
      </c>
      <c r="S136" t="b">
        <v>0</v>
      </c>
    </row>
    <row r="137" spans="1:19" x14ac:dyDescent="0.2">
      <c r="A137">
        <v>136</v>
      </c>
      <c r="B137">
        <f t="shared" si="91"/>
        <v>3</v>
      </c>
      <c r="C137">
        <f t="shared" ref="C137:D137" si="112">C83</f>
        <v>10</v>
      </c>
      <c r="D137">
        <f t="shared" si="112"/>
        <v>2</v>
      </c>
      <c r="E137">
        <v>1</v>
      </c>
      <c r="F137" t="s">
        <v>22</v>
      </c>
      <c r="G137" t="str">
        <f t="shared" si="103"/>
        <v>~/virosolver_paper/pars/massachusetts/partab_gp_model.csv</v>
      </c>
      <c r="H137" t="str">
        <f t="shared" si="81"/>
        <v>~/virosolver_paper/data/MA_SEIR_sim/sim_MA_gp_3_seir_outputs.csv</v>
      </c>
      <c r="I137" t="str">
        <f t="shared" si="82"/>
        <v>~/virosolver_paper/data/MA_SEIR_sim/sim_MA_gp_3_cts.csv</v>
      </c>
      <c r="J137" t="b">
        <v>1</v>
      </c>
      <c r="K137" t="b">
        <v>1</v>
      </c>
      <c r="L137" t="s">
        <v>5</v>
      </c>
      <c r="M137" t="str">
        <f t="shared" si="104"/>
        <v>sim_ct_sampsize_1</v>
      </c>
      <c r="N137" t="str">
        <f t="shared" si="105"/>
        <v>~/virosolver_paper/mcmc_chains/3.sim_ct_sampsize/</v>
      </c>
      <c r="O137" t="str">
        <f t="shared" si="106"/>
        <v>~/virosolver_paper/plots/3.sim_ct_sampsize/</v>
      </c>
      <c r="P137" t="s">
        <v>16</v>
      </c>
      <c r="Q137" t="s">
        <v>19</v>
      </c>
      <c r="S137" t="b">
        <v>0</v>
      </c>
    </row>
    <row r="138" spans="1:19" x14ac:dyDescent="0.2">
      <c r="A138">
        <v>137</v>
      </c>
      <c r="B138">
        <f t="shared" si="91"/>
        <v>3</v>
      </c>
      <c r="C138">
        <f t="shared" ref="C138:D138" si="113">C84</f>
        <v>11</v>
      </c>
      <c r="D138">
        <f t="shared" si="113"/>
        <v>2</v>
      </c>
      <c r="E138">
        <v>1</v>
      </c>
      <c r="F138" t="s">
        <v>22</v>
      </c>
      <c r="G138" t="str">
        <f t="shared" si="103"/>
        <v>~/virosolver_paper/pars/massachusetts/partab_gp_model.csv</v>
      </c>
      <c r="H138" t="str">
        <f t="shared" si="81"/>
        <v>~/virosolver_paper/data/MA_SEIR_sim/sim_MA_gp_3_seir_outputs.csv</v>
      </c>
      <c r="I138" t="str">
        <f t="shared" si="82"/>
        <v>~/virosolver_paper/data/MA_SEIR_sim/sim_MA_gp_3_cts.csv</v>
      </c>
      <c r="J138" t="b">
        <v>1</v>
      </c>
      <c r="K138" t="b">
        <v>1</v>
      </c>
      <c r="L138" t="s">
        <v>5</v>
      </c>
      <c r="M138" t="str">
        <f t="shared" si="104"/>
        <v>sim_ct_sampsize_1</v>
      </c>
      <c r="N138" t="str">
        <f t="shared" si="105"/>
        <v>~/virosolver_paper/mcmc_chains/3.sim_ct_sampsize/</v>
      </c>
      <c r="O138" t="str">
        <f t="shared" si="106"/>
        <v>~/virosolver_paper/plots/3.sim_ct_sampsize/</v>
      </c>
      <c r="P138" t="s">
        <v>16</v>
      </c>
      <c r="Q138" t="s">
        <v>19</v>
      </c>
      <c r="S138" t="b">
        <v>0</v>
      </c>
    </row>
    <row r="139" spans="1:19" x14ac:dyDescent="0.2">
      <c r="A139">
        <v>138</v>
      </c>
      <c r="B139">
        <f t="shared" si="91"/>
        <v>3</v>
      </c>
      <c r="C139">
        <f t="shared" ref="C139:D139" si="114">C85</f>
        <v>12</v>
      </c>
      <c r="D139">
        <f t="shared" si="114"/>
        <v>2</v>
      </c>
      <c r="E139">
        <v>1</v>
      </c>
      <c r="F139" t="s">
        <v>22</v>
      </c>
      <c r="G139" t="str">
        <f t="shared" si="103"/>
        <v>~/virosolver_paper/pars/massachusetts/partab_gp_model.csv</v>
      </c>
      <c r="H139" t="str">
        <f t="shared" si="81"/>
        <v>~/virosolver_paper/data/MA_SEIR_sim/sim_MA_gp_3_seir_outputs.csv</v>
      </c>
      <c r="I139" t="str">
        <f t="shared" si="82"/>
        <v>~/virosolver_paper/data/MA_SEIR_sim/sim_MA_gp_3_cts.csv</v>
      </c>
      <c r="J139" t="b">
        <v>1</v>
      </c>
      <c r="K139" t="b">
        <v>1</v>
      </c>
      <c r="L139" t="s">
        <v>5</v>
      </c>
      <c r="M139" t="str">
        <f t="shared" si="104"/>
        <v>sim_ct_sampsize_1</v>
      </c>
      <c r="N139" t="str">
        <f t="shared" si="105"/>
        <v>~/virosolver_paper/mcmc_chains/3.sim_ct_sampsize/</v>
      </c>
      <c r="O139" t="str">
        <f t="shared" si="106"/>
        <v>~/virosolver_paper/plots/3.sim_ct_sampsize/</v>
      </c>
      <c r="P139" t="s">
        <v>16</v>
      </c>
      <c r="Q139" t="s">
        <v>19</v>
      </c>
      <c r="S139" t="b">
        <v>0</v>
      </c>
    </row>
    <row r="140" spans="1:19" x14ac:dyDescent="0.2">
      <c r="A140">
        <v>139</v>
      </c>
      <c r="B140">
        <f t="shared" si="91"/>
        <v>3</v>
      </c>
      <c r="C140">
        <f t="shared" ref="C140:D140" si="115">C86</f>
        <v>13</v>
      </c>
      <c r="D140">
        <f t="shared" si="115"/>
        <v>2</v>
      </c>
      <c r="E140">
        <v>1</v>
      </c>
      <c r="F140" t="s">
        <v>22</v>
      </c>
      <c r="G140" t="str">
        <f t="shared" si="103"/>
        <v>~/virosolver_paper/pars/massachusetts/partab_gp_model.csv</v>
      </c>
      <c r="H140" t="str">
        <f t="shared" si="81"/>
        <v>~/virosolver_paper/data/MA_SEIR_sim/sim_MA_gp_3_seir_outputs.csv</v>
      </c>
      <c r="I140" t="str">
        <f t="shared" si="82"/>
        <v>~/virosolver_paper/data/MA_SEIR_sim/sim_MA_gp_3_cts.csv</v>
      </c>
      <c r="J140" t="b">
        <v>1</v>
      </c>
      <c r="K140" t="b">
        <v>1</v>
      </c>
      <c r="L140" t="s">
        <v>5</v>
      </c>
      <c r="M140" t="str">
        <f t="shared" si="104"/>
        <v>sim_ct_sampsize_1</v>
      </c>
      <c r="N140" t="str">
        <f t="shared" si="105"/>
        <v>~/virosolver_paper/mcmc_chains/3.sim_ct_sampsize/</v>
      </c>
      <c r="O140" t="str">
        <f t="shared" si="106"/>
        <v>~/virosolver_paper/plots/3.sim_ct_sampsize/</v>
      </c>
      <c r="P140" t="s">
        <v>16</v>
      </c>
      <c r="Q140" t="s">
        <v>19</v>
      </c>
      <c r="S140" t="b">
        <v>0</v>
      </c>
    </row>
    <row r="141" spans="1:19" x14ac:dyDescent="0.2">
      <c r="A141">
        <v>140</v>
      </c>
      <c r="B141">
        <f t="shared" si="91"/>
        <v>3</v>
      </c>
      <c r="C141">
        <f t="shared" ref="C141:D141" si="116">C87</f>
        <v>14</v>
      </c>
      <c r="D141">
        <f t="shared" si="116"/>
        <v>2</v>
      </c>
      <c r="E141">
        <v>1</v>
      </c>
      <c r="F141" t="s">
        <v>22</v>
      </c>
      <c r="G141" t="str">
        <f t="shared" si="103"/>
        <v>~/virosolver_paper/pars/massachusetts/partab_gp_model.csv</v>
      </c>
      <c r="H141" t="str">
        <f t="shared" si="81"/>
        <v>~/virosolver_paper/data/MA_SEIR_sim/sim_MA_gp_3_seir_outputs.csv</v>
      </c>
      <c r="I141" t="str">
        <f t="shared" si="82"/>
        <v>~/virosolver_paper/data/MA_SEIR_sim/sim_MA_gp_3_cts.csv</v>
      </c>
      <c r="J141" t="b">
        <v>1</v>
      </c>
      <c r="K141" t="b">
        <v>1</v>
      </c>
      <c r="L141" t="s">
        <v>5</v>
      </c>
      <c r="M141" t="str">
        <f t="shared" si="104"/>
        <v>sim_ct_sampsize_1</v>
      </c>
      <c r="N141" t="str">
        <f t="shared" si="105"/>
        <v>~/virosolver_paper/mcmc_chains/3.sim_ct_sampsize/</v>
      </c>
      <c r="O141" t="str">
        <f t="shared" si="106"/>
        <v>~/virosolver_paper/plots/3.sim_ct_sampsize/</v>
      </c>
      <c r="P141" t="s">
        <v>16</v>
      </c>
      <c r="Q141" t="s">
        <v>19</v>
      </c>
      <c r="S141" t="b">
        <v>0</v>
      </c>
    </row>
    <row r="142" spans="1:19" x14ac:dyDescent="0.2">
      <c r="A142">
        <v>141</v>
      </c>
      <c r="B142">
        <f t="shared" si="91"/>
        <v>3</v>
      </c>
      <c r="C142">
        <f t="shared" ref="C142:D142" si="117">C88</f>
        <v>15</v>
      </c>
      <c r="D142">
        <f t="shared" si="117"/>
        <v>2</v>
      </c>
      <c r="E142">
        <v>1</v>
      </c>
      <c r="F142" t="s">
        <v>22</v>
      </c>
      <c r="G142" t="str">
        <f t="shared" si="103"/>
        <v>~/virosolver_paper/pars/massachusetts/partab_gp_model.csv</v>
      </c>
      <c r="H142" t="str">
        <f t="shared" si="81"/>
        <v>~/virosolver_paper/data/MA_SEIR_sim/sim_MA_gp_3_seir_outputs.csv</v>
      </c>
      <c r="I142" t="str">
        <f t="shared" si="82"/>
        <v>~/virosolver_paper/data/MA_SEIR_sim/sim_MA_gp_3_cts.csv</v>
      </c>
      <c r="J142" t="b">
        <v>1</v>
      </c>
      <c r="K142" t="b">
        <v>1</v>
      </c>
      <c r="L142" t="s">
        <v>5</v>
      </c>
      <c r="M142" t="str">
        <f t="shared" si="104"/>
        <v>sim_ct_sampsize_1</v>
      </c>
      <c r="N142" t="str">
        <f t="shared" si="105"/>
        <v>~/virosolver_paper/mcmc_chains/3.sim_ct_sampsize/</v>
      </c>
      <c r="O142" t="str">
        <f t="shared" si="106"/>
        <v>~/virosolver_paper/plots/3.sim_ct_sampsize/</v>
      </c>
      <c r="P142" t="s">
        <v>16</v>
      </c>
      <c r="Q142" t="s">
        <v>19</v>
      </c>
      <c r="S142" t="b">
        <v>0</v>
      </c>
    </row>
    <row r="143" spans="1:19" x14ac:dyDescent="0.2">
      <c r="A143">
        <v>142</v>
      </c>
      <c r="B143">
        <f t="shared" si="91"/>
        <v>3</v>
      </c>
      <c r="C143">
        <f t="shared" ref="C143:D143" si="118">C89</f>
        <v>16</v>
      </c>
      <c r="D143">
        <f t="shared" si="118"/>
        <v>2</v>
      </c>
      <c r="E143">
        <v>1</v>
      </c>
      <c r="F143" t="s">
        <v>22</v>
      </c>
      <c r="G143" t="str">
        <f t="shared" si="103"/>
        <v>~/virosolver_paper/pars/massachusetts/partab_gp_model.csv</v>
      </c>
      <c r="H143" t="str">
        <f t="shared" si="81"/>
        <v>~/virosolver_paper/data/MA_SEIR_sim/sim_MA_gp_3_seir_outputs.csv</v>
      </c>
      <c r="I143" t="str">
        <f t="shared" si="82"/>
        <v>~/virosolver_paper/data/MA_SEIR_sim/sim_MA_gp_3_cts.csv</v>
      </c>
      <c r="J143" t="b">
        <v>1</v>
      </c>
      <c r="K143" t="b">
        <v>1</v>
      </c>
      <c r="L143" t="s">
        <v>5</v>
      </c>
      <c r="M143" t="str">
        <f t="shared" si="104"/>
        <v>sim_ct_sampsize_1</v>
      </c>
      <c r="N143" t="str">
        <f t="shared" si="105"/>
        <v>~/virosolver_paper/mcmc_chains/3.sim_ct_sampsize/</v>
      </c>
      <c r="O143" t="str">
        <f t="shared" si="106"/>
        <v>~/virosolver_paper/plots/3.sim_ct_sampsize/</v>
      </c>
      <c r="P143" t="s">
        <v>16</v>
      </c>
      <c r="Q143" t="s">
        <v>19</v>
      </c>
      <c r="S143" t="b">
        <v>0</v>
      </c>
    </row>
    <row r="144" spans="1:19" x14ac:dyDescent="0.2">
      <c r="A144">
        <v>143</v>
      </c>
      <c r="B144">
        <f t="shared" si="91"/>
        <v>3</v>
      </c>
      <c r="C144">
        <f t="shared" ref="C144:D144" si="119">C90</f>
        <v>17</v>
      </c>
      <c r="D144">
        <f t="shared" si="119"/>
        <v>2</v>
      </c>
      <c r="E144">
        <v>1</v>
      </c>
      <c r="F144" t="s">
        <v>22</v>
      </c>
      <c r="G144" t="str">
        <f t="shared" si="103"/>
        <v>~/virosolver_paper/pars/massachusetts/partab_gp_model.csv</v>
      </c>
      <c r="H144" t="str">
        <f t="shared" si="81"/>
        <v>~/virosolver_paper/data/MA_SEIR_sim/sim_MA_gp_3_seir_outputs.csv</v>
      </c>
      <c r="I144" t="str">
        <f t="shared" si="82"/>
        <v>~/virosolver_paper/data/MA_SEIR_sim/sim_MA_gp_3_cts.csv</v>
      </c>
      <c r="J144" t="b">
        <v>1</v>
      </c>
      <c r="K144" t="b">
        <v>1</v>
      </c>
      <c r="L144" t="s">
        <v>5</v>
      </c>
      <c r="M144" t="str">
        <f t="shared" si="104"/>
        <v>sim_ct_sampsize_1</v>
      </c>
      <c r="N144" t="str">
        <f t="shared" si="105"/>
        <v>~/virosolver_paper/mcmc_chains/3.sim_ct_sampsize/</v>
      </c>
      <c r="O144" t="str">
        <f t="shared" si="106"/>
        <v>~/virosolver_paper/plots/3.sim_ct_sampsize/</v>
      </c>
      <c r="P144" t="s">
        <v>16</v>
      </c>
      <c r="Q144" t="s">
        <v>19</v>
      </c>
      <c r="S144" t="b">
        <v>0</v>
      </c>
    </row>
    <row r="145" spans="1:19" x14ac:dyDescent="0.2">
      <c r="A145">
        <v>144</v>
      </c>
      <c r="B145">
        <f t="shared" si="91"/>
        <v>3</v>
      </c>
      <c r="C145">
        <f t="shared" ref="C145:D145" si="120">C91</f>
        <v>18</v>
      </c>
      <c r="D145">
        <f t="shared" si="120"/>
        <v>2</v>
      </c>
      <c r="E145">
        <v>1</v>
      </c>
      <c r="F145" t="s">
        <v>22</v>
      </c>
      <c r="G145" t="str">
        <f t="shared" si="103"/>
        <v>~/virosolver_paper/pars/massachusetts/partab_gp_model.csv</v>
      </c>
      <c r="H145" t="str">
        <f t="shared" si="81"/>
        <v>~/virosolver_paper/data/MA_SEIR_sim/sim_MA_gp_3_seir_outputs.csv</v>
      </c>
      <c r="I145" t="str">
        <f t="shared" si="82"/>
        <v>~/virosolver_paper/data/MA_SEIR_sim/sim_MA_gp_3_cts.csv</v>
      </c>
      <c r="J145" t="b">
        <v>1</v>
      </c>
      <c r="K145" t="b">
        <v>1</v>
      </c>
      <c r="L145" t="s">
        <v>5</v>
      </c>
      <c r="M145" t="str">
        <f t="shared" si="104"/>
        <v>sim_ct_sampsize_1</v>
      </c>
      <c r="N145" t="str">
        <f t="shared" si="105"/>
        <v>~/virosolver_paper/mcmc_chains/3.sim_ct_sampsize/</v>
      </c>
      <c r="O145" t="str">
        <f t="shared" si="106"/>
        <v>~/virosolver_paper/plots/3.sim_ct_sampsize/</v>
      </c>
      <c r="P145" t="s">
        <v>16</v>
      </c>
      <c r="Q145" t="s">
        <v>19</v>
      </c>
      <c r="S145" t="b">
        <v>0</v>
      </c>
    </row>
    <row r="146" spans="1:19" x14ac:dyDescent="0.2">
      <c r="A146">
        <v>145</v>
      </c>
      <c r="B146">
        <f t="shared" si="91"/>
        <v>3</v>
      </c>
      <c r="C146">
        <f t="shared" ref="C146:D146" si="121">C92</f>
        <v>1</v>
      </c>
      <c r="D146">
        <f t="shared" si="121"/>
        <v>3</v>
      </c>
      <c r="E146">
        <v>1</v>
      </c>
      <c r="F146" t="s">
        <v>22</v>
      </c>
      <c r="G146" t="str">
        <f t="shared" si="103"/>
        <v>~/virosolver_paper/pars/massachusetts/partab_gp_model.csv</v>
      </c>
      <c r="H146" t="str">
        <f t="shared" si="81"/>
        <v>~/virosolver_paper/data/MA_SEIR_sim/sim_MA_gp_3_seir_outputs.csv</v>
      </c>
      <c r="I146" t="str">
        <f t="shared" si="82"/>
        <v>~/virosolver_paper/data/MA_SEIR_sim/sim_MA_gp_3_cts.csv</v>
      </c>
      <c r="J146" t="b">
        <v>1</v>
      </c>
      <c r="K146" t="b">
        <v>1</v>
      </c>
      <c r="L146" t="s">
        <v>5</v>
      </c>
      <c r="M146" t="str">
        <f t="shared" si="104"/>
        <v>sim_ct_sampsize_1</v>
      </c>
      <c r="N146" t="str">
        <f t="shared" si="105"/>
        <v>~/virosolver_paper/mcmc_chains/3.sim_ct_sampsize/</v>
      </c>
      <c r="O146" t="str">
        <f t="shared" si="106"/>
        <v>~/virosolver_paper/plots/3.sim_ct_sampsize/</v>
      </c>
      <c r="P146" t="s">
        <v>16</v>
      </c>
      <c r="Q146" t="s">
        <v>19</v>
      </c>
      <c r="S146" t="b">
        <v>0</v>
      </c>
    </row>
    <row r="147" spans="1:19" x14ac:dyDescent="0.2">
      <c r="A147">
        <v>146</v>
      </c>
      <c r="B147">
        <f t="shared" si="91"/>
        <v>3</v>
      </c>
      <c r="C147">
        <f t="shared" ref="C147:D147" si="122">C93</f>
        <v>2</v>
      </c>
      <c r="D147">
        <f t="shared" si="122"/>
        <v>3</v>
      </c>
      <c r="E147">
        <v>1</v>
      </c>
      <c r="F147" t="s">
        <v>22</v>
      </c>
      <c r="G147" t="str">
        <f t="shared" si="103"/>
        <v>~/virosolver_paper/pars/massachusetts/partab_gp_model.csv</v>
      </c>
      <c r="H147" t="str">
        <f t="shared" si="81"/>
        <v>~/virosolver_paper/data/MA_SEIR_sim/sim_MA_gp_3_seir_outputs.csv</v>
      </c>
      <c r="I147" t="str">
        <f t="shared" si="82"/>
        <v>~/virosolver_paper/data/MA_SEIR_sim/sim_MA_gp_3_cts.csv</v>
      </c>
      <c r="J147" t="b">
        <v>1</v>
      </c>
      <c r="K147" t="b">
        <v>1</v>
      </c>
      <c r="L147" t="s">
        <v>5</v>
      </c>
      <c r="M147" t="str">
        <f t="shared" si="104"/>
        <v>sim_ct_sampsize_1</v>
      </c>
      <c r="N147" t="str">
        <f t="shared" si="105"/>
        <v>~/virosolver_paper/mcmc_chains/3.sim_ct_sampsize/</v>
      </c>
      <c r="O147" t="str">
        <f t="shared" si="106"/>
        <v>~/virosolver_paper/plots/3.sim_ct_sampsize/</v>
      </c>
      <c r="P147" t="s">
        <v>16</v>
      </c>
      <c r="Q147" t="s">
        <v>19</v>
      </c>
      <c r="S147" t="b">
        <v>0</v>
      </c>
    </row>
    <row r="148" spans="1:19" x14ac:dyDescent="0.2">
      <c r="A148">
        <v>147</v>
      </c>
      <c r="B148">
        <f t="shared" si="91"/>
        <v>3</v>
      </c>
      <c r="C148">
        <f t="shared" ref="C148:D148" si="123">C94</f>
        <v>3</v>
      </c>
      <c r="D148">
        <f t="shared" si="123"/>
        <v>3</v>
      </c>
      <c r="E148">
        <v>1</v>
      </c>
      <c r="F148" t="s">
        <v>22</v>
      </c>
      <c r="G148" t="str">
        <f t="shared" si="103"/>
        <v>~/virosolver_paper/pars/massachusetts/partab_gp_model.csv</v>
      </c>
      <c r="H148" t="str">
        <f t="shared" si="81"/>
        <v>~/virosolver_paper/data/MA_SEIR_sim/sim_MA_gp_3_seir_outputs.csv</v>
      </c>
      <c r="I148" t="str">
        <f t="shared" si="82"/>
        <v>~/virosolver_paper/data/MA_SEIR_sim/sim_MA_gp_3_cts.csv</v>
      </c>
      <c r="J148" t="b">
        <v>1</v>
      </c>
      <c r="K148" t="b">
        <v>1</v>
      </c>
      <c r="L148" t="s">
        <v>5</v>
      </c>
      <c r="M148" t="str">
        <f t="shared" si="104"/>
        <v>sim_ct_sampsize_1</v>
      </c>
      <c r="N148" t="str">
        <f t="shared" si="105"/>
        <v>~/virosolver_paper/mcmc_chains/3.sim_ct_sampsize/</v>
      </c>
      <c r="O148" t="str">
        <f t="shared" si="106"/>
        <v>~/virosolver_paper/plots/3.sim_ct_sampsize/</v>
      </c>
      <c r="P148" t="s">
        <v>16</v>
      </c>
      <c r="Q148" t="s">
        <v>19</v>
      </c>
      <c r="S148" t="b">
        <v>0</v>
      </c>
    </row>
    <row r="149" spans="1:19" x14ac:dyDescent="0.2">
      <c r="A149">
        <v>148</v>
      </c>
      <c r="B149">
        <f t="shared" si="91"/>
        <v>3</v>
      </c>
      <c r="C149">
        <f t="shared" ref="C149:D149" si="124">C95</f>
        <v>4</v>
      </c>
      <c r="D149">
        <f t="shared" si="124"/>
        <v>3</v>
      </c>
      <c r="E149">
        <v>1</v>
      </c>
      <c r="F149" t="s">
        <v>22</v>
      </c>
      <c r="G149" t="str">
        <f t="shared" si="103"/>
        <v>~/virosolver_paper/pars/massachusetts/partab_gp_model.csv</v>
      </c>
      <c r="H149" t="str">
        <f t="shared" si="81"/>
        <v>~/virosolver_paper/data/MA_SEIR_sim/sim_MA_gp_3_seir_outputs.csv</v>
      </c>
      <c r="I149" t="str">
        <f t="shared" si="82"/>
        <v>~/virosolver_paper/data/MA_SEIR_sim/sim_MA_gp_3_cts.csv</v>
      </c>
      <c r="J149" t="b">
        <v>1</v>
      </c>
      <c r="K149" t="b">
        <v>1</v>
      </c>
      <c r="L149" t="s">
        <v>5</v>
      </c>
      <c r="M149" t="str">
        <f t="shared" si="104"/>
        <v>sim_ct_sampsize_1</v>
      </c>
      <c r="N149" t="str">
        <f t="shared" si="105"/>
        <v>~/virosolver_paper/mcmc_chains/3.sim_ct_sampsize/</v>
      </c>
      <c r="O149" t="str">
        <f t="shared" si="106"/>
        <v>~/virosolver_paper/plots/3.sim_ct_sampsize/</v>
      </c>
      <c r="P149" t="s">
        <v>16</v>
      </c>
      <c r="Q149" t="s">
        <v>19</v>
      </c>
      <c r="S149" t="b">
        <v>0</v>
      </c>
    </row>
    <row r="150" spans="1:19" x14ac:dyDescent="0.2">
      <c r="A150">
        <v>149</v>
      </c>
      <c r="B150">
        <f t="shared" si="91"/>
        <v>3</v>
      </c>
      <c r="C150">
        <f t="shared" ref="C150:D150" si="125">C96</f>
        <v>5</v>
      </c>
      <c r="D150">
        <f t="shared" si="125"/>
        <v>3</v>
      </c>
      <c r="E150">
        <v>1</v>
      </c>
      <c r="F150" t="s">
        <v>22</v>
      </c>
      <c r="G150" t="str">
        <f t="shared" si="103"/>
        <v>~/virosolver_paper/pars/massachusetts/partab_gp_model.csv</v>
      </c>
      <c r="H150" t="str">
        <f t="shared" si="81"/>
        <v>~/virosolver_paper/data/MA_SEIR_sim/sim_MA_gp_3_seir_outputs.csv</v>
      </c>
      <c r="I150" t="str">
        <f t="shared" si="82"/>
        <v>~/virosolver_paper/data/MA_SEIR_sim/sim_MA_gp_3_cts.csv</v>
      </c>
      <c r="J150" t="b">
        <v>1</v>
      </c>
      <c r="K150" t="b">
        <v>1</v>
      </c>
      <c r="L150" t="s">
        <v>5</v>
      </c>
      <c r="M150" t="str">
        <f t="shared" si="104"/>
        <v>sim_ct_sampsize_1</v>
      </c>
      <c r="N150" t="str">
        <f t="shared" si="105"/>
        <v>~/virosolver_paper/mcmc_chains/3.sim_ct_sampsize/</v>
      </c>
      <c r="O150" t="str">
        <f t="shared" si="106"/>
        <v>~/virosolver_paper/plots/3.sim_ct_sampsize/</v>
      </c>
      <c r="P150" t="s">
        <v>16</v>
      </c>
      <c r="Q150" t="s">
        <v>19</v>
      </c>
      <c r="S150" t="b">
        <v>0</v>
      </c>
    </row>
    <row r="151" spans="1:19" x14ac:dyDescent="0.2">
      <c r="A151">
        <v>150</v>
      </c>
      <c r="B151">
        <f t="shared" si="91"/>
        <v>3</v>
      </c>
      <c r="C151">
        <f t="shared" ref="C151:D151" si="126">C97</f>
        <v>6</v>
      </c>
      <c r="D151">
        <f t="shared" si="126"/>
        <v>3</v>
      </c>
      <c r="E151">
        <v>1</v>
      </c>
      <c r="F151" t="s">
        <v>22</v>
      </c>
      <c r="G151" t="str">
        <f t="shared" si="103"/>
        <v>~/virosolver_paper/pars/massachusetts/partab_gp_model.csv</v>
      </c>
      <c r="H151" t="str">
        <f t="shared" si="81"/>
        <v>~/virosolver_paper/data/MA_SEIR_sim/sim_MA_gp_3_seir_outputs.csv</v>
      </c>
      <c r="I151" t="str">
        <f t="shared" si="82"/>
        <v>~/virosolver_paper/data/MA_SEIR_sim/sim_MA_gp_3_cts.csv</v>
      </c>
      <c r="J151" t="b">
        <v>1</v>
      </c>
      <c r="K151" t="b">
        <v>1</v>
      </c>
      <c r="L151" t="s">
        <v>5</v>
      </c>
      <c r="M151" t="str">
        <f t="shared" si="104"/>
        <v>sim_ct_sampsize_1</v>
      </c>
      <c r="N151" t="str">
        <f t="shared" si="105"/>
        <v>~/virosolver_paper/mcmc_chains/3.sim_ct_sampsize/</v>
      </c>
      <c r="O151" t="str">
        <f t="shared" si="106"/>
        <v>~/virosolver_paper/plots/3.sim_ct_sampsize/</v>
      </c>
      <c r="P151" t="s">
        <v>16</v>
      </c>
      <c r="Q151" t="s">
        <v>19</v>
      </c>
      <c r="S151" t="b">
        <v>0</v>
      </c>
    </row>
    <row r="152" spans="1:19" x14ac:dyDescent="0.2">
      <c r="A152">
        <v>151</v>
      </c>
      <c r="B152">
        <f t="shared" si="91"/>
        <v>3</v>
      </c>
      <c r="C152">
        <f t="shared" ref="C152:D152" si="127">C98</f>
        <v>7</v>
      </c>
      <c r="D152">
        <f t="shared" si="127"/>
        <v>3</v>
      </c>
      <c r="E152">
        <v>1</v>
      </c>
      <c r="F152" t="s">
        <v>22</v>
      </c>
      <c r="G152" t="str">
        <f t="shared" si="103"/>
        <v>~/virosolver_paper/pars/massachusetts/partab_gp_model.csv</v>
      </c>
      <c r="H152" t="str">
        <f t="shared" si="81"/>
        <v>~/virosolver_paper/data/MA_SEIR_sim/sim_MA_gp_3_seir_outputs.csv</v>
      </c>
      <c r="I152" t="str">
        <f t="shared" si="82"/>
        <v>~/virosolver_paper/data/MA_SEIR_sim/sim_MA_gp_3_cts.csv</v>
      </c>
      <c r="J152" t="b">
        <v>1</v>
      </c>
      <c r="K152" t="b">
        <v>1</v>
      </c>
      <c r="L152" t="s">
        <v>5</v>
      </c>
      <c r="M152" t="str">
        <f t="shared" si="104"/>
        <v>sim_ct_sampsize_1</v>
      </c>
      <c r="N152" t="str">
        <f t="shared" si="105"/>
        <v>~/virosolver_paper/mcmc_chains/3.sim_ct_sampsize/</v>
      </c>
      <c r="O152" t="str">
        <f t="shared" si="106"/>
        <v>~/virosolver_paper/plots/3.sim_ct_sampsize/</v>
      </c>
      <c r="P152" t="s">
        <v>16</v>
      </c>
      <c r="Q152" t="s">
        <v>19</v>
      </c>
      <c r="S152" t="b">
        <v>0</v>
      </c>
    </row>
    <row r="153" spans="1:19" x14ac:dyDescent="0.2">
      <c r="A153">
        <v>152</v>
      </c>
      <c r="B153">
        <f t="shared" si="91"/>
        <v>3</v>
      </c>
      <c r="C153">
        <f t="shared" ref="C153:D153" si="128">C99</f>
        <v>8</v>
      </c>
      <c r="D153">
        <f t="shared" si="128"/>
        <v>3</v>
      </c>
      <c r="E153">
        <v>1</v>
      </c>
      <c r="F153" t="s">
        <v>22</v>
      </c>
      <c r="G153" t="str">
        <f t="shared" si="103"/>
        <v>~/virosolver_paper/pars/massachusetts/partab_gp_model.csv</v>
      </c>
      <c r="H153" t="str">
        <f t="shared" si="81"/>
        <v>~/virosolver_paper/data/MA_SEIR_sim/sim_MA_gp_3_seir_outputs.csv</v>
      </c>
      <c r="I153" t="str">
        <f t="shared" si="82"/>
        <v>~/virosolver_paper/data/MA_SEIR_sim/sim_MA_gp_3_cts.csv</v>
      </c>
      <c r="J153" t="b">
        <v>1</v>
      </c>
      <c r="K153" t="b">
        <v>1</v>
      </c>
      <c r="L153" t="s">
        <v>5</v>
      </c>
      <c r="M153" t="str">
        <f t="shared" si="104"/>
        <v>sim_ct_sampsize_1</v>
      </c>
      <c r="N153" t="str">
        <f t="shared" si="105"/>
        <v>~/virosolver_paper/mcmc_chains/3.sim_ct_sampsize/</v>
      </c>
      <c r="O153" t="str">
        <f t="shared" si="106"/>
        <v>~/virosolver_paper/plots/3.sim_ct_sampsize/</v>
      </c>
      <c r="P153" t="s">
        <v>16</v>
      </c>
      <c r="Q153" t="s">
        <v>19</v>
      </c>
      <c r="S153" t="b">
        <v>0</v>
      </c>
    </row>
    <row r="154" spans="1:19" x14ac:dyDescent="0.2">
      <c r="A154">
        <v>153</v>
      </c>
      <c r="B154">
        <f t="shared" si="91"/>
        <v>3</v>
      </c>
      <c r="C154">
        <f t="shared" ref="C154:D154" si="129">C100</f>
        <v>9</v>
      </c>
      <c r="D154">
        <f t="shared" si="129"/>
        <v>3</v>
      </c>
      <c r="E154">
        <v>1</v>
      </c>
      <c r="F154" t="s">
        <v>22</v>
      </c>
      <c r="G154" t="str">
        <f t="shared" si="103"/>
        <v>~/virosolver_paper/pars/massachusetts/partab_gp_model.csv</v>
      </c>
      <c r="H154" t="str">
        <f t="shared" si="81"/>
        <v>~/virosolver_paper/data/MA_SEIR_sim/sim_MA_gp_3_seir_outputs.csv</v>
      </c>
      <c r="I154" t="str">
        <f t="shared" si="82"/>
        <v>~/virosolver_paper/data/MA_SEIR_sim/sim_MA_gp_3_cts.csv</v>
      </c>
      <c r="J154" t="b">
        <v>1</v>
      </c>
      <c r="K154" t="b">
        <v>1</v>
      </c>
      <c r="L154" t="s">
        <v>5</v>
      </c>
      <c r="M154" t="str">
        <f t="shared" si="104"/>
        <v>sim_ct_sampsize_1</v>
      </c>
      <c r="N154" t="str">
        <f t="shared" si="105"/>
        <v>~/virosolver_paper/mcmc_chains/3.sim_ct_sampsize/</v>
      </c>
      <c r="O154" t="str">
        <f t="shared" si="106"/>
        <v>~/virosolver_paper/plots/3.sim_ct_sampsize/</v>
      </c>
      <c r="P154" t="s">
        <v>16</v>
      </c>
      <c r="Q154" t="s">
        <v>19</v>
      </c>
      <c r="S154" t="b">
        <v>0</v>
      </c>
    </row>
    <row r="155" spans="1:19" x14ac:dyDescent="0.2">
      <c r="A155">
        <v>154</v>
      </c>
      <c r="B155">
        <f t="shared" si="91"/>
        <v>3</v>
      </c>
      <c r="C155">
        <f t="shared" ref="C155:D155" si="130">C101</f>
        <v>10</v>
      </c>
      <c r="D155">
        <f t="shared" si="130"/>
        <v>3</v>
      </c>
      <c r="E155">
        <v>1</v>
      </c>
      <c r="F155" t="s">
        <v>22</v>
      </c>
      <c r="G155" t="str">
        <f t="shared" si="103"/>
        <v>~/virosolver_paper/pars/massachusetts/partab_gp_model.csv</v>
      </c>
      <c r="H155" t="str">
        <f t="shared" si="81"/>
        <v>~/virosolver_paper/data/MA_SEIR_sim/sim_MA_gp_3_seir_outputs.csv</v>
      </c>
      <c r="I155" t="str">
        <f t="shared" si="82"/>
        <v>~/virosolver_paper/data/MA_SEIR_sim/sim_MA_gp_3_cts.csv</v>
      </c>
      <c r="J155" t="b">
        <v>1</v>
      </c>
      <c r="K155" t="b">
        <v>1</v>
      </c>
      <c r="L155" t="s">
        <v>5</v>
      </c>
      <c r="M155" t="str">
        <f t="shared" si="104"/>
        <v>sim_ct_sampsize_1</v>
      </c>
      <c r="N155" t="str">
        <f t="shared" si="105"/>
        <v>~/virosolver_paper/mcmc_chains/3.sim_ct_sampsize/</v>
      </c>
      <c r="O155" t="str">
        <f t="shared" si="106"/>
        <v>~/virosolver_paper/plots/3.sim_ct_sampsize/</v>
      </c>
      <c r="P155" t="s">
        <v>16</v>
      </c>
      <c r="Q155" t="s">
        <v>19</v>
      </c>
      <c r="S155" t="b">
        <v>0</v>
      </c>
    </row>
    <row r="156" spans="1:19" x14ac:dyDescent="0.2">
      <c r="A156">
        <v>155</v>
      </c>
      <c r="B156">
        <f t="shared" si="91"/>
        <v>3</v>
      </c>
      <c r="C156">
        <f t="shared" ref="C156:D156" si="131">C102</f>
        <v>11</v>
      </c>
      <c r="D156">
        <f t="shared" si="131"/>
        <v>3</v>
      </c>
      <c r="E156">
        <v>1</v>
      </c>
      <c r="F156" t="s">
        <v>22</v>
      </c>
      <c r="G156" t="str">
        <f t="shared" si="103"/>
        <v>~/virosolver_paper/pars/massachusetts/partab_gp_model.csv</v>
      </c>
      <c r="H156" t="str">
        <f t="shared" si="81"/>
        <v>~/virosolver_paper/data/MA_SEIR_sim/sim_MA_gp_3_seir_outputs.csv</v>
      </c>
      <c r="I156" t="str">
        <f t="shared" si="82"/>
        <v>~/virosolver_paper/data/MA_SEIR_sim/sim_MA_gp_3_cts.csv</v>
      </c>
      <c r="J156" t="b">
        <v>1</v>
      </c>
      <c r="K156" t="b">
        <v>1</v>
      </c>
      <c r="L156" t="s">
        <v>5</v>
      </c>
      <c r="M156" t="str">
        <f t="shared" si="104"/>
        <v>sim_ct_sampsize_1</v>
      </c>
      <c r="N156" t="str">
        <f t="shared" si="105"/>
        <v>~/virosolver_paper/mcmc_chains/3.sim_ct_sampsize/</v>
      </c>
      <c r="O156" t="str">
        <f t="shared" si="106"/>
        <v>~/virosolver_paper/plots/3.sim_ct_sampsize/</v>
      </c>
      <c r="P156" t="s">
        <v>16</v>
      </c>
      <c r="Q156" t="s">
        <v>19</v>
      </c>
      <c r="S156" t="b">
        <v>0</v>
      </c>
    </row>
    <row r="157" spans="1:19" x14ac:dyDescent="0.2">
      <c r="A157">
        <v>156</v>
      </c>
      <c r="B157">
        <f t="shared" si="91"/>
        <v>3</v>
      </c>
      <c r="C157">
        <f t="shared" ref="C157:D157" si="132">C103</f>
        <v>12</v>
      </c>
      <c r="D157">
        <f t="shared" si="132"/>
        <v>3</v>
      </c>
      <c r="E157">
        <v>1</v>
      </c>
      <c r="F157" t="s">
        <v>22</v>
      </c>
      <c r="G157" t="str">
        <f t="shared" si="103"/>
        <v>~/virosolver_paper/pars/massachusetts/partab_gp_model.csv</v>
      </c>
      <c r="H157" t="str">
        <f t="shared" si="81"/>
        <v>~/virosolver_paper/data/MA_SEIR_sim/sim_MA_gp_3_seir_outputs.csv</v>
      </c>
      <c r="I157" t="str">
        <f t="shared" si="82"/>
        <v>~/virosolver_paper/data/MA_SEIR_sim/sim_MA_gp_3_cts.csv</v>
      </c>
      <c r="J157" t="b">
        <v>1</v>
      </c>
      <c r="K157" t="b">
        <v>1</v>
      </c>
      <c r="L157" t="s">
        <v>5</v>
      </c>
      <c r="M157" t="str">
        <f t="shared" si="104"/>
        <v>sim_ct_sampsize_1</v>
      </c>
      <c r="N157" t="str">
        <f t="shared" si="105"/>
        <v>~/virosolver_paper/mcmc_chains/3.sim_ct_sampsize/</v>
      </c>
      <c r="O157" t="str">
        <f t="shared" si="106"/>
        <v>~/virosolver_paper/plots/3.sim_ct_sampsize/</v>
      </c>
      <c r="P157" t="s">
        <v>16</v>
      </c>
      <c r="Q157" t="s">
        <v>19</v>
      </c>
      <c r="S157" t="b">
        <v>0</v>
      </c>
    </row>
    <row r="158" spans="1:19" x14ac:dyDescent="0.2">
      <c r="A158">
        <v>157</v>
      </c>
      <c r="B158">
        <f t="shared" si="91"/>
        <v>3</v>
      </c>
      <c r="C158">
        <f t="shared" ref="C158:D158" si="133">C104</f>
        <v>13</v>
      </c>
      <c r="D158">
        <f t="shared" si="133"/>
        <v>3</v>
      </c>
      <c r="E158">
        <v>1</v>
      </c>
      <c r="F158" t="s">
        <v>22</v>
      </c>
      <c r="G158" t="str">
        <f t="shared" si="103"/>
        <v>~/virosolver_paper/pars/massachusetts/partab_gp_model.csv</v>
      </c>
      <c r="H158" t="str">
        <f t="shared" si="81"/>
        <v>~/virosolver_paper/data/MA_SEIR_sim/sim_MA_gp_3_seir_outputs.csv</v>
      </c>
      <c r="I158" t="str">
        <f t="shared" si="82"/>
        <v>~/virosolver_paper/data/MA_SEIR_sim/sim_MA_gp_3_cts.csv</v>
      </c>
      <c r="J158" t="b">
        <v>1</v>
      </c>
      <c r="K158" t="b">
        <v>1</v>
      </c>
      <c r="L158" t="s">
        <v>5</v>
      </c>
      <c r="M158" t="str">
        <f t="shared" si="104"/>
        <v>sim_ct_sampsize_1</v>
      </c>
      <c r="N158" t="str">
        <f t="shared" si="105"/>
        <v>~/virosolver_paper/mcmc_chains/3.sim_ct_sampsize/</v>
      </c>
      <c r="O158" t="str">
        <f t="shared" si="106"/>
        <v>~/virosolver_paper/plots/3.sim_ct_sampsize/</v>
      </c>
      <c r="P158" t="s">
        <v>16</v>
      </c>
      <c r="Q158" t="s">
        <v>19</v>
      </c>
      <c r="S158" t="b">
        <v>0</v>
      </c>
    </row>
    <row r="159" spans="1:19" x14ac:dyDescent="0.2">
      <c r="A159">
        <v>158</v>
      </c>
      <c r="B159">
        <f t="shared" si="91"/>
        <v>3</v>
      </c>
      <c r="C159">
        <f t="shared" ref="C159:D159" si="134">C105</f>
        <v>14</v>
      </c>
      <c r="D159">
        <f t="shared" si="134"/>
        <v>3</v>
      </c>
      <c r="E159">
        <v>1</v>
      </c>
      <c r="F159" t="s">
        <v>22</v>
      </c>
      <c r="G159" t="str">
        <f t="shared" si="103"/>
        <v>~/virosolver_paper/pars/massachusetts/partab_gp_model.csv</v>
      </c>
      <c r="H159" t="str">
        <f t="shared" si="81"/>
        <v>~/virosolver_paper/data/MA_SEIR_sim/sim_MA_gp_3_seir_outputs.csv</v>
      </c>
      <c r="I159" t="str">
        <f t="shared" si="82"/>
        <v>~/virosolver_paper/data/MA_SEIR_sim/sim_MA_gp_3_cts.csv</v>
      </c>
      <c r="J159" t="b">
        <v>1</v>
      </c>
      <c r="K159" t="b">
        <v>1</v>
      </c>
      <c r="L159" t="s">
        <v>5</v>
      </c>
      <c r="M159" t="str">
        <f t="shared" si="104"/>
        <v>sim_ct_sampsize_1</v>
      </c>
      <c r="N159" t="str">
        <f t="shared" si="105"/>
        <v>~/virosolver_paper/mcmc_chains/3.sim_ct_sampsize/</v>
      </c>
      <c r="O159" t="str">
        <f t="shared" si="106"/>
        <v>~/virosolver_paper/plots/3.sim_ct_sampsize/</v>
      </c>
      <c r="P159" t="s">
        <v>16</v>
      </c>
      <c r="Q159" t="s">
        <v>19</v>
      </c>
      <c r="S159" t="b">
        <v>0</v>
      </c>
    </row>
    <row r="160" spans="1:19" x14ac:dyDescent="0.2">
      <c r="A160">
        <v>159</v>
      </c>
      <c r="B160">
        <f t="shared" si="91"/>
        <v>3</v>
      </c>
      <c r="C160">
        <f t="shared" ref="C160:D160" si="135">C106</f>
        <v>15</v>
      </c>
      <c r="D160">
        <f t="shared" si="135"/>
        <v>3</v>
      </c>
      <c r="E160">
        <v>1</v>
      </c>
      <c r="F160" t="s">
        <v>22</v>
      </c>
      <c r="G160" t="str">
        <f t="shared" si="103"/>
        <v>~/virosolver_paper/pars/massachusetts/partab_gp_model.csv</v>
      </c>
      <c r="H160" t="str">
        <f t="shared" si="81"/>
        <v>~/virosolver_paper/data/MA_SEIR_sim/sim_MA_gp_3_seir_outputs.csv</v>
      </c>
      <c r="I160" t="str">
        <f t="shared" si="82"/>
        <v>~/virosolver_paper/data/MA_SEIR_sim/sim_MA_gp_3_cts.csv</v>
      </c>
      <c r="J160" t="b">
        <v>1</v>
      </c>
      <c r="K160" t="b">
        <v>1</v>
      </c>
      <c r="L160" t="s">
        <v>5</v>
      </c>
      <c r="M160" t="str">
        <f t="shared" si="104"/>
        <v>sim_ct_sampsize_1</v>
      </c>
      <c r="N160" t="str">
        <f t="shared" si="105"/>
        <v>~/virosolver_paper/mcmc_chains/3.sim_ct_sampsize/</v>
      </c>
      <c r="O160" t="str">
        <f t="shared" si="106"/>
        <v>~/virosolver_paper/plots/3.sim_ct_sampsize/</v>
      </c>
      <c r="P160" t="s">
        <v>16</v>
      </c>
      <c r="Q160" t="s">
        <v>19</v>
      </c>
      <c r="S160" t="b">
        <v>0</v>
      </c>
    </row>
    <row r="161" spans="1:19" x14ac:dyDescent="0.2">
      <c r="A161">
        <v>160</v>
      </c>
      <c r="B161">
        <f t="shared" si="91"/>
        <v>3</v>
      </c>
      <c r="C161">
        <f t="shared" ref="C161:D161" si="136">C107</f>
        <v>16</v>
      </c>
      <c r="D161">
        <f t="shared" si="136"/>
        <v>3</v>
      </c>
      <c r="E161">
        <v>1</v>
      </c>
      <c r="F161" t="s">
        <v>22</v>
      </c>
      <c r="G161" t="str">
        <f t="shared" si="103"/>
        <v>~/virosolver_paper/pars/massachusetts/partab_gp_model.csv</v>
      </c>
      <c r="H161" t="str">
        <f t="shared" si="81"/>
        <v>~/virosolver_paper/data/MA_SEIR_sim/sim_MA_gp_3_seir_outputs.csv</v>
      </c>
      <c r="I161" t="str">
        <f t="shared" si="82"/>
        <v>~/virosolver_paper/data/MA_SEIR_sim/sim_MA_gp_3_cts.csv</v>
      </c>
      <c r="J161" t="b">
        <v>1</v>
      </c>
      <c r="K161" t="b">
        <v>1</v>
      </c>
      <c r="L161" t="s">
        <v>5</v>
      </c>
      <c r="M161" t="str">
        <f t="shared" si="104"/>
        <v>sim_ct_sampsize_1</v>
      </c>
      <c r="N161" t="str">
        <f t="shared" si="105"/>
        <v>~/virosolver_paper/mcmc_chains/3.sim_ct_sampsize/</v>
      </c>
      <c r="O161" t="str">
        <f t="shared" si="106"/>
        <v>~/virosolver_paper/plots/3.sim_ct_sampsize/</v>
      </c>
      <c r="P161" t="s">
        <v>16</v>
      </c>
      <c r="Q161" t="s">
        <v>19</v>
      </c>
      <c r="S161" t="b">
        <v>0</v>
      </c>
    </row>
    <row r="162" spans="1:19" x14ac:dyDescent="0.2">
      <c r="A162">
        <v>161</v>
      </c>
      <c r="B162">
        <f t="shared" si="91"/>
        <v>3</v>
      </c>
      <c r="C162">
        <f t="shared" ref="C162:D162" si="137">C108</f>
        <v>17</v>
      </c>
      <c r="D162">
        <f t="shared" si="137"/>
        <v>3</v>
      </c>
      <c r="E162">
        <v>1</v>
      </c>
      <c r="F162" t="s">
        <v>22</v>
      </c>
      <c r="G162" t="str">
        <f t="shared" si="103"/>
        <v>~/virosolver_paper/pars/massachusetts/partab_gp_model.csv</v>
      </c>
      <c r="H162" t="str">
        <f t="shared" si="81"/>
        <v>~/virosolver_paper/data/MA_SEIR_sim/sim_MA_gp_3_seir_outputs.csv</v>
      </c>
      <c r="I162" t="str">
        <f t="shared" si="82"/>
        <v>~/virosolver_paper/data/MA_SEIR_sim/sim_MA_gp_3_cts.csv</v>
      </c>
      <c r="J162" t="b">
        <v>1</v>
      </c>
      <c r="K162" t="b">
        <v>1</v>
      </c>
      <c r="L162" t="s">
        <v>5</v>
      </c>
      <c r="M162" t="str">
        <f t="shared" si="104"/>
        <v>sim_ct_sampsize_1</v>
      </c>
      <c r="N162" t="str">
        <f t="shared" si="105"/>
        <v>~/virosolver_paper/mcmc_chains/3.sim_ct_sampsize/</v>
      </c>
      <c r="O162" t="str">
        <f t="shared" si="106"/>
        <v>~/virosolver_paper/plots/3.sim_ct_sampsize/</v>
      </c>
      <c r="P162" t="s">
        <v>16</v>
      </c>
      <c r="Q162" t="s">
        <v>19</v>
      </c>
      <c r="S162" t="b">
        <v>0</v>
      </c>
    </row>
    <row r="163" spans="1:19" x14ac:dyDescent="0.2">
      <c r="A163">
        <v>162</v>
      </c>
      <c r="B163">
        <f t="shared" si="91"/>
        <v>3</v>
      </c>
      <c r="C163">
        <f t="shared" ref="C163:D163" si="138">C109</f>
        <v>18</v>
      </c>
      <c r="D163">
        <f t="shared" si="138"/>
        <v>3</v>
      </c>
      <c r="E163">
        <v>1</v>
      </c>
      <c r="F163" t="s">
        <v>22</v>
      </c>
      <c r="G163" t="str">
        <f t="shared" si="103"/>
        <v>~/virosolver_paper/pars/massachusetts/partab_gp_model.csv</v>
      </c>
      <c r="H163" t="str">
        <f t="shared" si="81"/>
        <v>~/virosolver_paper/data/MA_SEIR_sim/sim_MA_gp_3_seir_outputs.csv</v>
      </c>
      <c r="I163" t="str">
        <f t="shared" si="82"/>
        <v>~/virosolver_paper/data/MA_SEIR_sim/sim_MA_gp_3_cts.csv</v>
      </c>
      <c r="J163" t="b">
        <v>1</v>
      </c>
      <c r="K163" t="b">
        <v>1</v>
      </c>
      <c r="L163" t="s">
        <v>5</v>
      </c>
      <c r="M163" t="str">
        <f t="shared" si="104"/>
        <v>sim_ct_sampsize_1</v>
      </c>
      <c r="N163" t="str">
        <f t="shared" si="105"/>
        <v>~/virosolver_paper/mcmc_chains/3.sim_ct_sampsize/</v>
      </c>
      <c r="O163" t="str">
        <f t="shared" si="106"/>
        <v>~/virosolver_paper/plots/3.sim_ct_sampsize/</v>
      </c>
      <c r="P163" t="s">
        <v>16</v>
      </c>
      <c r="Q163" t="s">
        <v>19</v>
      </c>
      <c r="S163" t="b">
        <v>0</v>
      </c>
    </row>
    <row r="164" spans="1:19" x14ac:dyDescent="0.2">
      <c r="A164">
        <v>163</v>
      </c>
      <c r="B164">
        <f t="shared" si="91"/>
        <v>4</v>
      </c>
      <c r="C164">
        <f t="shared" ref="C164:D164" si="139">C110</f>
        <v>1</v>
      </c>
      <c r="D164">
        <f t="shared" si="139"/>
        <v>1</v>
      </c>
      <c r="E164">
        <v>1</v>
      </c>
      <c r="F164" t="s">
        <v>22</v>
      </c>
      <c r="G164" t="str">
        <f t="shared" si="103"/>
        <v>~/virosolver_paper/pars/massachusetts/partab_gp_model.csv</v>
      </c>
      <c r="H164" t="str">
        <f t="shared" si="81"/>
        <v>~/virosolver_paper/data/MA_SEIR_sim/sim_MA_gp_4_seir_outputs.csv</v>
      </c>
      <c r="I164" t="str">
        <f t="shared" si="82"/>
        <v>~/virosolver_paper/data/MA_SEIR_sim/sim_MA_gp_4_cts.csv</v>
      </c>
      <c r="J164" t="b">
        <v>1</v>
      </c>
      <c r="K164" t="b">
        <v>1</v>
      </c>
      <c r="L164" t="s">
        <v>5</v>
      </c>
      <c r="M164" t="str">
        <f t="shared" si="104"/>
        <v>sim_ct_sampsize_1</v>
      </c>
      <c r="N164" t="str">
        <f t="shared" si="105"/>
        <v>~/virosolver_paper/mcmc_chains/3.sim_ct_sampsize/</v>
      </c>
      <c r="O164" t="str">
        <f t="shared" si="106"/>
        <v>~/virosolver_paper/plots/3.sim_ct_sampsize/</v>
      </c>
      <c r="P164" t="s">
        <v>16</v>
      </c>
      <c r="Q164" t="s">
        <v>19</v>
      </c>
      <c r="S164" t="b">
        <v>0</v>
      </c>
    </row>
    <row r="165" spans="1:19" x14ac:dyDescent="0.2">
      <c r="A165">
        <v>164</v>
      </c>
      <c r="B165">
        <f t="shared" si="91"/>
        <v>4</v>
      </c>
      <c r="C165">
        <f t="shared" ref="C165:D165" si="140">C111</f>
        <v>2</v>
      </c>
      <c r="D165">
        <f t="shared" si="140"/>
        <v>1</v>
      </c>
      <c r="E165">
        <v>1</v>
      </c>
      <c r="F165" t="s">
        <v>22</v>
      </c>
      <c r="G165" t="str">
        <f t="shared" si="103"/>
        <v>~/virosolver_paper/pars/massachusetts/partab_gp_model.csv</v>
      </c>
      <c r="H165" t="str">
        <f t="shared" si="81"/>
        <v>~/virosolver_paper/data/MA_SEIR_sim/sim_MA_gp_4_seir_outputs.csv</v>
      </c>
      <c r="I165" t="str">
        <f t="shared" si="82"/>
        <v>~/virosolver_paper/data/MA_SEIR_sim/sim_MA_gp_4_cts.csv</v>
      </c>
      <c r="J165" t="b">
        <v>1</v>
      </c>
      <c r="K165" t="b">
        <v>1</v>
      </c>
      <c r="L165" t="s">
        <v>5</v>
      </c>
      <c r="M165" t="str">
        <f t="shared" si="104"/>
        <v>sim_ct_sampsize_1</v>
      </c>
      <c r="N165" t="str">
        <f t="shared" si="105"/>
        <v>~/virosolver_paper/mcmc_chains/3.sim_ct_sampsize/</v>
      </c>
      <c r="O165" t="str">
        <f t="shared" si="106"/>
        <v>~/virosolver_paper/plots/3.sim_ct_sampsize/</v>
      </c>
      <c r="P165" t="s">
        <v>16</v>
      </c>
      <c r="Q165" t="s">
        <v>19</v>
      </c>
      <c r="S165" t="b">
        <v>0</v>
      </c>
    </row>
    <row r="166" spans="1:19" x14ac:dyDescent="0.2">
      <c r="A166">
        <v>165</v>
      </c>
      <c r="B166">
        <f t="shared" si="91"/>
        <v>4</v>
      </c>
      <c r="C166">
        <f t="shared" ref="C166:D166" si="141">C112</f>
        <v>3</v>
      </c>
      <c r="D166">
        <f t="shared" si="141"/>
        <v>1</v>
      </c>
      <c r="E166">
        <v>1</v>
      </c>
      <c r="F166" t="s">
        <v>22</v>
      </c>
      <c r="G166" t="str">
        <f t="shared" si="103"/>
        <v>~/virosolver_paper/pars/massachusetts/partab_gp_model.csv</v>
      </c>
      <c r="H166" t="str">
        <f t="shared" si="81"/>
        <v>~/virosolver_paper/data/MA_SEIR_sim/sim_MA_gp_4_seir_outputs.csv</v>
      </c>
      <c r="I166" t="str">
        <f t="shared" si="82"/>
        <v>~/virosolver_paper/data/MA_SEIR_sim/sim_MA_gp_4_cts.csv</v>
      </c>
      <c r="J166" t="b">
        <v>1</v>
      </c>
      <c r="K166" t="b">
        <v>1</v>
      </c>
      <c r="L166" t="s">
        <v>5</v>
      </c>
      <c r="M166" t="str">
        <f t="shared" si="104"/>
        <v>sim_ct_sampsize_1</v>
      </c>
      <c r="N166" t="str">
        <f t="shared" si="105"/>
        <v>~/virosolver_paper/mcmc_chains/3.sim_ct_sampsize/</v>
      </c>
      <c r="O166" t="str">
        <f t="shared" si="106"/>
        <v>~/virosolver_paper/plots/3.sim_ct_sampsize/</v>
      </c>
      <c r="P166" t="s">
        <v>16</v>
      </c>
      <c r="Q166" t="s">
        <v>19</v>
      </c>
      <c r="S166" t="b">
        <v>0</v>
      </c>
    </row>
    <row r="167" spans="1:19" x14ac:dyDescent="0.2">
      <c r="A167">
        <v>166</v>
      </c>
      <c r="B167">
        <f t="shared" si="91"/>
        <v>4</v>
      </c>
      <c r="C167">
        <f t="shared" ref="C167:D167" si="142">C113</f>
        <v>4</v>
      </c>
      <c r="D167">
        <f t="shared" si="142"/>
        <v>1</v>
      </c>
      <c r="E167">
        <v>1</v>
      </c>
      <c r="F167" t="s">
        <v>22</v>
      </c>
      <c r="G167" t="str">
        <f t="shared" si="103"/>
        <v>~/virosolver_paper/pars/massachusetts/partab_gp_model.csv</v>
      </c>
      <c r="H167" t="str">
        <f t="shared" si="81"/>
        <v>~/virosolver_paper/data/MA_SEIR_sim/sim_MA_gp_4_seir_outputs.csv</v>
      </c>
      <c r="I167" t="str">
        <f t="shared" si="82"/>
        <v>~/virosolver_paper/data/MA_SEIR_sim/sim_MA_gp_4_cts.csv</v>
      </c>
      <c r="J167" t="b">
        <v>1</v>
      </c>
      <c r="K167" t="b">
        <v>1</v>
      </c>
      <c r="L167" t="s">
        <v>5</v>
      </c>
      <c r="M167" t="str">
        <f t="shared" si="104"/>
        <v>sim_ct_sampsize_1</v>
      </c>
      <c r="N167" t="str">
        <f t="shared" si="105"/>
        <v>~/virosolver_paper/mcmc_chains/3.sim_ct_sampsize/</v>
      </c>
      <c r="O167" t="str">
        <f t="shared" si="106"/>
        <v>~/virosolver_paper/plots/3.sim_ct_sampsize/</v>
      </c>
      <c r="P167" t="s">
        <v>16</v>
      </c>
      <c r="Q167" t="s">
        <v>19</v>
      </c>
      <c r="S167" t="b">
        <v>0</v>
      </c>
    </row>
    <row r="168" spans="1:19" x14ac:dyDescent="0.2">
      <c r="A168">
        <v>167</v>
      </c>
      <c r="B168">
        <f t="shared" si="91"/>
        <v>4</v>
      </c>
      <c r="C168">
        <f t="shared" ref="C168:D168" si="143">C114</f>
        <v>5</v>
      </c>
      <c r="D168">
        <f t="shared" si="143"/>
        <v>1</v>
      </c>
      <c r="E168">
        <v>1</v>
      </c>
      <c r="F168" t="s">
        <v>22</v>
      </c>
      <c r="G168" t="str">
        <f t="shared" si="103"/>
        <v>~/virosolver_paper/pars/massachusetts/partab_gp_model.csv</v>
      </c>
      <c r="H168" t="str">
        <f t="shared" si="81"/>
        <v>~/virosolver_paper/data/MA_SEIR_sim/sim_MA_gp_4_seir_outputs.csv</v>
      </c>
      <c r="I168" t="str">
        <f t="shared" si="82"/>
        <v>~/virosolver_paper/data/MA_SEIR_sim/sim_MA_gp_4_cts.csv</v>
      </c>
      <c r="J168" t="b">
        <v>1</v>
      </c>
      <c r="K168" t="b">
        <v>1</v>
      </c>
      <c r="L168" t="s">
        <v>5</v>
      </c>
      <c r="M168" t="str">
        <f t="shared" si="104"/>
        <v>sim_ct_sampsize_1</v>
      </c>
      <c r="N168" t="str">
        <f t="shared" si="105"/>
        <v>~/virosolver_paper/mcmc_chains/3.sim_ct_sampsize/</v>
      </c>
      <c r="O168" t="str">
        <f t="shared" si="106"/>
        <v>~/virosolver_paper/plots/3.sim_ct_sampsize/</v>
      </c>
      <c r="P168" t="s">
        <v>16</v>
      </c>
      <c r="Q168" t="s">
        <v>19</v>
      </c>
      <c r="S168" t="b">
        <v>0</v>
      </c>
    </row>
    <row r="169" spans="1:19" x14ac:dyDescent="0.2">
      <c r="A169">
        <v>168</v>
      </c>
      <c r="B169">
        <f t="shared" si="91"/>
        <v>4</v>
      </c>
      <c r="C169">
        <f t="shared" ref="C169:D169" si="144">C115</f>
        <v>6</v>
      </c>
      <c r="D169">
        <f t="shared" si="144"/>
        <v>1</v>
      </c>
      <c r="E169">
        <v>1</v>
      </c>
      <c r="F169" t="s">
        <v>22</v>
      </c>
      <c r="G169" t="str">
        <f t="shared" si="103"/>
        <v>~/virosolver_paper/pars/massachusetts/partab_gp_model.csv</v>
      </c>
      <c r="H169" t="str">
        <f t="shared" si="81"/>
        <v>~/virosolver_paper/data/MA_SEIR_sim/sim_MA_gp_4_seir_outputs.csv</v>
      </c>
      <c r="I169" t="str">
        <f t="shared" si="82"/>
        <v>~/virosolver_paper/data/MA_SEIR_sim/sim_MA_gp_4_cts.csv</v>
      </c>
      <c r="J169" t="b">
        <v>1</v>
      </c>
      <c r="K169" t="b">
        <v>1</v>
      </c>
      <c r="L169" t="s">
        <v>5</v>
      </c>
      <c r="M169" t="str">
        <f t="shared" si="104"/>
        <v>sim_ct_sampsize_1</v>
      </c>
      <c r="N169" t="str">
        <f t="shared" si="105"/>
        <v>~/virosolver_paper/mcmc_chains/3.sim_ct_sampsize/</v>
      </c>
      <c r="O169" t="str">
        <f t="shared" si="106"/>
        <v>~/virosolver_paper/plots/3.sim_ct_sampsize/</v>
      </c>
      <c r="P169" t="s">
        <v>16</v>
      </c>
      <c r="Q169" t="s">
        <v>19</v>
      </c>
      <c r="S169" t="b">
        <v>0</v>
      </c>
    </row>
    <row r="170" spans="1:19" x14ac:dyDescent="0.2">
      <c r="A170">
        <v>169</v>
      </c>
      <c r="B170">
        <f t="shared" si="91"/>
        <v>4</v>
      </c>
      <c r="C170">
        <f t="shared" ref="C170:D170" si="145">C116</f>
        <v>7</v>
      </c>
      <c r="D170">
        <f t="shared" si="145"/>
        <v>1</v>
      </c>
      <c r="E170">
        <v>1</v>
      </c>
      <c r="F170" t="s">
        <v>22</v>
      </c>
      <c r="G170" t="str">
        <f t="shared" si="103"/>
        <v>~/virosolver_paper/pars/massachusetts/partab_gp_model.csv</v>
      </c>
      <c r="H170" t="str">
        <f t="shared" si="81"/>
        <v>~/virosolver_paper/data/MA_SEIR_sim/sim_MA_gp_4_seir_outputs.csv</v>
      </c>
      <c r="I170" t="str">
        <f t="shared" si="82"/>
        <v>~/virosolver_paper/data/MA_SEIR_sim/sim_MA_gp_4_cts.csv</v>
      </c>
      <c r="J170" t="b">
        <v>1</v>
      </c>
      <c r="K170" t="b">
        <v>1</v>
      </c>
      <c r="L170" t="s">
        <v>5</v>
      </c>
      <c r="M170" t="str">
        <f t="shared" si="104"/>
        <v>sim_ct_sampsize_1</v>
      </c>
      <c r="N170" t="str">
        <f t="shared" si="105"/>
        <v>~/virosolver_paper/mcmc_chains/3.sim_ct_sampsize/</v>
      </c>
      <c r="O170" t="str">
        <f t="shared" si="106"/>
        <v>~/virosolver_paper/plots/3.sim_ct_sampsize/</v>
      </c>
      <c r="P170" t="s">
        <v>16</v>
      </c>
      <c r="Q170" t="s">
        <v>19</v>
      </c>
      <c r="S170" t="b">
        <v>0</v>
      </c>
    </row>
    <row r="171" spans="1:19" x14ac:dyDescent="0.2">
      <c r="A171">
        <v>170</v>
      </c>
      <c r="B171">
        <f t="shared" si="91"/>
        <v>4</v>
      </c>
      <c r="C171">
        <f t="shared" ref="C171:D171" si="146">C117</f>
        <v>8</v>
      </c>
      <c r="D171">
        <f t="shared" si="146"/>
        <v>1</v>
      </c>
      <c r="E171">
        <v>1</v>
      </c>
      <c r="F171" t="s">
        <v>22</v>
      </c>
      <c r="G171" t="str">
        <f t="shared" si="103"/>
        <v>~/virosolver_paper/pars/massachusetts/partab_gp_model.csv</v>
      </c>
      <c r="H171" t="str">
        <f t="shared" si="81"/>
        <v>~/virosolver_paper/data/MA_SEIR_sim/sim_MA_gp_4_seir_outputs.csv</v>
      </c>
      <c r="I171" t="str">
        <f t="shared" si="82"/>
        <v>~/virosolver_paper/data/MA_SEIR_sim/sim_MA_gp_4_cts.csv</v>
      </c>
      <c r="J171" t="b">
        <v>1</v>
      </c>
      <c r="K171" t="b">
        <v>1</v>
      </c>
      <c r="L171" t="s">
        <v>5</v>
      </c>
      <c r="M171" t="str">
        <f t="shared" si="104"/>
        <v>sim_ct_sampsize_1</v>
      </c>
      <c r="N171" t="str">
        <f t="shared" si="105"/>
        <v>~/virosolver_paper/mcmc_chains/3.sim_ct_sampsize/</v>
      </c>
      <c r="O171" t="str">
        <f t="shared" si="106"/>
        <v>~/virosolver_paper/plots/3.sim_ct_sampsize/</v>
      </c>
      <c r="P171" t="s">
        <v>16</v>
      </c>
      <c r="Q171" t="s">
        <v>19</v>
      </c>
      <c r="S171" t="b">
        <v>0</v>
      </c>
    </row>
    <row r="172" spans="1:19" x14ac:dyDescent="0.2">
      <c r="A172">
        <v>171</v>
      </c>
      <c r="B172">
        <f t="shared" si="91"/>
        <v>4</v>
      </c>
      <c r="C172">
        <f t="shared" ref="C172:D172" si="147">C118</f>
        <v>9</v>
      </c>
      <c r="D172">
        <f t="shared" si="147"/>
        <v>1</v>
      </c>
      <c r="E172">
        <v>1</v>
      </c>
      <c r="F172" t="s">
        <v>22</v>
      </c>
      <c r="G172" t="str">
        <f t="shared" si="103"/>
        <v>~/virosolver_paper/pars/massachusetts/partab_gp_model.csv</v>
      </c>
      <c r="H172" t="str">
        <f t="shared" si="81"/>
        <v>~/virosolver_paper/data/MA_SEIR_sim/sim_MA_gp_4_seir_outputs.csv</v>
      </c>
      <c r="I172" t="str">
        <f t="shared" si="82"/>
        <v>~/virosolver_paper/data/MA_SEIR_sim/sim_MA_gp_4_cts.csv</v>
      </c>
      <c r="J172" t="b">
        <v>1</v>
      </c>
      <c r="K172" t="b">
        <v>1</v>
      </c>
      <c r="L172" t="s">
        <v>5</v>
      </c>
      <c r="M172" t="str">
        <f t="shared" si="104"/>
        <v>sim_ct_sampsize_1</v>
      </c>
      <c r="N172" t="str">
        <f t="shared" si="105"/>
        <v>~/virosolver_paper/mcmc_chains/3.sim_ct_sampsize/</v>
      </c>
      <c r="O172" t="str">
        <f t="shared" si="106"/>
        <v>~/virosolver_paper/plots/3.sim_ct_sampsize/</v>
      </c>
      <c r="P172" t="s">
        <v>16</v>
      </c>
      <c r="Q172" t="s">
        <v>19</v>
      </c>
      <c r="S172" t="b">
        <v>0</v>
      </c>
    </row>
    <row r="173" spans="1:19" x14ac:dyDescent="0.2">
      <c r="A173">
        <v>172</v>
      </c>
      <c r="B173">
        <f t="shared" si="91"/>
        <v>4</v>
      </c>
      <c r="C173">
        <f t="shared" ref="C173:D173" si="148">C119</f>
        <v>10</v>
      </c>
      <c r="D173">
        <f t="shared" si="148"/>
        <v>1</v>
      </c>
      <c r="E173">
        <v>1</v>
      </c>
      <c r="F173" t="s">
        <v>22</v>
      </c>
      <c r="G173" t="str">
        <f t="shared" si="103"/>
        <v>~/virosolver_paper/pars/massachusetts/partab_gp_model.csv</v>
      </c>
      <c r="H173" t="str">
        <f t="shared" si="81"/>
        <v>~/virosolver_paper/data/MA_SEIR_sim/sim_MA_gp_4_seir_outputs.csv</v>
      </c>
      <c r="I173" t="str">
        <f t="shared" si="82"/>
        <v>~/virosolver_paper/data/MA_SEIR_sim/sim_MA_gp_4_cts.csv</v>
      </c>
      <c r="J173" t="b">
        <v>1</v>
      </c>
      <c r="K173" t="b">
        <v>1</v>
      </c>
      <c r="L173" t="s">
        <v>5</v>
      </c>
      <c r="M173" t="str">
        <f t="shared" si="104"/>
        <v>sim_ct_sampsize_1</v>
      </c>
      <c r="N173" t="str">
        <f t="shared" si="105"/>
        <v>~/virosolver_paper/mcmc_chains/3.sim_ct_sampsize/</v>
      </c>
      <c r="O173" t="str">
        <f t="shared" si="106"/>
        <v>~/virosolver_paper/plots/3.sim_ct_sampsize/</v>
      </c>
      <c r="P173" t="s">
        <v>16</v>
      </c>
      <c r="Q173" t="s">
        <v>19</v>
      </c>
      <c r="S173" t="b">
        <v>0</v>
      </c>
    </row>
    <row r="174" spans="1:19" x14ac:dyDescent="0.2">
      <c r="A174">
        <v>173</v>
      </c>
      <c r="B174">
        <f t="shared" si="91"/>
        <v>4</v>
      </c>
      <c r="C174">
        <f t="shared" ref="C174:D174" si="149">C120</f>
        <v>11</v>
      </c>
      <c r="D174">
        <f t="shared" si="149"/>
        <v>1</v>
      </c>
      <c r="E174">
        <v>1</v>
      </c>
      <c r="F174" t="s">
        <v>22</v>
      </c>
      <c r="G174" t="str">
        <f t="shared" si="103"/>
        <v>~/virosolver_paper/pars/massachusetts/partab_gp_model.csv</v>
      </c>
      <c r="H174" t="str">
        <f t="shared" si="81"/>
        <v>~/virosolver_paper/data/MA_SEIR_sim/sim_MA_gp_4_seir_outputs.csv</v>
      </c>
      <c r="I174" t="str">
        <f t="shared" si="82"/>
        <v>~/virosolver_paper/data/MA_SEIR_sim/sim_MA_gp_4_cts.csv</v>
      </c>
      <c r="J174" t="b">
        <v>1</v>
      </c>
      <c r="K174" t="b">
        <v>1</v>
      </c>
      <c r="L174" t="s">
        <v>5</v>
      </c>
      <c r="M174" t="str">
        <f t="shared" si="104"/>
        <v>sim_ct_sampsize_1</v>
      </c>
      <c r="N174" t="str">
        <f t="shared" si="105"/>
        <v>~/virosolver_paper/mcmc_chains/3.sim_ct_sampsize/</v>
      </c>
      <c r="O174" t="str">
        <f t="shared" si="106"/>
        <v>~/virosolver_paper/plots/3.sim_ct_sampsize/</v>
      </c>
      <c r="P174" t="s">
        <v>16</v>
      </c>
      <c r="Q174" t="s">
        <v>19</v>
      </c>
      <c r="S174" t="b">
        <v>0</v>
      </c>
    </row>
    <row r="175" spans="1:19" x14ac:dyDescent="0.2">
      <c r="A175">
        <v>174</v>
      </c>
      <c r="B175">
        <f t="shared" si="91"/>
        <v>4</v>
      </c>
      <c r="C175">
        <f t="shared" ref="C175:D175" si="150">C121</f>
        <v>12</v>
      </c>
      <c r="D175">
        <f t="shared" si="150"/>
        <v>1</v>
      </c>
      <c r="E175">
        <v>1</v>
      </c>
      <c r="F175" t="s">
        <v>22</v>
      </c>
      <c r="G175" t="str">
        <f t="shared" si="103"/>
        <v>~/virosolver_paper/pars/massachusetts/partab_gp_model.csv</v>
      </c>
      <c r="H175" t="str">
        <f t="shared" si="81"/>
        <v>~/virosolver_paper/data/MA_SEIR_sim/sim_MA_gp_4_seir_outputs.csv</v>
      </c>
      <c r="I175" t="str">
        <f t="shared" si="82"/>
        <v>~/virosolver_paper/data/MA_SEIR_sim/sim_MA_gp_4_cts.csv</v>
      </c>
      <c r="J175" t="b">
        <v>1</v>
      </c>
      <c r="K175" t="b">
        <v>1</v>
      </c>
      <c r="L175" t="s">
        <v>5</v>
      </c>
      <c r="M175" t="str">
        <f t="shared" si="104"/>
        <v>sim_ct_sampsize_1</v>
      </c>
      <c r="N175" t="str">
        <f t="shared" si="105"/>
        <v>~/virosolver_paper/mcmc_chains/3.sim_ct_sampsize/</v>
      </c>
      <c r="O175" t="str">
        <f t="shared" si="106"/>
        <v>~/virosolver_paper/plots/3.sim_ct_sampsize/</v>
      </c>
      <c r="P175" t="s">
        <v>16</v>
      </c>
      <c r="Q175" t="s">
        <v>19</v>
      </c>
      <c r="S175" t="b">
        <v>0</v>
      </c>
    </row>
    <row r="176" spans="1:19" x14ac:dyDescent="0.2">
      <c r="A176">
        <v>175</v>
      </c>
      <c r="B176">
        <f t="shared" si="91"/>
        <v>4</v>
      </c>
      <c r="C176">
        <f t="shared" ref="C176:D176" si="151">C122</f>
        <v>13</v>
      </c>
      <c r="D176">
        <f t="shared" si="151"/>
        <v>1</v>
      </c>
      <c r="E176">
        <v>1</v>
      </c>
      <c r="F176" t="s">
        <v>22</v>
      </c>
      <c r="G176" t="str">
        <f t="shared" si="103"/>
        <v>~/virosolver_paper/pars/massachusetts/partab_gp_model.csv</v>
      </c>
      <c r="H176" t="str">
        <f t="shared" ref="H176:H239" si="152">""&amp;F176&amp;"/virosolver_paper/data/MA_SEIR_sim/sim_MA_gp_"&amp;B176&amp;"_seir_outputs.csv"</f>
        <v>~/virosolver_paper/data/MA_SEIR_sim/sim_MA_gp_4_seir_outputs.csv</v>
      </c>
      <c r="I176" t="str">
        <f t="shared" ref="I176:I239" si="153">""&amp;F176&amp;"/virosolver_paper/data/MA_SEIR_sim/sim_MA_gp_"&amp;B176&amp;"_cts.csv"</f>
        <v>~/virosolver_paper/data/MA_SEIR_sim/sim_MA_gp_4_cts.csv</v>
      </c>
      <c r="J176" t="b">
        <v>1</v>
      </c>
      <c r="K176" t="b">
        <v>1</v>
      </c>
      <c r="L176" t="s">
        <v>5</v>
      </c>
      <c r="M176" t="str">
        <f t="shared" si="104"/>
        <v>sim_ct_sampsize_1</v>
      </c>
      <c r="N176" t="str">
        <f t="shared" si="105"/>
        <v>~/virosolver_paper/mcmc_chains/3.sim_ct_sampsize/</v>
      </c>
      <c r="O176" t="str">
        <f t="shared" si="106"/>
        <v>~/virosolver_paper/plots/3.sim_ct_sampsize/</v>
      </c>
      <c r="P176" t="s">
        <v>16</v>
      </c>
      <c r="Q176" t="s">
        <v>19</v>
      </c>
      <c r="S176" t="b">
        <v>0</v>
      </c>
    </row>
    <row r="177" spans="1:19" x14ac:dyDescent="0.2">
      <c r="A177">
        <v>176</v>
      </c>
      <c r="B177">
        <f t="shared" si="91"/>
        <v>4</v>
      </c>
      <c r="C177">
        <f t="shared" ref="C177:D177" si="154">C123</f>
        <v>14</v>
      </c>
      <c r="D177">
        <f t="shared" si="154"/>
        <v>1</v>
      </c>
      <c r="E177">
        <v>1</v>
      </c>
      <c r="F177" t="s">
        <v>22</v>
      </c>
      <c r="G177" t="str">
        <f t="shared" si="103"/>
        <v>~/virosolver_paper/pars/massachusetts/partab_gp_model.csv</v>
      </c>
      <c r="H177" t="str">
        <f t="shared" si="152"/>
        <v>~/virosolver_paper/data/MA_SEIR_sim/sim_MA_gp_4_seir_outputs.csv</v>
      </c>
      <c r="I177" t="str">
        <f t="shared" si="153"/>
        <v>~/virosolver_paper/data/MA_SEIR_sim/sim_MA_gp_4_cts.csv</v>
      </c>
      <c r="J177" t="b">
        <v>1</v>
      </c>
      <c r="K177" t="b">
        <v>1</v>
      </c>
      <c r="L177" t="s">
        <v>5</v>
      </c>
      <c r="M177" t="str">
        <f t="shared" si="104"/>
        <v>sim_ct_sampsize_1</v>
      </c>
      <c r="N177" t="str">
        <f t="shared" si="105"/>
        <v>~/virosolver_paper/mcmc_chains/3.sim_ct_sampsize/</v>
      </c>
      <c r="O177" t="str">
        <f t="shared" si="106"/>
        <v>~/virosolver_paper/plots/3.sim_ct_sampsize/</v>
      </c>
      <c r="P177" t="s">
        <v>16</v>
      </c>
      <c r="Q177" t="s">
        <v>19</v>
      </c>
      <c r="S177" t="b">
        <v>0</v>
      </c>
    </row>
    <row r="178" spans="1:19" x14ac:dyDescent="0.2">
      <c r="A178">
        <v>177</v>
      </c>
      <c r="B178">
        <f t="shared" si="91"/>
        <v>4</v>
      </c>
      <c r="C178">
        <f t="shared" ref="C178:D178" si="155">C124</f>
        <v>15</v>
      </c>
      <c r="D178">
        <f t="shared" si="155"/>
        <v>1</v>
      </c>
      <c r="E178">
        <v>1</v>
      </c>
      <c r="F178" t="s">
        <v>22</v>
      </c>
      <c r="G178" t="str">
        <f t="shared" si="103"/>
        <v>~/virosolver_paper/pars/massachusetts/partab_gp_model.csv</v>
      </c>
      <c r="H178" t="str">
        <f t="shared" si="152"/>
        <v>~/virosolver_paper/data/MA_SEIR_sim/sim_MA_gp_4_seir_outputs.csv</v>
      </c>
      <c r="I178" t="str">
        <f t="shared" si="153"/>
        <v>~/virosolver_paper/data/MA_SEIR_sim/sim_MA_gp_4_cts.csv</v>
      </c>
      <c r="J178" t="b">
        <v>1</v>
      </c>
      <c r="K178" t="b">
        <v>1</v>
      </c>
      <c r="L178" t="s">
        <v>5</v>
      </c>
      <c r="M178" t="str">
        <f t="shared" si="104"/>
        <v>sim_ct_sampsize_1</v>
      </c>
      <c r="N178" t="str">
        <f t="shared" si="105"/>
        <v>~/virosolver_paper/mcmc_chains/3.sim_ct_sampsize/</v>
      </c>
      <c r="O178" t="str">
        <f t="shared" si="106"/>
        <v>~/virosolver_paper/plots/3.sim_ct_sampsize/</v>
      </c>
      <c r="P178" t="s">
        <v>16</v>
      </c>
      <c r="Q178" t="s">
        <v>19</v>
      </c>
      <c r="S178" t="b">
        <v>0</v>
      </c>
    </row>
    <row r="179" spans="1:19" x14ac:dyDescent="0.2">
      <c r="A179">
        <v>178</v>
      </c>
      <c r="B179">
        <f t="shared" si="91"/>
        <v>4</v>
      </c>
      <c r="C179">
        <f t="shared" ref="C179:D179" si="156">C125</f>
        <v>16</v>
      </c>
      <c r="D179">
        <f t="shared" si="156"/>
        <v>1</v>
      </c>
      <c r="E179">
        <v>1</v>
      </c>
      <c r="F179" t="s">
        <v>22</v>
      </c>
      <c r="G179" t="str">
        <f t="shared" si="103"/>
        <v>~/virosolver_paper/pars/massachusetts/partab_gp_model.csv</v>
      </c>
      <c r="H179" t="str">
        <f t="shared" si="152"/>
        <v>~/virosolver_paper/data/MA_SEIR_sim/sim_MA_gp_4_seir_outputs.csv</v>
      </c>
      <c r="I179" t="str">
        <f t="shared" si="153"/>
        <v>~/virosolver_paper/data/MA_SEIR_sim/sim_MA_gp_4_cts.csv</v>
      </c>
      <c r="J179" t="b">
        <v>1</v>
      </c>
      <c r="K179" t="b">
        <v>1</v>
      </c>
      <c r="L179" t="s">
        <v>5</v>
      </c>
      <c r="M179" t="str">
        <f t="shared" si="104"/>
        <v>sim_ct_sampsize_1</v>
      </c>
      <c r="N179" t="str">
        <f t="shared" si="105"/>
        <v>~/virosolver_paper/mcmc_chains/3.sim_ct_sampsize/</v>
      </c>
      <c r="O179" t="str">
        <f t="shared" si="106"/>
        <v>~/virosolver_paper/plots/3.sim_ct_sampsize/</v>
      </c>
      <c r="P179" t="s">
        <v>16</v>
      </c>
      <c r="Q179" t="s">
        <v>19</v>
      </c>
      <c r="S179" t="b">
        <v>0</v>
      </c>
    </row>
    <row r="180" spans="1:19" x14ac:dyDescent="0.2">
      <c r="A180">
        <v>179</v>
      </c>
      <c r="B180">
        <f t="shared" si="91"/>
        <v>4</v>
      </c>
      <c r="C180">
        <f t="shared" ref="C180:D180" si="157">C126</f>
        <v>17</v>
      </c>
      <c r="D180">
        <f t="shared" si="157"/>
        <v>1</v>
      </c>
      <c r="E180">
        <v>1</v>
      </c>
      <c r="F180" t="s">
        <v>22</v>
      </c>
      <c r="G180" t="str">
        <f t="shared" si="103"/>
        <v>~/virosolver_paper/pars/massachusetts/partab_gp_model.csv</v>
      </c>
      <c r="H180" t="str">
        <f t="shared" si="152"/>
        <v>~/virosolver_paper/data/MA_SEIR_sim/sim_MA_gp_4_seir_outputs.csv</v>
      </c>
      <c r="I180" t="str">
        <f t="shared" si="153"/>
        <v>~/virosolver_paper/data/MA_SEIR_sim/sim_MA_gp_4_cts.csv</v>
      </c>
      <c r="J180" t="b">
        <v>1</v>
      </c>
      <c r="K180" t="b">
        <v>1</v>
      </c>
      <c r="L180" t="s">
        <v>5</v>
      </c>
      <c r="M180" t="str">
        <f t="shared" si="104"/>
        <v>sim_ct_sampsize_1</v>
      </c>
      <c r="N180" t="str">
        <f t="shared" si="105"/>
        <v>~/virosolver_paper/mcmc_chains/3.sim_ct_sampsize/</v>
      </c>
      <c r="O180" t="str">
        <f t="shared" si="106"/>
        <v>~/virosolver_paper/plots/3.sim_ct_sampsize/</v>
      </c>
      <c r="P180" t="s">
        <v>16</v>
      </c>
      <c r="Q180" t="s">
        <v>19</v>
      </c>
      <c r="S180" t="b">
        <v>0</v>
      </c>
    </row>
    <row r="181" spans="1:19" x14ac:dyDescent="0.2">
      <c r="A181">
        <v>180</v>
      </c>
      <c r="B181">
        <f t="shared" si="91"/>
        <v>4</v>
      </c>
      <c r="C181">
        <f t="shared" ref="C181:D181" si="158">C127</f>
        <v>18</v>
      </c>
      <c r="D181">
        <f t="shared" si="158"/>
        <v>1</v>
      </c>
      <c r="E181">
        <v>1</v>
      </c>
      <c r="F181" t="s">
        <v>22</v>
      </c>
      <c r="G181" t="str">
        <f t="shared" si="103"/>
        <v>~/virosolver_paper/pars/massachusetts/partab_gp_model.csv</v>
      </c>
      <c r="H181" t="str">
        <f t="shared" si="152"/>
        <v>~/virosolver_paper/data/MA_SEIR_sim/sim_MA_gp_4_seir_outputs.csv</v>
      </c>
      <c r="I181" t="str">
        <f t="shared" si="153"/>
        <v>~/virosolver_paper/data/MA_SEIR_sim/sim_MA_gp_4_cts.csv</v>
      </c>
      <c r="J181" t="b">
        <v>1</v>
      </c>
      <c r="K181" t="b">
        <v>1</v>
      </c>
      <c r="L181" t="s">
        <v>5</v>
      </c>
      <c r="M181" t="str">
        <f t="shared" si="104"/>
        <v>sim_ct_sampsize_1</v>
      </c>
      <c r="N181" t="str">
        <f t="shared" si="105"/>
        <v>~/virosolver_paper/mcmc_chains/3.sim_ct_sampsize/</v>
      </c>
      <c r="O181" t="str">
        <f t="shared" si="106"/>
        <v>~/virosolver_paper/plots/3.sim_ct_sampsize/</v>
      </c>
      <c r="P181" t="s">
        <v>16</v>
      </c>
      <c r="Q181" t="s">
        <v>19</v>
      </c>
      <c r="S181" t="b">
        <v>0</v>
      </c>
    </row>
    <row r="182" spans="1:19" x14ac:dyDescent="0.2">
      <c r="A182">
        <v>181</v>
      </c>
      <c r="B182">
        <f t="shared" si="91"/>
        <v>4</v>
      </c>
      <c r="C182">
        <f t="shared" ref="C182:D182" si="159">C128</f>
        <v>1</v>
      </c>
      <c r="D182">
        <f t="shared" si="159"/>
        <v>2</v>
      </c>
      <c r="E182">
        <v>1</v>
      </c>
      <c r="F182" t="s">
        <v>22</v>
      </c>
      <c r="G182" t="str">
        <f t="shared" si="103"/>
        <v>~/virosolver_paper/pars/massachusetts/partab_gp_model.csv</v>
      </c>
      <c r="H182" t="str">
        <f t="shared" si="152"/>
        <v>~/virosolver_paper/data/MA_SEIR_sim/sim_MA_gp_4_seir_outputs.csv</v>
      </c>
      <c r="I182" t="str">
        <f t="shared" si="153"/>
        <v>~/virosolver_paper/data/MA_SEIR_sim/sim_MA_gp_4_cts.csv</v>
      </c>
      <c r="J182" t="b">
        <v>1</v>
      </c>
      <c r="K182" t="b">
        <v>1</v>
      </c>
      <c r="L182" t="s">
        <v>5</v>
      </c>
      <c r="M182" t="str">
        <f t="shared" si="104"/>
        <v>sim_ct_sampsize_1</v>
      </c>
      <c r="N182" t="str">
        <f t="shared" si="105"/>
        <v>~/virosolver_paper/mcmc_chains/3.sim_ct_sampsize/</v>
      </c>
      <c r="O182" t="str">
        <f t="shared" si="106"/>
        <v>~/virosolver_paper/plots/3.sim_ct_sampsize/</v>
      </c>
      <c r="P182" t="s">
        <v>16</v>
      </c>
      <c r="Q182" t="s">
        <v>19</v>
      </c>
      <c r="S182" t="b">
        <v>0</v>
      </c>
    </row>
    <row r="183" spans="1:19" x14ac:dyDescent="0.2">
      <c r="A183">
        <v>182</v>
      </c>
      <c r="B183">
        <f t="shared" si="91"/>
        <v>4</v>
      </c>
      <c r="C183">
        <f t="shared" ref="C183:D183" si="160">C129</f>
        <v>2</v>
      </c>
      <c r="D183">
        <f t="shared" si="160"/>
        <v>2</v>
      </c>
      <c r="E183">
        <v>1</v>
      </c>
      <c r="F183" t="s">
        <v>22</v>
      </c>
      <c r="G183" t="str">
        <f t="shared" si="103"/>
        <v>~/virosolver_paper/pars/massachusetts/partab_gp_model.csv</v>
      </c>
      <c r="H183" t="str">
        <f t="shared" si="152"/>
        <v>~/virosolver_paper/data/MA_SEIR_sim/sim_MA_gp_4_seir_outputs.csv</v>
      </c>
      <c r="I183" t="str">
        <f t="shared" si="153"/>
        <v>~/virosolver_paper/data/MA_SEIR_sim/sim_MA_gp_4_cts.csv</v>
      </c>
      <c r="J183" t="b">
        <v>1</v>
      </c>
      <c r="K183" t="b">
        <v>1</v>
      </c>
      <c r="L183" t="s">
        <v>5</v>
      </c>
      <c r="M183" t="str">
        <f t="shared" si="104"/>
        <v>sim_ct_sampsize_1</v>
      </c>
      <c r="N183" t="str">
        <f t="shared" si="105"/>
        <v>~/virosolver_paper/mcmc_chains/3.sim_ct_sampsize/</v>
      </c>
      <c r="O183" t="str">
        <f t="shared" si="106"/>
        <v>~/virosolver_paper/plots/3.sim_ct_sampsize/</v>
      </c>
      <c r="P183" t="s">
        <v>16</v>
      </c>
      <c r="Q183" t="s">
        <v>19</v>
      </c>
      <c r="S183" t="b">
        <v>0</v>
      </c>
    </row>
    <row r="184" spans="1:19" x14ac:dyDescent="0.2">
      <c r="A184">
        <v>183</v>
      </c>
      <c r="B184">
        <f t="shared" si="91"/>
        <v>4</v>
      </c>
      <c r="C184">
        <f t="shared" ref="C184:D184" si="161">C130</f>
        <v>3</v>
      </c>
      <c r="D184">
        <f t="shared" si="161"/>
        <v>2</v>
      </c>
      <c r="E184">
        <v>1</v>
      </c>
      <c r="F184" t="s">
        <v>22</v>
      </c>
      <c r="G184" t="str">
        <f t="shared" si="103"/>
        <v>~/virosolver_paper/pars/massachusetts/partab_gp_model.csv</v>
      </c>
      <c r="H184" t="str">
        <f t="shared" si="152"/>
        <v>~/virosolver_paper/data/MA_SEIR_sim/sim_MA_gp_4_seir_outputs.csv</v>
      </c>
      <c r="I184" t="str">
        <f t="shared" si="153"/>
        <v>~/virosolver_paper/data/MA_SEIR_sim/sim_MA_gp_4_cts.csv</v>
      </c>
      <c r="J184" t="b">
        <v>1</v>
      </c>
      <c r="K184" t="b">
        <v>1</v>
      </c>
      <c r="L184" t="s">
        <v>5</v>
      </c>
      <c r="M184" t="str">
        <f t="shared" si="104"/>
        <v>sim_ct_sampsize_1</v>
      </c>
      <c r="N184" t="str">
        <f t="shared" si="105"/>
        <v>~/virosolver_paper/mcmc_chains/3.sim_ct_sampsize/</v>
      </c>
      <c r="O184" t="str">
        <f t="shared" si="106"/>
        <v>~/virosolver_paper/plots/3.sim_ct_sampsize/</v>
      </c>
      <c r="P184" t="s">
        <v>16</v>
      </c>
      <c r="Q184" t="s">
        <v>19</v>
      </c>
      <c r="S184" t="b">
        <v>0</v>
      </c>
    </row>
    <row r="185" spans="1:19" x14ac:dyDescent="0.2">
      <c r="A185">
        <v>184</v>
      </c>
      <c r="B185">
        <f t="shared" ref="B185:B248" si="162">SUM(B131+1)</f>
        <v>4</v>
      </c>
      <c r="C185">
        <f t="shared" ref="C185:D185" si="163">C131</f>
        <v>4</v>
      </c>
      <c r="D185">
        <f t="shared" si="163"/>
        <v>2</v>
      </c>
      <c r="E185">
        <v>1</v>
      </c>
      <c r="F185" t="s">
        <v>22</v>
      </c>
      <c r="G185" t="str">
        <f t="shared" si="103"/>
        <v>~/virosolver_paper/pars/massachusetts/partab_gp_model.csv</v>
      </c>
      <c r="H185" t="str">
        <f t="shared" si="152"/>
        <v>~/virosolver_paper/data/MA_SEIR_sim/sim_MA_gp_4_seir_outputs.csv</v>
      </c>
      <c r="I185" t="str">
        <f t="shared" si="153"/>
        <v>~/virosolver_paper/data/MA_SEIR_sim/sim_MA_gp_4_cts.csv</v>
      </c>
      <c r="J185" t="b">
        <v>1</v>
      </c>
      <c r="K185" t="b">
        <v>1</v>
      </c>
      <c r="L185" t="s">
        <v>5</v>
      </c>
      <c r="M185" t="str">
        <f t="shared" si="104"/>
        <v>sim_ct_sampsize_1</v>
      </c>
      <c r="N185" t="str">
        <f t="shared" si="105"/>
        <v>~/virosolver_paper/mcmc_chains/3.sim_ct_sampsize/</v>
      </c>
      <c r="O185" t="str">
        <f t="shared" si="106"/>
        <v>~/virosolver_paper/plots/3.sim_ct_sampsize/</v>
      </c>
      <c r="P185" t="s">
        <v>16</v>
      </c>
      <c r="Q185" t="s">
        <v>19</v>
      </c>
      <c r="S185" t="b">
        <v>0</v>
      </c>
    </row>
    <row r="186" spans="1:19" x14ac:dyDescent="0.2">
      <c r="A186">
        <v>185</v>
      </c>
      <c r="B186">
        <f t="shared" si="162"/>
        <v>4</v>
      </c>
      <c r="C186">
        <f t="shared" ref="C186:D186" si="164">C132</f>
        <v>5</v>
      </c>
      <c r="D186">
        <f t="shared" si="164"/>
        <v>2</v>
      </c>
      <c r="E186">
        <v>1</v>
      </c>
      <c r="F186" t="s">
        <v>22</v>
      </c>
      <c r="G186" t="str">
        <f t="shared" si="103"/>
        <v>~/virosolver_paper/pars/massachusetts/partab_gp_model.csv</v>
      </c>
      <c r="H186" t="str">
        <f t="shared" si="152"/>
        <v>~/virosolver_paper/data/MA_SEIR_sim/sim_MA_gp_4_seir_outputs.csv</v>
      </c>
      <c r="I186" t="str">
        <f t="shared" si="153"/>
        <v>~/virosolver_paper/data/MA_SEIR_sim/sim_MA_gp_4_cts.csv</v>
      </c>
      <c r="J186" t="b">
        <v>1</v>
      </c>
      <c r="K186" t="b">
        <v>1</v>
      </c>
      <c r="L186" t="s">
        <v>5</v>
      </c>
      <c r="M186" t="str">
        <f t="shared" si="104"/>
        <v>sim_ct_sampsize_1</v>
      </c>
      <c r="N186" t="str">
        <f t="shared" si="105"/>
        <v>~/virosolver_paper/mcmc_chains/3.sim_ct_sampsize/</v>
      </c>
      <c r="O186" t="str">
        <f t="shared" si="106"/>
        <v>~/virosolver_paper/plots/3.sim_ct_sampsize/</v>
      </c>
      <c r="P186" t="s">
        <v>16</v>
      </c>
      <c r="Q186" t="s">
        <v>19</v>
      </c>
      <c r="S186" t="b">
        <v>0</v>
      </c>
    </row>
    <row r="187" spans="1:19" x14ac:dyDescent="0.2">
      <c r="A187">
        <v>186</v>
      </c>
      <c r="B187">
        <f t="shared" si="162"/>
        <v>4</v>
      </c>
      <c r="C187">
        <f t="shared" ref="C187:D187" si="165">C133</f>
        <v>6</v>
      </c>
      <c r="D187">
        <f t="shared" si="165"/>
        <v>2</v>
      </c>
      <c r="E187">
        <v>1</v>
      </c>
      <c r="F187" t="s">
        <v>22</v>
      </c>
      <c r="G187" t="str">
        <f t="shared" si="103"/>
        <v>~/virosolver_paper/pars/massachusetts/partab_gp_model.csv</v>
      </c>
      <c r="H187" t="str">
        <f t="shared" si="152"/>
        <v>~/virosolver_paper/data/MA_SEIR_sim/sim_MA_gp_4_seir_outputs.csv</v>
      </c>
      <c r="I187" t="str">
        <f t="shared" si="153"/>
        <v>~/virosolver_paper/data/MA_SEIR_sim/sim_MA_gp_4_cts.csv</v>
      </c>
      <c r="J187" t="b">
        <v>1</v>
      </c>
      <c r="K187" t="b">
        <v>1</v>
      </c>
      <c r="L187" t="s">
        <v>5</v>
      </c>
      <c r="M187" t="str">
        <f t="shared" si="104"/>
        <v>sim_ct_sampsize_1</v>
      </c>
      <c r="N187" t="str">
        <f t="shared" si="105"/>
        <v>~/virosolver_paper/mcmc_chains/3.sim_ct_sampsize/</v>
      </c>
      <c r="O187" t="str">
        <f t="shared" si="106"/>
        <v>~/virosolver_paper/plots/3.sim_ct_sampsize/</v>
      </c>
      <c r="P187" t="s">
        <v>16</v>
      </c>
      <c r="Q187" t="s">
        <v>19</v>
      </c>
      <c r="S187" t="b">
        <v>0</v>
      </c>
    </row>
    <row r="188" spans="1:19" x14ac:dyDescent="0.2">
      <c r="A188">
        <v>187</v>
      </c>
      <c r="B188">
        <f t="shared" si="162"/>
        <v>4</v>
      </c>
      <c r="C188">
        <f t="shared" ref="C188:D188" si="166">C134</f>
        <v>7</v>
      </c>
      <c r="D188">
        <f t="shared" si="166"/>
        <v>2</v>
      </c>
      <c r="E188">
        <v>1</v>
      </c>
      <c r="F188" t="s">
        <v>22</v>
      </c>
      <c r="G188" t="str">
        <f t="shared" si="103"/>
        <v>~/virosolver_paper/pars/massachusetts/partab_gp_model.csv</v>
      </c>
      <c r="H188" t="str">
        <f t="shared" si="152"/>
        <v>~/virosolver_paper/data/MA_SEIR_sim/sim_MA_gp_4_seir_outputs.csv</v>
      </c>
      <c r="I188" t="str">
        <f t="shared" si="153"/>
        <v>~/virosolver_paper/data/MA_SEIR_sim/sim_MA_gp_4_cts.csv</v>
      </c>
      <c r="J188" t="b">
        <v>1</v>
      </c>
      <c r="K188" t="b">
        <v>1</v>
      </c>
      <c r="L188" t="s">
        <v>5</v>
      </c>
      <c r="M188" t="str">
        <f t="shared" si="104"/>
        <v>sim_ct_sampsize_1</v>
      </c>
      <c r="N188" t="str">
        <f t="shared" si="105"/>
        <v>~/virosolver_paper/mcmc_chains/3.sim_ct_sampsize/</v>
      </c>
      <c r="O188" t="str">
        <f t="shared" si="106"/>
        <v>~/virosolver_paper/plots/3.sim_ct_sampsize/</v>
      </c>
      <c r="P188" t="s">
        <v>16</v>
      </c>
      <c r="Q188" t="s">
        <v>19</v>
      </c>
      <c r="S188" t="b">
        <v>0</v>
      </c>
    </row>
    <row r="189" spans="1:19" x14ac:dyDescent="0.2">
      <c r="A189">
        <v>188</v>
      </c>
      <c r="B189">
        <f t="shared" si="162"/>
        <v>4</v>
      </c>
      <c r="C189">
        <f t="shared" ref="C189:D189" si="167">C135</f>
        <v>8</v>
      </c>
      <c r="D189">
        <f t="shared" si="167"/>
        <v>2</v>
      </c>
      <c r="E189">
        <v>1</v>
      </c>
      <c r="F189" t="s">
        <v>22</v>
      </c>
      <c r="G189" t="str">
        <f t="shared" si="103"/>
        <v>~/virosolver_paper/pars/massachusetts/partab_gp_model.csv</v>
      </c>
      <c r="H189" t="str">
        <f t="shared" si="152"/>
        <v>~/virosolver_paper/data/MA_SEIR_sim/sim_MA_gp_4_seir_outputs.csv</v>
      </c>
      <c r="I189" t="str">
        <f t="shared" si="153"/>
        <v>~/virosolver_paper/data/MA_SEIR_sim/sim_MA_gp_4_cts.csv</v>
      </c>
      <c r="J189" t="b">
        <v>1</v>
      </c>
      <c r="K189" t="b">
        <v>1</v>
      </c>
      <c r="L189" t="s">
        <v>5</v>
      </c>
      <c r="M189" t="str">
        <f t="shared" si="104"/>
        <v>sim_ct_sampsize_1</v>
      </c>
      <c r="N189" t="str">
        <f t="shared" si="105"/>
        <v>~/virosolver_paper/mcmc_chains/3.sim_ct_sampsize/</v>
      </c>
      <c r="O189" t="str">
        <f t="shared" si="106"/>
        <v>~/virosolver_paper/plots/3.sim_ct_sampsize/</v>
      </c>
      <c r="P189" t="s">
        <v>16</v>
      </c>
      <c r="Q189" t="s">
        <v>19</v>
      </c>
      <c r="S189" t="b">
        <v>0</v>
      </c>
    </row>
    <row r="190" spans="1:19" x14ac:dyDescent="0.2">
      <c r="A190">
        <v>189</v>
      </c>
      <c r="B190">
        <f t="shared" si="162"/>
        <v>4</v>
      </c>
      <c r="C190">
        <f t="shared" ref="C190:D190" si="168">C136</f>
        <v>9</v>
      </c>
      <c r="D190">
        <f t="shared" si="168"/>
        <v>2</v>
      </c>
      <c r="E190">
        <v>1</v>
      </c>
      <c r="F190" t="s">
        <v>22</v>
      </c>
      <c r="G190" t="str">
        <f t="shared" si="103"/>
        <v>~/virosolver_paper/pars/massachusetts/partab_gp_model.csv</v>
      </c>
      <c r="H190" t="str">
        <f t="shared" si="152"/>
        <v>~/virosolver_paper/data/MA_SEIR_sim/sim_MA_gp_4_seir_outputs.csv</v>
      </c>
      <c r="I190" t="str">
        <f t="shared" si="153"/>
        <v>~/virosolver_paper/data/MA_SEIR_sim/sim_MA_gp_4_cts.csv</v>
      </c>
      <c r="J190" t="b">
        <v>1</v>
      </c>
      <c r="K190" t="b">
        <v>1</v>
      </c>
      <c r="L190" t="s">
        <v>5</v>
      </c>
      <c r="M190" t="str">
        <f t="shared" si="104"/>
        <v>sim_ct_sampsize_1</v>
      </c>
      <c r="N190" t="str">
        <f t="shared" si="105"/>
        <v>~/virosolver_paper/mcmc_chains/3.sim_ct_sampsize/</v>
      </c>
      <c r="O190" t="str">
        <f t="shared" si="106"/>
        <v>~/virosolver_paper/plots/3.sim_ct_sampsize/</v>
      </c>
      <c r="P190" t="s">
        <v>16</v>
      </c>
      <c r="Q190" t="s">
        <v>19</v>
      </c>
      <c r="S190" t="b">
        <v>0</v>
      </c>
    </row>
    <row r="191" spans="1:19" x14ac:dyDescent="0.2">
      <c r="A191">
        <v>190</v>
      </c>
      <c r="B191">
        <f t="shared" si="162"/>
        <v>4</v>
      </c>
      <c r="C191">
        <f t="shared" ref="C191:D191" si="169">C137</f>
        <v>10</v>
      </c>
      <c r="D191">
        <f t="shared" si="169"/>
        <v>2</v>
      </c>
      <c r="E191">
        <v>1</v>
      </c>
      <c r="F191" t="s">
        <v>22</v>
      </c>
      <c r="G191" t="str">
        <f t="shared" si="103"/>
        <v>~/virosolver_paper/pars/massachusetts/partab_gp_model.csv</v>
      </c>
      <c r="H191" t="str">
        <f t="shared" si="152"/>
        <v>~/virosolver_paper/data/MA_SEIR_sim/sim_MA_gp_4_seir_outputs.csv</v>
      </c>
      <c r="I191" t="str">
        <f t="shared" si="153"/>
        <v>~/virosolver_paper/data/MA_SEIR_sim/sim_MA_gp_4_cts.csv</v>
      </c>
      <c r="J191" t="b">
        <v>1</v>
      </c>
      <c r="K191" t="b">
        <v>1</v>
      </c>
      <c r="L191" t="s">
        <v>5</v>
      </c>
      <c r="M191" t="str">
        <f t="shared" si="104"/>
        <v>sim_ct_sampsize_1</v>
      </c>
      <c r="N191" t="str">
        <f t="shared" si="105"/>
        <v>~/virosolver_paper/mcmc_chains/3.sim_ct_sampsize/</v>
      </c>
      <c r="O191" t="str">
        <f t="shared" si="106"/>
        <v>~/virosolver_paper/plots/3.sim_ct_sampsize/</v>
      </c>
      <c r="P191" t="s">
        <v>16</v>
      </c>
      <c r="Q191" t="s">
        <v>19</v>
      </c>
      <c r="S191" t="b">
        <v>0</v>
      </c>
    </row>
    <row r="192" spans="1:19" x14ac:dyDescent="0.2">
      <c r="A192">
        <v>191</v>
      </c>
      <c r="B192">
        <f t="shared" si="162"/>
        <v>4</v>
      </c>
      <c r="C192">
        <f t="shared" ref="C192:D192" si="170">C138</f>
        <v>11</v>
      </c>
      <c r="D192">
        <f t="shared" si="170"/>
        <v>2</v>
      </c>
      <c r="E192">
        <v>1</v>
      </c>
      <c r="F192" t="s">
        <v>22</v>
      </c>
      <c r="G192" t="str">
        <f t="shared" si="103"/>
        <v>~/virosolver_paper/pars/massachusetts/partab_gp_model.csv</v>
      </c>
      <c r="H192" t="str">
        <f t="shared" si="152"/>
        <v>~/virosolver_paper/data/MA_SEIR_sim/sim_MA_gp_4_seir_outputs.csv</v>
      </c>
      <c r="I192" t="str">
        <f t="shared" si="153"/>
        <v>~/virosolver_paper/data/MA_SEIR_sim/sim_MA_gp_4_cts.csv</v>
      </c>
      <c r="J192" t="b">
        <v>1</v>
      </c>
      <c r="K192" t="b">
        <v>1</v>
      </c>
      <c r="L192" t="s">
        <v>5</v>
      </c>
      <c r="M192" t="str">
        <f t="shared" si="104"/>
        <v>sim_ct_sampsize_1</v>
      </c>
      <c r="N192" t="str">
        <f t="shared" si="105"/>
        <v>~/virosolver_paper/mcmc_chains/3.sim_ct_sampsize/</v>
      </c>
      <c r="O192" t="str">
        <f t="shared" si="106"/>
        <v>~/virosolver_paper/plots/3.sim_ct_sampsize/</v>
      </c>
      <c r="P192" t="s">
        <v>16</v>
      </c>
      <c r="Q192" t="s">
        <v>19</v>
      </c>
      <c r="S192" t="b">
        <v>0</v>
      </c>
    </row>
    <row r="193" spans="1:19" x14ac:dyDescent="0.2">
      <c r="A193">
        <v>192</v>
      </c>
      <c r="B193">
        <f t="shared" si="162"/>
        <v>4</v>
      </c>
      <c r="C193">
        <f t="shared" ref="C193:D193" si="171">C139</f>
        <v>12</v>
      </c>
      <c r="D193">
        <f t="shared" si="171"/>
        <v>2</v>
      </c>
      <c r="E193">
        <v>1</v>
      </c>
      <c r="F193" t="s">
        <v>22</v>
      </c>
      <c r="G193" t="str">
        <f t="shared" si="103"/>
        <v>~/virosolver_paper/pars/massachusetts/partab_gp_model.csv</v>
      </c>
      <c r="H193" t="str">
        <f t="shared" si="152"/>
        <v>~/virosolver_paper/data/MA_SEIR_sim/sim_MA_gp_4_seir_outputs.csv</v>
      </c>
      <c r="I193" t="str">
        <f t="shared" si="153"/>
        <v>~/virosolver_paper/data/MA_SEIR_sim/sim_MA_gp_4_cts.csv</v>
      </c>
      <c r="J193" t="b">
        <v>1</v>
      </c>
      <c r="K193" t="b">
        <v>1</v>
      </c>
      <c r="L193" t="s">
        <v>5</v>
      </c>
      <c r="M193" t="str">
        <f t="shared" si="104"/>
        <v>sim_ct_sampsize_1</v>
      </c>
      <c r="N193" t="str">
        <f t="shared" si="105"/>
        <v>~/virosolver_paper/mcmc_chains/3.sim_ct_sampsize/</v>
      </c>
      <c r="O193" t="str">
        <f t="shared" si="106"/>
        <v>~/virosolver_paper/plots/3.sim_ct_sampsize/</v>
      </c>
      <c r="P193" t="s">
        <v>16</v>
      </c>
      <c r="Q193" t="s">
        <v>19</v>
      </c>
      <c r="S193" t="b">
        <v>0</v>
      </c>
    </row>
    <row r="194" spans="1:19" x14ac:dyDescent="0.2">
      <c r="A194">
        <v>193</v>
      </c>
      <c r="B194">
        <f t="shared" si="162"/>
        <v>4</v>
      </c>
      <c r="C194">
        <f t="shared" ref="C194:D194" si="172">C140</f>
        <v>13</v>
      </c>
      <c r="D194">
        <f t="shared" si="172"/>
        <v>2</v>
      </c>
      <c r="E194">
        <v>1</v>
      </c>
      <c r="F194" t="s">
        <v>22</v>
      </c>
      <c r="G194" t="str">
        <f t="shared" si="103"/>
        <v>~/virosolver_paper/pars/massachusetts/partab_gp_model.csv</v>
      </c>
      <c r="H194" t="str">
        <f t="shared" si="152"/>
        <v>~/virosolver_paper/data/MA_SEIR_sim/sim_MA_gp_4_seir_outputs.csv</v>
      </c>
      <c r="I194" t="str">
        <f t="shared" si="153"/>
        <v>~/virosolver_paper/data/MA_SEIR_sim/sim_MA_gp_4_cts.csv</v>
      </c>
      <c r="J194" t="b">
        <v>1</v>
      </c>
      <c r="K194" t="b">
        <v>1</v>
      </c>
      <c r="L194" t="s">
        <v>5</v>
      </c>
      <c r="M194" t="str">
        <f t="shared" si="104"/>
        <v>sim_ct_sampsize_1</v>
      </c>
      <c r="N194" t="str">
        <f t="shared" si="105"/>
        <v>~/virosolver_paper/mcmc_chains/3.sim_ct_sampsize/</v>
      </c>
      <c r="O194" t="str">
        <f t="shared" si="106"/>
        <v>~/virosolver_paper/plots/3.sim_ct_sampsize/</v>
      </c>
      <c r="P194" t="s">
        <v>16</v>
      </c>
      <c r="Q194" t="s">
        <v>19</v>
      </c>
      <c r="S194" t="b">
        <v>0</v>
      </c>
    </row>
    <row r="195" spans="1:19" x14ac:dyDescent="0.2">
      <c r="A195">
        <v>194</v>
      </c>
      <c r="B195">
        <f t="shared" si="162"/>
        <v>4</v>
      </c>
      <c r="C195">
        <f t="shared" ref="C195:D195" si="173">C141</f>
        <v>14</v>
      </c>
      <c r="D195">
        <f t="shared" si="173"/>
        <v>2</v>
      </c>
      <c r="E195">
        <v>1</v>
      </c>
      <c r="F195" t="s">
        <v>22</v>
      </c>
      <c r="G195" t="str">
        <f t="shared" ref="G195:G258" si="174">""&amp;F195&amp;"/virosolver_paper/pars/massachusetts/partab_gp_model.csv"</f>
        <v>~/virosolver_paper/pars/massachusetts/partab_gp_model.csv</v>
      </c>
      <c r="H195" t="str">
        <f t="shared" si="152"/>
        <v>~/virosolver_paper/data/MA_SEIR_sim/sim_MA_gp_4_seir_outputs.csv</v>
      </c>
      <c r="I195" t="str">
        <f t="shared" si="153"/>
        <v>~/virosolver_paper/data/MA_SEIR_sim/sim_MA_gp_4_cts.csv</v>
      </c>
      <c r="J195" t="b">
        <v>1</v>
      </c>
      <c r="K195" t="b">
        <v>1</v>
      </c>
      <c r="L195" t="s">
        <v>5</v>
      </c>
      <c r="M195" t="str">
        <f t="shared" ref="M195:M258" si="175">"sim_ct_sampsize_"&amp;E195&amp;""</f>
        <v>sim_ct_sampsize_1</v>
      </c>
      <c r="N195" t="str">
        <f t="shared" ref="N195:N258" si="176">""&amp;F195&amp;"/virosolver_paper/mcmc_chains/3.sim_ct_sampsize/"</f>
        <v>~/virosolver_paper/mcmc_chains/3.sim_ct_sampsize/</v>
      </c>
      <c r="O195" t="str">
        <f t="shared" ref="O195:O258" si="177">""&amp;F195&amp;"/virosolver_paper/plots/3.sim_ct_sampsize/"</f>
        <v>~/virosolver_paper/plots/3.sim_ct_sampsize/</v>
      </c>
      <c r="P195" t="s">
        <v>16</v>
      </c>
      <c r="Q195" t="s">
        <v>19</v>
      </c>
      <c r="S195" t="b">
        <v>0</v>
      </c>
    </row>
    <row r="196" spans="1:19" x14ac:dyDescent="0.2">
      <c r="A196">
        <v>195</v>
      </c>
      <c r="B196">
        <f t="shared" si="162"/>
        <v>4</v>
      </c>
      <c r="C196">
        <f t="shared" ref="C196:D196" si="178">C142</f>
        <v>15</v>
      </c>
      <c r="D196">
        <f t="shared" si="178"/>
        <v>2</v>
      </c>
      <c r="E196">
        <v>1</v>
      </c>
      <c r="F196" t="s">
        <v>22</v>
      </c>
      <c r="G196" t="str">
        <f t="shared" si="174"/>
        <v>~/virosolver_paper/pars/massachusetts/partab_gp_model.csv</v>
      </c>
      <c r="H196" t="str">
        <f t="shared" si="152"/>
        <v>~/virosolver_paper/data/MA_SEIR_sim/sim_MA_gp_4_seir_outputs.csv</v>
      </c>
      <c r="I196" t="str">
        <f t="shared" si="153"/>
        <v>~/virosolver_paper/data/MA_SEIR_sim/sim_MA_gp_4_cts.csv</v>
      </c>
      <c r="J196" t="b">
        <v>1</v>
      </c>
      <c r="K196" t="b">
        <v>1</v>
      </c>
      <c r="L196" t="s">
        <v>5</v>
      </c>
      <c r="M196" t="str">
        <f t="shared" si="175"/>
        <v>sim_ct_sampsize_1</v>
      </c>
      <c r="N196" t="str">
        <f t="shared" si="176"/>
        <v>~/virosolver_paper/mcmc_chains/3.sim_ct_sampsize/</v>
      </c>
      <c r="O196" t="str">
        <f t="shared" si="177"/>
        <v>~/virosolver_paper/plots/3.sim_ct_sampsize/</v>
      </c>
      <c r="P196" t="s">
        <v>16</v>
      </c>
      <c r="Q196" t="s">
        <v>19</v>
      </c>
      <c r="S196" t="b">
        <v>0</v>
      </c>
    </row>
    <row r="197" spans="1:19" x14ac:dyDescent="0.2">
      <c r="A197">
        <v>196</v>
      </c>
      <c r="B197">
        <f t="shared" si="162"/>
        <v>4</v>
      </c>
      <c r="C197">
        <f t="shared" ref="C197:D197" si="179">C143</f>
        <v>16</v>
      </c>
      <c r="D197">
        <f t="shared" si="179"/>
        <v>2</v>
      </c>
      <c r="E197">
        <v>1</v>
      </c>
      <c r="F197" t="s">
        <v>22</v>
      </c>
      <c r="G197" t="str">
        <f t="shared" si="174"/>
        <v>~/virosolver_paper/pars/massachusetts/partab_gp_model.csv</v>
      </c>
      <c r="H197" t="str">
        <f t="shared" si="152"/>
        <v>~/virosolver_paper/data/MA_SEIR_sim/sim_MA_gp_4_seir_outputs.csv</v>
      </c>
      <c r="I197" t="str">
        <f t="shared" si="153"/>
        <v>~/virosolver_paper/data/MA_SEIR_sim/sim_MA_gp_4_cts.csv</v>
      </c>
      <c r="J197" t="b">
        <v>1</v>
      </c>
      <c r="K197" t="b">
        <v>1</v>
      </c>
      <c r="L197" t="s">
        <v>5</v>
      </c>
      <c r="M197" t="str">
        <f t="shared" si="175"/>
        <v>sim_ct_sampsize_1</v>
      </c>
      <c r="N197" t="str">
        <f t="shared" si="176"/>
        <v>~/virosolver_paper/mcmc_chains/3.sim_ct_sampsize/</v>
      </c>
      <c r="O197" t="str">
        <f t="shared" si="177"/>
        <v>~/virosolver_paper/plots/3.sim_ct_sampsize/</v>
      </c>
      <c r="P197" t="s">
        <v>16</v>
      </c>
      <c r="Q197" t="s">
        <v>19</v>
      </c>
      <c r="S197" t="b">
        <v>0</v>
      </c>
    </row>
    <row r="198" spans="1:19" x14ac:dyDescent="0.2">
      <c r="A198">
        <v>197</v>
      </c>
      <c r="B198">
        <f t="shared" si="162"/>
        <v>4</v>
      </c>
      <c r="C198">
        <f t="shared" ref="C198:D198" si="180">C144</f>
        <v>17</v>
      </c>
      <c r="D198">
        <f t="shared" si="180"/>
        <v>2</v>
      </c>
      <c r="E198">
        <v>1</v>
      </c>
      <c r="F198" t="s">
        <v>22</v>
      </c>
      <c r="G198" t="str">
        <f t="shared" si="174"/>
        <v>~/virosolver_paper/pars/massachusetts/partab_gp_model.csv</v>
      </c>
      <c r="H198" t="str">
        <f t="shared" si="152"/>
        <v>~/virosolver_paper/data/MA_SEIR_sim/sim_MA_gp_4_seir_outputs.csv</v>
      </c>
      <c r="I198" t="str">
        <f t="shared" si="153"/>
        <v>~/virosolver_paper/data/MA_SEIR_sim/sim_MA_gp_4_cts.csv</v>
      </c>
      <c r="J198" t="b">
        <v>1</v>
      </c>
      <c r="K198" t="b">
        <v>1</v>
      </c>
      <c r="L198" t="s">
        <v>5</v>
      </c>
      <c r="M198" t="str">
        <f t="shared" si="175"/>
        <v>sim_ct_sampsize_1</v>
      </c>
      <c r="N198" t="str">
        <f t="shared" si="176"/>
        <v>~/virosolver_paper/mcmc_chains/3.sim_ct_sampsize/</v>
      </c>
      <c r="O198" t="str">
        <f t="shared" si="177"/>
        <v>~/virosolver_paper/plots/3.sim_ct_sampsize/</v>
      </c>
      <c r="P198" t="s">
        <v>16</v>
      </c>
      <c r="Q198" t="s">
        <v>19</v>
      </c>
      <c r="S198" t="b">
        <v>0</v>
      </c>
    </row>
    <row r="199" spans="1:19" x14ac:dyDescent="0.2">
      <c r="A199">
        <v>198</v>
      </c>
      <c r="B199">
        <f t="shared" si="162"/>
        <v>4</v>
      </c>
      <c r="C199">
        <f t="shared" ref="C199:D199" si="181">C145</f>
        <v>18</v>
      </c>
      <c r="D199">
        <f t="shared" si="181"/>
        <v>2</v>
      </c>
      <c r="E199">
        <v>1</v>
      </c>
      <c r="F199" t="s">
        <v>22</v>
      </c>
      <c r="G199" t="str">
        <f t="shared" si="174"/>
        <v>~/virosolver_paper/pars/massachusetts/partab_gp_model.csv</v>
      </c>
      <c r="H199" t="str">
        <f t="shared" si="152"/>
        <v>~/virosolver_paper/data/MA_SEIR_sim/sim_MA_gp_4_seir_outputs.csv</v>
      </c>
      <c r="I199" t="str">
        <f t="shared" si="153"/>
        <v>~/virosolver_paper/data/MA_SEIR_sim/sim_MA_gp_4_cts.csv</v>
      </c>
      <c r="J199" t="b">
        <v>1</v>
      </c>
      <c r="K199" t="b">
        <v>1</v>
      </c>
      <c r="L199" t="s">
        <v>5</v>
      </c>
      <c r="M199" t="str">
        <f t="shared" si="175"/>
        <v>sim_ct_sampsize_1</v>
      </c>
      <c r="N199" t="str">
        <f t="shared" si="176"/>
        <v>~/virosolver_paper/mcmc_chains/3.sim_ct_sampsize/</v>
      </c>
      <c r="O199" t="str">
        <f t="shared" si="177"/>
        <v>~/virosolver_paper/plots/3.sim_ct_sampsize/</v>
      </c>
      <c r="P199" t="s">
        <v>16</v>
      </c>
      <c r="Q199" t="s">
        <v>19</v>
      </c>
      <c r="S199" t="b">
        <v>0</v>
      </c>
    </row>
    <row r="200" spans="1:19" x14ac:dyDescent="0.2">
      <c r="A200">
        <v>199</v>
      </c>
      <c r="B200">
        <f t="shared" si="162"/>
        <v>4</v>
      </c>
      <c r="C200">
        <f t="shared" ref="C200:D200" si="182">C146</f>
        <v>1</v>
      </c>
      <c r="D200">
        <f t="shared" si="182"/>
        <v>3</v>
      </c>
      <c r="E200">
        <v>1</v>
      </c>
      <c r="F200" t="s">
        <v>22</v>
      </c>
      <c r="G200" t="str">
        <f t="shared" si="174"/>
        <v>~/virosolver_paper/pars/massachusetts/partab_gp_model.csv</v>
      </c>
      <c r="H200" t="str">
        <f t="shared" si="152"/>
        <v>~/virosolver_paper/data/MA_SEIR_sim/sim_MA_gp_4_seir_outputs.csv</v>
      </c>
      <c r="I200" t="str">
        <f t="shared" si="153"/>
        <v>~/virosolver_paper/data/MA_SEIR_sim/sim_MA_gp_4_cts.csv</v>
      </c>
      <c r="J200" t="b">
        <v>1</v>
      </c>
      <c r="K200" t="b">
        <v>1</v>
      </c>
      <c r="L200" t="s">
        <v>5</v>
      </c>
      <c r="M200" t="str">
        <f t="shared" si="175"/>
        <v>sim_ct_sampsize_1</v>
      </c>
      <c r="N200" t="str">
        <f t="shared" si="176"/>
        <v>~/virosolver_paper/mcmc_chains/3.sim_ct_sampsize/</v>
      </c>
      <c r="O200" t="str">
        <f t="shared" si="177"/>
        <v>~/virosolver_paper/plots/3.sim_ct_sampsize/</v>
      </c>
      <c r="P200" t="s">
        <v>16</v>
      </c>
      <c r="Q200" t="s">
        <v>19</v>
      </c>
      <c r="S200" t="b">
        <v>0</v>
      </c>
    </row>
    <row r="201" spans="1:19" x14ac:dyDescent="0.2">
      <c r="A201">
        <v>200</v>
      </c>
      <c r="B201">
        <f t="shared" si="162"/>
        <v>4</v>
      </c>
      <c r="C201">
        <f t="shared" ref="C201:D201" si="183">C147</f>
        <v>2</v>
      </c>
      <c r="D201">
        <f t="shared" si="183"/>
        <v>3</v>
      </c>
      <c r="E201">
        <v>1</v>
      </c>
      <c r="F201" t="s">
        <v>22</v>
      </c>
      <c r="G201" t="str">
        <f t="shared" si="174"/>
        <v>~/virosolver_paper/pars/massachusetts/partab_gp_model.csv</v>
      </c>
      <c r="H201" t="str">
        <f t="shared" si="152"/>
        <v>~/virosolver_paper/data/MA_SEIR_sim/sim_MA_gp_4_seir_outputs.csv</v>
      </c>
      <c r="I201" t="str">
        <f t="shared" si="153"/>
        <v>~/virosolver_paper/data/MA_SEIR_sim/sim_MA_gp_4_cts.csv</v>
      </c>
      <c r="J201" t="b">
        <v>1</v>
      </c>
      <c r="K201" t="b">
        <v>1</v>
      </c>
      <c r="L201" t="s">
        <v>5</v>
      </c>
      <c r="M201" t="str">
        <f t="shared" si="175"/>
        <v>sim_ct_sampsize_1</v>
      </c>
      <c r="N201" t="str">
        <f t="shared" si="176"/>
        <v>~/virosolver_paper/mcmc_chains/3.sim_ct_sampsize/</v>
      </c>
      <c r="O201" t="str">
        <f t="shared" si="177"/>
        <v>~/virosolver_paper/plots/3.sim_ct_sampsize/</v>
      </c>
      <c r="P201" t="s">
        <v>16</v>
      </c>
      <c r="Q201" t="s">
        <v>19</v>
      </c>
      <c r="S201" t="b">
        <v>0</v>
      </c>
    </row>
    <row r="202" spans="1:19" x14ac:dyDescent="0.2">
      <c r="A202">
        <v>201</v>
      </c>
      <c r="B202">
        <f t="shared" si="162"/>
        <v>4</v>
      </c>
      <c r="C202">
        <f t="shared" ref="C202:D202" si="184">C148</f>
        <v>3</v>
      </c>
      <c r="D202">
        <f t="shared" si="184"/>
        <v>3</v>
      </c>
      <c r="E202">
        <v>1</v>
      </c>
      <c r="F202" t="s">
        <v>22</v>
      </c>
      <c r="G202" t="str">
        <f t="shared" si="174"/>
        <v>~/virosolver_paper/pars/massachusetts/partab_gp_model.csv</v>
      </c>
      <c r="H202" t="str">
        <f t="shared" si="152"/>
        <v>~/virosolver_paper/data/MA_SEIR_sim/sim_MA_gp_4_seir_outputs.csv</v>
      </c>
      <c r="I202" t="str">
        <f t="shared" si="153"/>
        <v>~/virosolver_paper/data/MA_SEIR_sim/sim_MA_gp_4_cts.csv</v>
      </c>
      <c r="J202" t="b">
        <v>1</v>
      </c>
      <c r="K202" t="b">
        <v>1</v>
      </c>
      <c r="L202" t="s">
        <v>5</v>
      </c>
      <c r="M202" t="str">
        <f t="shared" si="175"/>
        <v>sim_ct_sampsize_1</v>
      </c>
      <c r="N202" t="str">
        <f t="shared" si="176"/>
        <v>~/virosolver_paper/mcmc_chains/3.sim_ct_sampsize/</v>
      </c>
      <c r="O202" t="str">
        <f t="shared" si="177"/>
        <v>~/virosolver_paper/plots/3.sim_ct_sampsize/</v>
      </c>
      <c r="P202" t="s">
        <v>16</v>
      </c>
      <c r="Q202" t="s">
        <v>19</v>
      </c>
      <c r="S202" t="b">
        <v>0</v>
      </c>
    </row>
    <row r="203" spans="1:19" x14ac:dyDescent="0.2">
      <c r="A203">
        <v>202</v>
      </c>
      <c r="B203">
        <f t="shared" si="162"/>
        <v>4</v>
      </c>
      <c r="C203">
        <f t="shared" ref="C203:D203" si="185">C149</f>
        <v>4</v>
      </c>
      <c r="D203">
        <f t="shared" si="185"/>
        <v>3</v>
      </c>
      <c r="E203">
        <v>1</v>
      </c>
      <c r="F203" t="s">
        <v>22</v>
      </c>
      <c r="G203" t="str">
        <f t="shared" si="174"/>
        <v>~/virosolver_paper/pars/massachusetts/partab_gp_model.csv</v>
      </c>
      <c r="H203" t="str">
        <f t="shared" si="152"/>
        <v>~/virosolver_paper/data/MA_SEIR_sim/sim_MA_gp_4_seir_outputs.csv</v>
      </c>
      <c r="I203" t="str">
        <f t="shared" si="153"/>
        <v>~/virosolver_paper/data/MA_SEIR_sim/sim_MA_gp_4_cts.csv</v>
      </c>
      <c r="J203" t="b">
        <v>1</v>
      </c>
      <c r="K203" t="b">
        <v>1</v>
      </c>
      <c r="L203" t="s">
        <v>5</v>
      </c>
      <c r="M203" t="str">
        <f t="shared" si="175"/>
        <v>sim_ct_sampsize_1</v>
      </c>
      <c r="N203" t="str">
        <f t="shared" si="176"/>
        <v>~/virosolver_paper/mcmc_chains/3.sim_ct_sampsize/</v>
      </c>
      <c r="O203" t="str">
        <f t="shared" si="177"/>
        <v>~/virosolver_paper/plots/3.sim_ct_sampsize/</v>
      </c>
      <c r="P203" t="s">
        <v>16</v>
      </c>
      <c r="Q203" t="s">
        <v>19</v>
      </c>
      <c r="S203" t="b">
        <v>0</v>
      </c>
    </row>
    <row r="204" spans="1:19" x14ac:dyDescent="0.2">
      <c r="A204">
        <v>203</v>
      </c>
      <c r="B204">
        <f t="shared" si="162"/>
        <v>4</v>
      </c>
      <c r="C204">
        <f t="shared" ref="C204:D204" si="186">C150</f>
        <v>5</v>
      </c>
      <c r="D204">
        <f t="shared" si="186"/>
        <v>3</v>
      </c>
      <c r="E204">
        <v>1</v>
      </c>
      <c r="F204" t="s">
        <v>22</v>
      </c>
      <c r="G204" t="str">
        <f t="shared" si="174"/>
        <v>~/virosolver_paper/pars/massachusetts/partab_gp_model.csv</v>
      </c>
      <c r="H204" t="str">
        <f t="shared" si="152"/>
        <v>~/virosolver_paper/data/MA_SEIR_sim/sim_MA_gp_4_seir_outputs.csv</v>
      </c>
      <c r="I204" t="str">
        <f t="shared" si="153"/>
        <v>~/virosolver_paper/data/MA_SEIR_sim/sim_MA_gp_4_cts.csv</v>
      </c>
      <c r="J204" t="b">
        <v>1</v>
      </c>
      <c r="K204" t="b">
        <v>1</v>
      </c>
      <c r="L204" t="s">
        <v>5</v>
      </c>
      <c r="M204" t="str">
        <f t="shared" si="175"/>
        <v>sim_ct_sampsize_1</v>
      </c>
      <c r="N204" t="str">
        <f t="shared" si="176"/>
        <v>~/virosolver_paper/mcmc_chains/3.sim_ct_sampsize/</v>
      </c>
      <c r="O204" t="str">
        <f t="shared" si="177"/>
        <v>~/virosolver_paper/plots/3.sim_ct_sampsize/</v>
      </c>
      <c r="P204" t="s">
        <v>16</v>
      </c>
      <c r="Q204" t="s">
        <v>19</v>
      </c>
      <c r="S204" t="b">
        <v>0</v>
      </c>
    </row>
    <row r="205" spans="1:19" x14ac:dyDescent="0.2">
      <c r="A205">
        <v>204</v>
      </c>
      <c r="B205">
        <f t="shared" si="162"/>
        <v>4</v>
      </c>
      <c r="C205">
        <f t="shared" ref="C205:D205" si="187">C151</f>
        <v>6</v>
      </c>
      <c r="D205">
        <f t="shared" si="187"/>
        <v>3</v>
      </c>
      <c r="E205">
        <v>1</v>
      </c>
      <c r="F205" t="s">
        <v>22</v>
      </c>
      <c r="G205" t="str">
        <f t="shared" si="174"/>
        <v>~/virosolver_paper/pars/massachusetts/partab_gp_model.csv</v>
      </c>
      <c r="H205" t="str">
        <f t="shared" si="152"/>
        <v>~/virosolver_paper/data/MA_SEIR_sim/sim_MA_gp_4_seir_outputs.csv</v>
      </c>
      <c r="I205" t="str">
        <f t="shared" si="153"/>
        <v>~/virosolver_paper/data/MA_SEIR_sim/sim_MA_gp_4_cts.csv</v>
      </c>
      <c r="J205" t="b">
        <v>1</v>
      </c>
      <c r="K205" t="b">
        <v>1</v>
      </c>
      <c r="L205" t="s">
        <v>5</v>
      </c>
      <c r="M205" t="str">
        <f t="shared" si="175"/>
        <v>sim_ct_sampsize_1</v>
      </c>
      <c r="N205" t="str">
        <f t="shared" si="176"/>
        <v>~/virosolver_paper/mcmc_chains/3.sim_ct_sampsize/</v>
      </c>
      <c r="O205" t="str">
        <f t="shared" si="177"/>
        <v>~/virosolver_paper/plots/3.sim_ct_sampsize/</v>
      </c>
      <c r="P205" t="s">
        <v>16</v>
      </c>
      <c r="Q205" t="s">
        <v>19</v>
      </c>
      <c r="S205" t="b">
        <v>0</v>
      </c>
    </row>
    <row r="206" spans="1:19" x14ac:dyDescent="0.2">
      <c r="A206">
        <v>205</v>
      </c>
      <c r="B206">
        <f t="shared" si="162"/>
        <v>4</v>
      </c>
      <c r="C206">
        <f t="shared" ref="C206:D206" si="188">C152</f>
        <v>7</v>
      </c>
      <c r="D206">
        <f t="shared" si="188"/>
        <v>3</v>
      </c>
      <c r="E206">
        <v>1</v>
      </c>
      <c r="F206" t="s">
        <v>22</v>
      </c>
      <c r="G206" t="str">
        <f t="shared" si="174"/>
        <v>~/virosolver_paper/pars/massachusetts/partab_gp_model.csv</v>
      </c>
      <c r="H206" t="str">
        <f t="shared" si="152"/>
        <v>~/virosolver_paper/data/MA_SEIR_sim/sim_MA_gp_4_seir_outputs.csv</v>
      </c>
      <c r="I206" t="str">
        <f t="shared" si="153"/>
        <v>~/virosolver_paper/data/MA_SEIR_sim/sim_MA_gp_4_cts.csv</v>
      </c>
      <c r="J206" t="b">
        <v>1</v>
      </c>
      <c r="K206" t="b">
        <v>1</v>
      </c>
      <c r="L206" t="s">
        <v>5</v>
      </c>
      <c r="M206" t="str">
        <f t="shared" si="175"/>
        <v>sim_ct_sampsize_1</v>
      </c>
      <c r="N206" t="str">
        <f t="shared" si="176"/>
        <v>~/virosolver_paper/mcmc_chains/3.sim_ct_sampsize/</v>
      </c>
      <c r="O206" t="str">
        <f t="shared" si="177"/>
        <v>~/virosolver_paper/plots/3.sim_ct_sampsize/</v>
      </c>
      <c r="P206" t="s">
        <v>16</v>
      </c>
      <c r="Q206" t="s">
        <v>19</v>
      </c>
      <c r="S206" t="b">
        <v>0</v>
      </c>
    </row>
    <row r="207" spans="1:19" x14ac:dyDescent="0.2">
      <c r="A207">
        <v>206</v>
      </c>
      <c r="B207">
        <f t="shared" si="162"/>
        <v>4</v>
      </c>
      <c r="C207">
        <f t="shared" ref="C207:D207" si="189">C153</f>
        <v>8</v>
      </c>
      <c r="D207">
        <f t="shared" si="189"/>
        <v>3</v>
      </c>
      <c r="E207">
        <v>1</v>
      </c>
      <c r="F207" t="s">
        <v>22</v>
      </c>
      <c r="G207" t="str">
        <f t="shared" si="174"/>
        <v>~/virosolver_paper/pars/massachusetts/partab_gp_model.csv</v>
      </c>
      <c r="H207" t="str">
        <f t="shared" si="152"/>
        <v>~/virosolver_paper/data/MA_SEIR_sim/sim_MA_gp_4_seir_outputs.csv</v>
      </c>
      <c r="I207" t="str">
        <f t="shared" si="153"/>
        <v>~/virosolver_paper/data/MA_SEIR_sim/sim_MA_gp_4_cts.csv</v>
      </c>
      <c r="J207" t="b">
        <v>1</v>
      </c>
      <c r="K207" t="b">
        <v>1</v>
      </c>
      <c r="L207" t="s">
        <v>5</v>
      </c>
      <c r="M207" t="str">
        <f t="shared" si="175"/>
        <v>sim_ct_sampsize_1</v>
      </c>
      <c r="N207" t="str">
        <f t="shared" si="176"/>
        <v>~/virosolver_paper/mcmc_chains/3.sim_ct_sampsize/</v>
      </c>
      <c r="O207" t="str">
        <f t="shared" si="177"/>
        <v>~/virosolver_paper/plots/3.sim_ct_sampsize/</v>
      </c>
      <c r="P207" t="s">
        <v>16</v>
      </c>
      <c r="Q207" t="s">
        <v>19</v>
      </c>
      <c r="S207" t="b">
        <v>0</v>
      </c>
    </row>
    <row r="208" spans="1:19" x14ac:dyDescent="0.2">
      <c r="A208">
        <v>207</v>
      </c>
      <c r="B208">
        <f t="shared" si="162"/>
        <v>4</v>
      </c>
      <c r="C208">
        <f t="shared" ref="C208:D208" si="190">C154</f>
        <v>9</v>
      </c>
      <c r="D208">
        <f t="shared" si="190"/>
        <v>3</v>
      </c>
      <c r="E208">
        <v>1</v>
      </c>
      <c r="F208" t="s">
        <v>22</v>
      </c>
      <c r="G208" t="str">
        <f t="shared" si="174"/>
        <v>~/virosolver_paper/pars/massachusetts/partab_gp_model.csv</v>
      </c>
      <c r="H208" t="str">
        <f t="shared" si="152"/>
        <v>~/virosolver_paper/data/MA_SEIR_sim/sim_MA_gp_4_seir_outputs.csv</v>
      </c>
      <c r="I208" t="str">
        <f t="shared" si="153"/>
        <v>~/virosolver_paper/data/MA_SEIR_sim/sim_MA_gp_4_cts.csv</v>
      </c>
      <c r="J208" t="b">
        <v>1</v>
      </c>
      <c r="K208" t="b">
        <v>1</v>
      </c>
      <c r="L208" t="s">
        <v>5</v>
      </c>
      <c r="M208" t="str">
        <f t="shared" si="175"/>
        <v>sim_ct_sampsize_1</v>
      </c>
      <c r="N208" t="str">
        <f t="shared" si="176"/>
        <v>~/virosolver_paper/mcmc_chains/3.sim_ct_sampsize/</v>
      </c>
      <c r="O208" t="str">
        <f t="shared" si="177"/>
        <v>~/virosolver_paper/plots/3.sim_ct_sampsize/</v>
      </c>
      <c r="P208" t="s">
        <v>16</v>
      </c>
      <c r="Q208" t="s">
        <v>19</v>
      </c>
      <c r="S208" t="b">
        <v>0</v>
      </c>
    </row>
    <row r="209" spans="1:19" x14ac:dyDescent="0.2">
      <c r="A209">
        <v>208</v>
      </c>
      <c r="B209">
        <f t="shared" si="162"/>
        <v>4</v>
      </c>
      <c r="C209">
        <f t="shared" ref="C209:D209" si="191">C155</f>
        <v>10</v>
      </c>
      <c r="D209">
        <f t="shared" si="191"/>
        <v>3</v>
      </c>
      <c r="E209">
        <v>1</v>
      </c>
      <c r="F209" t="s">
        <v>22</v>
      </c>
      <c r="G209" t="str">
        <f t="shared" si="174"/>
        <v>~/virosolver_paper/pars/massachusetts/partab_gp_model.csv</v>
      </c>
      <c r="H209" t="str">
        <f t="shared" si="152"/>
        <v>~/virosolver_paper/data/MA_SEIR_sim/sim_MA_gp_4_seir_outputs.csv</v>
      </c>
      <c r="I209" t="str">
        <f t="shared" si="153"/>
        <v>~/virosolver_paper/data/MA_SEIR_sim/sim_MA_gp_4_cts.csv</v>
      </c>
      <c r="J209" t="b">
        <v>1</v>
      </c>
      <c r="K209" t="b">
        <v>1</v>
      </c>
      <c r="L209" t="s">
        <v>5</v>
      </c>
      <c r="M209" t="str">
        <f t="shared" si="175"/>
        <v>sim_ct_sampsize_1</v>
      </c>
      <c r="N209" t="str">
        <f t="shared" si="176"/>
        <v>~/virosolver_paper/mcmc_chains/3.sim_ct_sampsize/</v>
      </c>
      <c r="O209" t="str">
        <f t="shared" si="177"/>
        <v>~/virosolver_paper/plots/3.sim_ct_sampsize/</v>
      </c>
      <c r="P209" t="s">
        <v>16</v>
      </c>
      <c r="Q209" t="s">
        <v>19</v>
      </c>
      <c r="S209" t="b">
        <v>0</v>
      </c>
    </row>
    <row r="210" spans="1:19" x14ac:dyDescent="0.2">
      <c r="A210">
        <v>209</v>
      </c>
      <c r="B210">
        <f t="shared" si="162"/>
        <v>4</v>
      </c>
      <c r="C210">
        <f t="shared" ref="C210:D210" si="192">C156</f>
        <v>11</v>
      </c>
      <c r="D210">
        <f t="shared" si="192"/>
        <v>3</v>
      </c>
      <c r="E210">
        <v>1</v>
      </c>
      <c r="F210" t="s">
        <v>22</v>
      </c>
      <c r="G210" t="str">
        <f t="shared" si="174"/>
        <v>~/virosolver_paper/pars/massachusetts/partab_gp_model.csv</v>
      </c>
      <c r="H210" t="str">
        <f t="shared" si="152"/>
        <v>~/virosolver_paper/data/MA_SEIR_sim/sim_MA_gp_4_seir_outputs.csv</v>
      </c>
      <c r="I210" t="str">
        <f t="shared" si="153"/>
        <v>~/virosolver_paper/data/MA_SEIR_sim/sim_MA_gp_4_cts.csv</v>
      </c>
      <c r="J210" t="b">
        <v>1</v>
      </c>
      <c r="K210" t="b">
        <v>1</v>
      </c>
      <c r="L210" t="s">
        <v>5</v>
      </c>
      <c r="M210" t="str">
        <f t="shared" si="175"/>
        <v>sim_ct_sampsize_1</v>
      </c>
      <c r="N210" t="str">
        <f t="shared" si="176"/>
        <v>~/virosolver_paper/mcmc_chains/3.sim_ct_sampsize/</v>
      </c>
      <c r="O210" t="str">
        <f t="shared" si="177"/>
        <v>~/virosolver_paper/plots/3.sim_ct_sampsize/</v>
      </c>
      <c r="P210" t="s">
        <v>16</v>
      </c>
      <c r="Q210" t="s">
        <v>19</v>
      </c>
      <c r="S210" t="b">
        <v>0</v>
      </c>
    </row>
    <row r="211" spans="1:19" x14ac:dyDescent="0.2">
      <c r="A211">
        <v>210</v>
      </c>
      <c r="B211">
        <f t="shared" si="162"/>
        <v>4</v>
      </c>
      <c r="C211">
        <f t="shared" ref="C211:D211" si="193">C157</f>
        <v>12</v>
      </c>
      <c r="D211">
        <f t="shared" si="193"/>
        <v>3</v>
      </c>
      <c r="E211">
        <v>1</v>
      </c>
      <c r="F211" t="s">
        <v>22</v>
      </c>
      <c r="G211" t="str">
        <f t="shared" si="174"/>
        <v>~/virosolver_paper/pars/massachusetts/partab_gp_model.csv</v>
      </c>
      <c r="H211" t="str">
        <f t="shared" si="152"/>
        <v>~/virosolver_paper/data/MA_SEIR_sim/sim_MA_gp_4_seir_outputs.csv</v>
      </c>
      <c r="I211" t="str">
        <f t="shared" si="153"/>
        <v>~/virosolver_paper/data/MA_SEIR_sim/sim_MA_gp_4_cts.csv</v>
      </c>
      <c r="J211" t="b">
        <v>1</v>
      </c>
      <c r="K211" t="b">
        <v>1</v>
      </c>
      <c r="L211" t="s">
        <v>5</v>
      </c>
      <c r="M211" t="str">
        <f t="shared" si="175"/>
        <v>sim_ct_sampsize_1</v>
      </c>
      <c r="N211" t="str">
        <f t="shared" si="176"/>
        <v>~/virosolver_paper/mcmc_chains/3.sim_ct_sampsize/</v>
      </c>
      <c r="O211" t="str">
        <f t="shared" si="177"/>
        <v>~/virosolver_paper/plots/3.sim_ct_sampsize/</v>
      </c>
      <c r="P211" t="s">
        <v>16</v>
      </c>
      <c r="Q211" t="s">
        <v>19</v>
      </c>
      <c r="S211" t="b">
        <v>0</v>
      </c>
    </row>
    <row r="212" spans="1:19" x14ac:dyDescent="0.2">
      <c r="A212">
        <v>211</v>
      </c>
      <c r="B212">
        <f t="shared" si="162"/>
        <v>4</v>
      </c>
      <c r="C212">
        <f t="shared" ref="C212:D212" si="194">C158</f>
        <v>13</v>
      </c>
      <c r="D212">
        <f t="shared" si="194"/>
        <v>3</v>
      </c>
      <c r="E212">
        <v>1</v>
      </c>
      <c r="F212" t="s">
        <v>22</v>
      </c>
      <c r="G212" t="str">
        <f t="shared" si="174"/>
        <v>~/virosolver_paper/pars/massachusetts/partab_gp_model.csv</v>
      </c>
      <c r="H212" t="str">
        <f t="shared" si="152"/>
        <v>~/virosolver_paper/data/MA_SEIR_sim/sim_MA_gp_4_seir_outputs.csv</v>
      </c>
      <c r="I212" t="str">
        <f t="shared" si="153"/>
        <v>~/virosolver_paper/data/MA_SEIR_sim/sim_MA_gp_4_cts.csv</v>
      </c>
      <c r="J212" t="b">
        <v>1</v>
      </c>
      <c r="K212" t="b">
        <v>1</v>
      </c>
      <c r="L212" t="s">
        <v>5</v>
      </c>
      <c r="M212" t="str">
        <f t="shared" si="175"/>
        <v>sim_ct_sampsize_1</v>
      </c>
      <c r="N212" t="str">
        <f t="shared" si="176"/>
        <v>~/virosolver_paper/mcmc_chains/3.sim_ct_sampsize/</v>
      </c>
      <c r="O212" t="str">
        <f t="shared" si="177"/>
        <v>~/virosolver_paper/plots/3.sim_ct_sampsize/</v>
      </c>
      <c r="P212" t="s">
        <v>16</v>
      </c>
      <c r="Q212" t="s">
        <v>19</v>
      </c>
      <c r="S212" t="b">
        <v>0</v>
      </c>
    </row>
    <row r="213" spans="1:19" x14ac:dyDescent="0.2">
      <c r="A213">
        <v>212</v>
      </c>
      <c r="B213">
        <f t="shared" si="162"/>
        <v>4</v>
      </c>
      <c r="C213">
        <f t="shared" ref="C213:D213" si="195">C159</f>
        <v>14</v>
      </c>
      <c r="D213">
        <f t="shared" si="195"/>
        <v>3</v>
      </c>
      <c r="E213">
        <v>1</v>
      </c>
      <c r="F213" t="s">
        <v>22</v>
      </c>
      <c r="G213" t="str">
        <f t="shared" si="174"/>
        <v>~/virosolver_paper/pars/massachusetts/partab_gp_model.csv</v>
      </c>
      <c r="H213" t="str">
        <f t="shared" si="152"/>
        <v>~/virosolver_paper/data/MA_SEIR_sim/sim_MA_gp_4_seir_outputs.csv</v>
      </c>
      <c r="I213" t="str">
        <f t="shared" si="153"/>
        <v>~/virosolver_paper/data/MA_SEIR_sim/sim_MA_gp_4_cts.csv</v>
      </c>
      <c r="J213" t="b">
        <v>1</v>
      </c>
      <c r="K213" t="b">
        <v>1</v>
      </c>
      <c r="L213" t="s">
        <v>5</v>
      </c>
      <c r="M213" t="str">
        <f t="shared" si="175"/>
        <v>sim_ct_sampsize_1</v>
      </c>
      <c r="N213" t="str">
        <f t="shared" si="176"/>
        <v>~/virosolver_paper/mcmc_chains/3.sim_ct_sampsize/</v>
      </c>
      <c r="O213" t="str">
        <f t="shared" si="177"/>
        <v>~/virosolver_paper/plots/3.sim_ct_sampsize/</v>
      </c>
      <c r="P213" t="s">
        <v>16</v>
      </c>
      <c r="Q213" t="s">
        <v>19</v>
      </c>
      <c r="S213" t="b">
        <v>0</v>
      </c>
    </row>
    <row r="214" spans="1:19" x14ac:dyDescent="0.2">
      <c r="A214">
        <v>213</v>
      </c>
      <c r="B214">
        <f t="shared" si="162"/>
        <v>4</v>
      </c>
      <c r="C214">
        <f t="shared" ref="C214:D214" si="196">C160</f>
        <v>15</v>
      </c>
      <c r="D214">
        <f t="shared" si="196"/>
        <v>3</v>
      </c>
      <c r="E214">
        <v>1</v>
      </c>
      <c r="F214" t="s">
        <v>22</v>
      </c>
      <c r="G214" t="str">
        <f t="shared" si="174"/>
        <v>~/virosolver_paper/pars/massachusetts/partab_gp_model.csv</v>
      </c>
      <c r="H214" t="str">
        <f t="shared" si="152"/>
        <v>~/virosolver_paper/data/MA_SEIR_sim/sim_MA_gp_4_seir_outputs.csv</v>
      </c>
      <c r="I214" t="str">
        <f t="shared" si="153"/>
        <v>~/virosolver_paper/data/MA_SEIR_sim/sim_MA_gp_4_cts.csv</v>
      </c>
      <c r="J214" t="b">
        <v>1</v>
      </c>
      <c r="K214" t="b">
        <v>1</v>
      </c>
      <c r="L214" t="s">
        <v>5</v>
      </c>
      <c r="M214" t="str">
        <f t="shared" si="175"/>
        <v>sim_ct_sampsize_1</v>
      </c>
      <c r="N214" t="str">
        <f t="shared" si="176"/>
        <v>~/virosolver_paper/mcmc_chains/3.sim_ct_sampsize/</v>
      </c>
      <c r="O214" t="str">
        <f t="shared" si="177"/>
        <v>~/virosolver_paper/plots/3.sim_ct_sampsize/</v>
      </c>
      <c r="P214" t="s">
        <v>16</v>
      </c>
      <c r="Q214" t="s">
        <v>19</v>
      </c>
      <c r="S214" t="b">
        <v>0</v>
      </c>
    </row>
    <row r="215" spans="1:19" x14ac:dyDescent="0.2">
      <c r="A215">
        <v>214</v>
      </c>
      <c r="B215">
        <f t="shared" si="162"/>
        <v>4</v>
      </c>
      <c r="C215">
        <f t="shared" ref="C215:D215" si="197">C161</f>
        <v>16</v>
      </c>
      <c r="D215">
        <f t="shared" si="197"/>
        <v>3</v>
      </c>
      <c r="E215">
        <v>1</v>
      </c>
      <c r="F215" t="s">
        <v>22</v>
      </c>
      <c r="G215" t="str">
        <f t="shared" si="174"/>
        <v>~/virosolver_paper/pars/massachusetts/partab_gp_model.csv</v>
      </c>
      <c r="H215" t="str">
        <f t="shared" si="152"/>
        <v>~/virosolver_paper/data/MA_SEIR_sim/sim_MA_gp_4_seir_outputs.csv</v>
      </c>
      <c r="I215" t="str">
        <f t="shared" si="153"/>
        <v>~/virosolver_paper/data/MA_SEIR_sim/sim_MA_gp_4_cts.csv</v>
      </c>
      <c r="J215" t="b">
        <v>1</v>
      </c>
      <c r="K215" t="b">
        <v>1</v>
      </c>
      <c r="L215" t="s">
        <v>5</v>
      </c>
      <c r="M215" t="str">
        <f t="shared" si="175"/>
        <v>sim_ct_sampsize_1</v>
      </c>
      <c r="N215" t="str">
        <f t="shared" si="176"/>
        <v>~/virosolver_paper/mcmc_chains/3.sim_ct_sampsize/</v>
      </c>
      <c r="O215" t="str">
        <f t="shared" si="177"/>
        <v>~/virosolver_paper/plots/3.sim_ct_sampsize/</v>
      </c>
      <c r="P215" t="s">
        <v>16</v>
      </c>
      <c r="Q215" t="s">
        <v>19</v>
      </c>
      <c r="S215" t="b">
        <v>0</v>
      </c>
    </row>
    <row r="216" spans="1:19" x14ac:dyDescent="0.2">
      <c r="A216">
        <v>215</v>
      </c>
      <c r="B216">
        <f t="shared" si="162"/>
        <v>4</v>
      </c>
      <c r="C216">
        <f t="shared" ref="C216:D216" si="198">C162</f>
        <v>17</v>
      </c>
      <c r="D216">
        <f t="shared" si="198"/>
        <v>3</v>
      </c>
      <c r="E216">
        <v>1</v>
      </c>
      <c r="F216" t="s">
        <v>22</v>
      </c>
      <c r="G216" t="str">
        <f t="shared" si="174"/>
        <v>~/virosolver_paper/pars/massachusetts/partab_gp_model.csv</v>
      </c>
      <c r="H216" t="str">
        <f t="shared" si="152"/>
        <v>~/virosolver_paper/data/MA_SEIR_sim/sim_MA_gp_4_seir_outputs.csv</v>
      </c>
      <c r="I216" t="str">
        <f t="shared" si="153"/>
        <v>~/virosolver_paper/data/MA_SEIR_sim/sim_MA_gp_4_cts.csv</v>
      </c>
      <c r="J216" t="b">
        <v>1</v>
      </c>
      <c r="K216" t="b">
        <v>1</v>
      </c>
      <c r="L216" t="s">
        <v>5</v>
      </c>
      <c r="M216" t="str">
        <f t="shared" si="175"/>
        <v>sim_ct_sampsize_1</v>
      </c>
      <c r="N216" t="str">
        <f t="shared" si="176"/>
        <v>~/virosolver_paper/mcmc_chains/3.sim_ct_sampsize/</v>
      </c>
      <c r="O216" t="str">
        <f t="shared" si="177"/>
        <v>~/virosolver_paper/plots/3.sim_ct_sampsize/</v>
      </c>
      <c r="P216" t="s">
        <v>16</v>
      </c>
      <c r="Q216" t="s">
        <v>19</v>
      </c>
      <c r="S216" t="b">
        <v>0</v>
      </c>
    </row>
    <row r="217" spans="1:19" x14ac:dyDescent="0.2">
      <c r="A217">
        <v>216</v>
      </c>
      <c r="B217">
        <f t="shared" si="162"/>
        <v>4</v>
      </c>
      <c r="C217">
        <f t="shared" ref="C217:D217" si="199">C163</f>
        <v>18</v>
      </c>
      <c r="D217">
        <f t="shared" si="199"/>
        <v>3</v>
      </c>
      <c r="E217">
        <v>1</v>
      </c>
      <c r="F217" t="s">
        <v>22</v>
      </c>
      <c r="G217" t="str">
        <f t="shared" si="174"/>
        <v>~/virosolver_paper/pars/massachusetts/partab_gp_model.csv</v>
      </c>
      <c r="H217" t="str">
        <f t="shared" si="152"/>
        <v>~/virosolver_paper/data/MA_SEIR_sim/sim_MA_gp_4_seir_outputs.csv</v>
      </c>
      <c r="I217" t="str">
        <f t="shared" si="153"/>
        <v>~/virosolver_paper/data/MA_SEIR_sim/sim_MA_gp_4_cts.csv</v>
      </c>
      <c r="J217" t="b">
        <v>1</v>
      </c>
      <c r="K217" t="b">
        <v>1</v>
      </c>
      <c r="L217" t="s">
        <v>5</v>
      </c>
      <c r="M217" t="str">
        <f t="shared" si="175"/>
        <v>sim_ct_sampsize_1</v>
      </c>
      <c r="N217" t="str">
        <f t="shared" si="176"/>
        <v>~/virosolver_paper/mcmc_chains/3.sim_ct_sampsize/</v>
      </c>
      <c r="O217" t="str">
        <f t="shared" si="177"/>
        <v>~/virosolver_paper/plots/3.sim_ct_sampsize/</v>
      </c>
      <c r="P217" t="s">
        <v>16</v>
      </c>
      <c r="Q217" t="s">
        <v>19</v>
      </c>
      <c r="S217" t="b">
        <v>0</v>
      </c>
    </row>
    <row r="218" spans="1:19" x14ac:dyDescent="0.2">
      <c r="A218">
        <v>217</v>
      </c>
      <c r="B218">
        <f t="shared" si="162"/>
        <v>5</v>
      </c>
      <c r="C218">
        <f t="shared" ref="C218:D218" si="200">C164</f>
        <v>1</v>
      </c>
      <c r="D218">
        <f t="shared" si="200"/>
        <v>1</v>
      </c>
      <c r="E218">
        <v>1</v>
      </c>
      <c r="F218" t="s">
        <v>22</v>
      </c>
      <c r="G218" t="str">
        <f t="shared" si="174"/>
        <v>~/virosolver_paper/pars/massachusetts/partab_gp_model.csv</v>
      </c>
      <c r="H218" t="str">
        <f t="shared" si="152"/>
        <v>~/virosolver_paper/data/MA_SEIR_sim/sim_MA_gp_5_seir_outputs.csv</v>
      </c>
      <c r="I218" t="str">
        <f t="shared" si="153"/>
        <v>~/virosolver_paper/data/MA_SEIR_sim/sim_MA_gp_5_cts.csv</v>
      </c>
      <c r="J218" t="b">
        <v>1</v>
      </c>
      <c r="K218" t="b">
        <v>1</v>
      </c>
      <c r="L218" t="s">
        <v>5</v>
      </c>
      <c r="M218" t="str">
        <f t="shared" si="175"/>
        <v>sim_ct_sampsize_1</v>
      </c>
      <c r="N218" t="str">
        <f t="shared" si="176"/>
        <v>~/virosolver_paper/mcmc_chains/3.sim_ct_sampsize/</v>
      </c>
      <c r="O218" t="str">
        <f t="shared" si="177"/>
        <v>~/virosolver_paper/plots/3.sim_ct_sampsize/</v>
      </c>
      <c r="P218" t="s">
        <v>16</v>
      </c>
      <c r="Q218" t="s">
        <v>19</v>
      </c>
      <c r="S218" t="b">
        <v>0</v>
      </c>
    </row>
    <row r="219" spans="1:19" x14ac:dyDescent="0.2">
      <c r="A219">
        <v>218</v>
      </c>
      <c r="B219">
        <f t="shared" si="162"/>
        <v>5</v>
      </c>
      <c r="C219">
        <f t="shared" ref="C219:D219" si="201">C165</f>
        <v>2</v>
      </c>
      <c r="D219">
        <f t="shared" si="201"/>
        <v>1</v>
      </c>
      <c r="E219">
        <v>1</v>
      </c>
      <c r="F219" t="s">
        <v>22</v>
      </c>
      <c r="G219" t="str">
        <f t="shared" si="174"/>
        <v>~/virosolver_paper/pars/massachusetts/partab_gp_model.csv</v>
      </c>
      <c r="H219" t="str">
        <f t="shared" si="152"/>
        <v>~/virosolver_paper/data/MA_SEIR_sim/sim_MA_gp_5_seir_outputs.csv</v>
      </c>
      <c r="I219" t="str">
        <f t="shared" si="153"/>
        <v>~/virosolver_paper/data/MA_SEIR_sim/sim_MA_gp_5_cts.csv</v>
      </c>
      <c r="J219" t="b">
        <v>1</v>
      </c>
      <c r="K219" t="b">
        <v>1</v>
      </c>
      <c r="L219" t="s">
        <v>5</v>
      </c>
      <c r="M219" t="str">
        <f t="shared" si="175"/>
        <v>sim_ct_sampsize_1</v>
      </c>
      <c r="N219" t="str">
        <f t="shared" si="176"/>
        <v>~/virosolver_paper/mcmc_chains/3.sim_ct_sampsize/</v>
      </c>
      <c r="O219" t="str">
        <f t="shared" si="177"/>
        <v>~/virosolver_paper/plots/3.sim_ct_sampsize/</v>
      </c>
      <c r="P219" t="s">
        <v>16</v>
      </c>
      <c r="Q219" t="s">
        <v>19</v>
      </c>
      <c r="S219" t="b">
        <v>0</v>
      </c>
    </row>
    <row r="220" spans="1:19" x14ac:dyDescent="0.2">
      <c r="A220">
        <v>219</v>
      </c>
      <c r="B220">
        <f t="shared" si="162"/>
        <v>5</v>
      </c>
      <c r="C220">
        <f t="shared" ref="C220:D220" si="202">C166</f>
        <v>3</v>
      </c>
      <c r="D220">
        <f t="shared" si="202"/>
        <v>1</v>
      </c>
      <c r="E220">
        <v>1</v>
      </c>
      <c r="F220" t="s">
        <v>22</v>
      </c>
      <c r="G220" t="str">
        <f t="shared" si="174"/>
        <v>~/virosolver_paper/pars/massachusetts/partab_gp_model.csv</v>
      </c>
      <c r="H220" t="str">
        <f t="shared" si="152"/>
        <v>~/virosolver_paper/data/MA_SEIR_sim/sim_MA_gp_5_seir_outputs.csv</v>
      </c>
      <c r="I220" t="str">
        <f t="shared" si="153"/>
        <v>~/virosolver_paper/data/MA_SEIR_sim/sim_MA_gp_5_cts.csv</v>
      </c>
      <c r="J220" t="b">
        <v>1</v>
      </c>
      <c r="K220" t="b">
        <v>1</v>
      </c>
      <c r="L220" t="s">
        <v>5</v>
      </c>
      <c r="M220" t="str">
        <f t="shared" si="175"/>
        <v>sim_ct_sampsize_1</v>
      </c>
      <c r="N220" t="str">
        <f t="shared" si="176"/>
        <v>~/virosolver_paper/mcmc_chains/3.sim_ct_sampsize/</v>
      </c>
      <c r="O220" t="str">
        <f t="shared" si="177"/>
        <v>~/virosolver_paper/plots/3.sim_ct_sampsize/</v>
      </c>
      <c r="P220" t="s">
        <v>16</v>
      </c>
      <c r="Q220" t="s">
        <v>19</v>
      </c>
      <c r="S220" t="b">
        <v>0</v>
      </c>
    </row>
    <row r="221" spans="1:19" x14ac:dyDescent="0.2">
      <c r="A221">
        <v>220</v>
      </c>
      <c r="B221">
        <f t="shared" si="162"/>
        <v>5</v>
      </c>
      <c r="C221">
        <f t="shared" ref="C221:D221" si="203">C167</f>
        <v>4</v>
      </c>
      <c r="D221">
        <f t="shared" si="203"/>
        <v>1</v>
      </c>
      <c r="E221">
        <v>1</v>
      </c>
      <c r="F221" t="s">
        <v>22</v>
      </c>
      <c r="G221" t="str">
        <f t="shared" si="174"/>
        <v>~/virosolver_paper/pars/massachusetts/partab_gp_model.csv</v>
      </c>
      <c r="H221" t="str">
        <f t="shared" si="152"/>
        <v>~/virosolver_paper/data/MA_SEIR_sim/sim_MA_gp_5_seir_outputs.csv</v>
      </c>
      <c r="I221" t="str">
        <f t="shared" si="153"/>
        <v>~/virosolver_paper/data/MA_SEIR_sim/sim_MA_gp_5_cts.csv</v>
      </c>
      <c r="J221" t="b">
        <v>1</v>
      </c>
      <c r="K221" t="b">
        <v>1</v>
      </c>
      <c r="L221" t="s">
        <v>5</v>
      </c>
      <c r="M221" t="str">
        <f t="shared" si="175"/>
        <v>sim_ct_sampsize_1</v>
      </c>
      <c r="N221" t="str">
        <f t="shared" si="176"/>
        <v>~/virosolver_paper/mcmc_chains/3.sim_ct_sampsize/</v>
      </c>
      <c r="O221" t="str">
        <f t="shared" si="177"/>
        <v>~/virosolver_paper/plots/3.sim_ct_sampsize/</v>
      </c>
      <c r="P221" t="s">
        <v>16</v>
      </c>
      <c r="Q221" t="s">
        <v>19</v>
      </c>
      <c r="S221" t="b">
        <v>0</v>
      </c>
    </row>
    <row r="222" spans="1:19" x14ac:dyDescent="0.2">
      <c r="A222">
        <v>221</v>
      </c>
      <c r="B222">
        <f t="shared" si="162"/>
        <v>5</v>
      </c>
      <c r="C222">
        <f t="shared" ref="C222:D222" si="204">C168</f>
        <v>5</v>
      </c>
      <c r="D222">
        <f t="shared" si="204"/>
        <v>1</v>
      </c>
      <c r="E222">
        <v>1</v>
      </c>
      <c r="F222" t="s">
        <v>22</v>
      </c>
      <c r="G222" t="str">
        <f t="shared" si="174"/>
        <v>~/virosolver_paper/pars/massachusetts/partab_gp_model.csv</v>
      </c>
      <c r="H222" t="str">
        <f t="shared" si="152"/>
        <v>~/virosolver_paper/data/MA_SEIR_sim/sim_MA_gp_5_seir_outputs.csv</v>
      </c>
      <c r="I222" t="str">
        <f t="shared" si="153"/>
        <v>~/virosolver_paper/data/MA_SEIR_sim/sim_MA_gp_5_cts.csv</v>
      </c>
      <c r="J222" t="b">
        <v>1</v>
      </c>
      <c r="K222" t="b">
        <v>1</v>
      </c>
      <c r="L222" t="s">
        <v>5</v>
      </c>
      <c r="M222" t="str">
        <f t="shared" si="175"/>
        <v>sim_ct_sampsize_1</v>
      </c>
      <c r="N222" t="str">
        <f t="shared" si="176"/>
        <v>~/virosolver_paper/mcmc_chains/3.sim_ct_sampsize/</v>
      </c>
      <c r="O222" t="str">
        <f t="shared" si="177"/>
        <v>~/virosolver_paper/plots/3.sim_ct_sampsize/</v>
      </c>
      <c r="P222" t="s">
        <v>16</v>
      </c>
      <c r="Q222" t="s">
        <v>19</v>
      </c>
      <c r="S222" t="b">
        <v>0</v>
      </c>
    </row>
    <row r="223" spans="1:19" x14ac:dyDescent="0.2">
      <c r="A223">
        <v>222</v>
      </c>
      <c r="B223">
        <f t="shared" si="162"/>
        <v>5</v>
      </c>
      <c r="C223">
        <f t="shared" ref="C223:D223" si="205">C169</f>
        <v>6</v>
      </c>
      <c r="D223">
        <f t="shared" si="205"/>
        <v>1</v>
      </c>
      <c r="E223">
        <v>1</v>
      </c>
      <c r="F223" t="s">
        <v>22</v>
      </c>
      <c r="G223" t="str">
        <f t="shared" si="174"/>
        <v>~/virosolver_paper/pars/massachusetts/partab_gp_model.csv</v>
      </c>
      <c r="H223" t="str">
        <f t="shared" si="152"/>
        <v>~/virosolver_paper/data/MA_SEIR_sim/sim_MA_gp_5_seir_outputs.csv</v>
      </c>
      <c r="I223" t="str">
        <f t="shared" si="153"/>
        <v>~/virosolver_paper/data/MA_SEIR_sim/sim_MA_gp_5_cts.csv</v>
      </c>
      <c r="J223" t="b">
        <v>1</v>
      </c>
      <c r="K223" t="b">
        <v>1</v>
      </c>
      <c r="L223" t="s">
        <v>5</v>
      </c>
      <c r="M223" t="str">
        <f t="shared" si="175"/>
        <v>sim_ct_sampsize_1</v>
      </c>
      <c r="N223" t="str">
        <f t="shared" si="176"/>
        <v>~/virosolver_paper/mcmc_chains/3.sim_ct_sampsize/</v>
      </c>
      <c r="O223" t="str">
        <f t="shared" si="177"/>
        <v>~/virosolver_paper/plots/3.sim_ct_sampsize/</v>
      </c>
      <c r="P223" t="s">
        <v>16</v>
      </c>
      <c r="Q223" t="s">
        <v>19</v>
      </c>
      <c r="S223" t="b">
        <v>0</v>
      </c>
    </row>
    <row r="224" spans="1:19" x14ac:dyDescent="0.2">
      <c r="A224">
        <v>223</v>
      </c>
      <c r="B224">
        <f t="shared" si="162"/>
        <v>5</v>
      </c>
      <c r="C224">
        <f t="shared" ref="C224:D224" si="206">C170</f>
        <v>7</v>
      </c>
      <c r="D224">
        <f t="shared" si="206"/>
        <v>1</v>
      </c>
      <c r="E224">
        <v>1</v>
      </c>
      <c r="F224" t="s">
        <v>22</v>
      </c>
      <c r="G224" t="str">
        <f t="shared" si="174"/>
        <v>~/virosolver_paper/pars/massachusetts/partab_gp_model.csv</v>
      </c>
      <c r="H224" t="str">
        <f t="shared" si="152"/>
        <v>~/virosolver_paper/data/MA_SEIR_sim/sim_MA_gp_5_seir_outputs.csv</v>
      </c>
      <c r="I224" t="str">
        <f t="shared" si="153"/>
        <v>~/virosolver_paper/data/MA_SEIR_sim/sim_MA_gp_5_cts.csv</v>
      </c>
      <c r="J224" t="b">
        <v>1</v>
      </c>
      <c r="K224" t="b">
        <v>1</v>
      </c>
      <c r="L224" t="s">
        <v>5</v>
      </c>
      <c r="M224" t="str">
        <f t="shared" si="175"/>
        <v>sim_ct_sampsize_1</v>
      </c>
      <c r="N224" t="str">
        <f t="shared" si="176"/>
        <v>~/virosolver_paper/mcmc_chains/3.sim_ct_sampsize/</v>
      </c>
      <c r="O224" t="str">
        <f t="shared" si="177"/>
        <v>~/virosolver_paper/plots/3.sim_ct_sampsize/</v>
      </c>
      <c r="P224" t="s">
        <v>16</v>
      </c>
      <c r="Q224" t="s">
        <v>19</v>
      </c>
      <c r="S224" t="b">
        <v>0</v>
      </c>
    </row>
    <row r="225" spans="1:19" x14ac:dyDescent="0.2">
      <c r="A225">
        <v>224</v>
      </c>
      <c r="B225">
        <f t="shared" si="162"/>
        <v>5</v>
      </c>
      <c r="C225">
        <f t="shared" ref="C225:D225" si="207">C171</f>
        <v>8</v>
      </c>
      <c r="D225">
        <f t="shared" si="207"/>
        <v>1</v>
      </c>
      <c r="E225">
        <v>1</v>
      </c>
      <c r="F225" t="s">
        <v>22</v>
      </c>
      <c r="G225" t="str">
        <f t="shared" si="174"/>
        <v>~/virosolver_paper/pars/massachusetts/partab_gp_model.csv</v>
      </c>
      <c r="H225" t="str">
        <f t="shared" si="152"/>
        <v>~/virosolver_paper/data/MA_SEIR_sim/sim_MA_gp_5_seir_outputs.csv</v>
      </c>
      <c r="I225" t="str">
        <f t="shared" si="153"/>
        <v>~/virosolver_paper/data/MA_SEIR_sim/sim_MA_gp_5_cts.csv</v>
      </c>
      <c r="J225" t="b">
        <v>1</v>
      </c>
      <c r="K225" t="b">
        <v>1</v>
      </c>
      <c r="L225" t="s">
        <v>5</v>
      </c>
      <c r="M225" t="str">
        <f t="shared" si="175"/>
        <v>sim_ct_sampsize_1</v>
      </c>
      <c r="N225" t="str">
        <f t="shared" si="176"/>
        <v>~/virosolver_paper/mcmc_chains/3.sim_ct_sampsize/</v>
      </c>
      <c r="O225" t="str">
        <f t="shared" si="177"/>
        <v>~/virosolver_paper/plots/3.sim_ct_sampsize/</v>
      </c>
      <c r="P225" t="s">
        <v>16</v>
      </c>
      <c r="Q225" t="s">
        <v>19</v>
      </c>
      <c r="S225" t="b">
        <v>0</v>
      </c>
    </row>
    <row r="226" spans="1:19" x14ac:dyDescent="0.2">
      <c r="A226">
        <v>225</v>
      </c>
      <c r="B226">
        <f t="shared" si="162"/>
        <v>5</v>
      </c>
      <c r="C226">
        <f t="shared" ref="C226:D226" si="208">C172</f>
        <v>9</v>
      </c>
      <c r="D226">
        <f t="shared" si="208"/>
        <v>1</v>
      </c>
      <c r="E226">
        <v>1</v>
      </c>
      <c r="F226" t="s">
        <v>22</v>
      </c>
      <c r="G226" t="str">
        <f t="shared" si="174"/>
        <v>~/virosolver_paper/pars/massachusetts/partab_gp_model.csv</v>
      </c>
      <c r="H226" t="str">
        <f t="shared" si="152"/>
        <v>~/virosolver_paper/data/MA_SEIR_sim/sim_MA_gp_5_seir_outputs.csv</v>
      </c>
      <c r="I226" t="str">
        <f t="shared" si="153"/>
        <v>~/virosolver_paper/data/MA_SEIR_sim/sim_MA_gp_5_cts.csv</v>
      </c>
      <c r="J226" t="b">
        <v>1</v>
      </c>
      <c r="K226" t="b">
        <v>1</v>
      </c>
      <c r="L226" t="s">
        <v>5</v>
      </c>
      <c r="M226" t="str">
        <f t="shared" si="175"/>
        <v>sim_ct_sampsize_1</v>
      </c>
      <c r="N226" t="str">
        <f t="shared" si="176"/>
        <v>~/virosolver_paper/mcmc_chains/3.sim_ct_sampsize/</v>
      </c>
      <c r="O226" t="str">
        <f t="shared" si="177"/>
        <v>~/virosolver_paper/plots/3.sim_ct_sampsize/</v>
      </c>
      <c r="P226" t="s">
        <v>16</v>
      </c>
      <c r="Q226" t="s">
        <v>19</v>
      </c>
      <c r="S226" t="b">
        <v>0</v>
      </c>
    </row>
    <row r="227" spans="1:19" x14ac:dyDescent="0.2">
      <c r="A227">
        <v>226</v>
      </c>
      <c r="B227">
        <f t="shared" si="162"/>
        <v>5</v>
      </c>
      <c r="C227">
        <f t="shared" ref="C227:D227" si="209">C173</f>
        <v>10</v>
      </c>
      <c r="D227">
        <f t="shared" si="209"/>
        <v>1</v>
      </c>
      <c r="E227">
        <v>1</v>
      </c>
      <c r="F227" t="s">
        <v>22</v>
      </c>
      <c r="G227" t="str">
        <f t="shared" si="174"/>
        <v>~/virosolver_paper/pars/massachusetts/partab_gp_model.csv</v>
      </c>
      <c r="H227" t="str">
        <f t="shared" si="152"/>
        <v>~/virosolver_paper/data/MA_SEIR_sim/sim_MA_gp_5_seir_outputs.csv</v>
      </c>
      <c r="I227" t="str">
        <f t="shared" si="153"/>
        <v>~/virosolver_paper/data/MA_SEIR_sim/sim_MA_gp_5_cts.csv</v>
      </c>
      <c r="J227" t="b">
        <v>1</v>
      </c>
      <c r="K227" t="b">
        <v>1</v>
      </c>
      <c r="L227" t="s">
        <v>5</v>
      </c>
      <c r="M227" t="str">
        <f t="shared" si="175"/>
        <v>sim_ct_sampsize_1</v>
      </c>
      <c r="N227" t="str">
        <f t="shared" si="176"/>
        <v>~/virosolver_paper/mcmc_chains/3.sim_ct_sampsize/</v>
      </c>
      <c r="O227" t="str">
        <f t="shared" si="177"/>
        <v>~/virosolver_paper/plots/3.sim_ct_sampsize/</v>
      </c>
      <c r="P227" t="s">
        <v>16</v>
      </c>
      <c r="Q227" t="s">
        <v>19</v>
      </c>
      <c r="S227" t="b">
        <v>0</v>
      </c>
    </row>
    <row r="228" spans="1:19" x14ac:dyDescent="0.2">
      <c r="A228">
        <v>227</v>
      </c>
      <c r="B228">
        <f t="shared" si="162"/>
        <v>5</v>
      </c>
      <c r="C228">
        <f t="shared" ref="C228:D228" si="210">C174</f>
        <v>11</v>
      </c>
      <c r="D228">
        <f t="shared" si="210"/>
        <v>1</v>
      </c>
      <c r="E228">
        <v>1</v>
      </c>
      <c r="F228" t="s">
        <v>22</v>
      </c>
      <c r="G228" t="str">
        <f t="shared" si="174"/>
        <v>~/virosolver_paper/pars/massachusetts/partab_gp_model.csv</v>
      </c>
      <c r="H228" t="str">
        <f t="shared" si="152"/>
        <v>~/virosolver_paper/data/MA_SEIR_sim/sim_MA_gp_5_seir_outputs.csv</v>
      </c>
      <c r="I228" t="str">
        <f t="shared" si="153"/>
        <v>~/virosolver_paper/data/MA_SEIR_sim/sim_MA_gp_5_cts.csv</v>
      </c>
      <c r="J228" t="b">
        <v>1</v>
      </c>
      <c r="K228" t="b">
        <v>1</v>
      </c>
      <c r="L228" t="s">
        <v>5</v>
      </c>
      <c r="M228" t="str">
        <f t="shared" si="175"/>
        <v>sim_ct_sampsize_1</v>
      </c>
      <c r="N228" t="str">
        <f t="shared" si="176"/>
        <v>~/virosolver_paper/mcmc_chains/3.sim_ct_sampsize/</v>
      </c>
      <c r="O228" t="str">
        <f t="shared" si="177"/>
        <v>~/virosolver_paper/plots/3.sim_ct_sampsize/</v>
      </c>
      <c r="P228" t="s">
        <v>16</v>
      </c>
      <c r="Q228" t="s">
        <v>19</v>
      </c>
      <c r="S228" t="b">
        <v>0</v>
      </c>
    </row>
    <row r="229" spans="1:19" x14ac:dyDescent="0.2">
      <c r="A229">
        <v>228</v>
      </c>
      <c r="B229">
        <f t="shared" si="162"/>
        <v>5</v>
      </c>
      <c r="C229">
        <f t="shared" ref="C229:D229" si="211">C175</f>
        <v>12</v>
      </c>
      <c r="D229">
        <f t="shared" si="211"/>
        <v>1</v>
      </c>
      <c r="E229">
        <v>1</v>
      </c>
      <c r="F229" t="s">
        <v>22</v>
      </c>
      <c r="G229" t="str">
        <f t="shared" si="174"/>
        <v>~/virosolver_paper/pars/massachusetts/partab_gp_model.csv</v>
      </c>
      <c r="H229" t="str">
        <f t="shared" si="152"/>
        <v>~/virosolver_paper/data/MA_SEIR_sim/sim_MA_gp_5_seir_outputs.csv</v>
      </c>
      <c r="I229" t="str">
        <f t="shared" si="153"/>
        <v>~/virosolver_paper/data/MA_SEIR_sim/sim_MA_gp_5_cts.csv</v>
      </c>
      <c r="J229" t="b">
        <v>1</v>
      </c>
      <c r="K229" t="b">
        <v>1</v>
      </c>
      <c r="L229" t="s">
        <v>5</v>
      </c>
      <c r="M229" t="str">
        <f t="shared" si="175"/>
        <v>sim_ct_sampsize_1</v>
      </c>
      <c r="N229" t="str">
        <f t="shared" si="176"/>
        <v>~/virosolver_paper/mcmc_chains/3.sim_ct_sampsize/</v>
      </c>
      <c r="O229" t="str">
        <f t="shared" si="177"/>
        <v>~/virosolver_paper/plots/3.sim_ct_sampsize/</v>
      </c>
      <c r="P229" t="s">
        <v>16</v>
      </c>
      <c r="Q229" t="s">
        <v>19</v>
      </c>
      <c r="S229" t="b">
        <v>0</v>
      </c>
    </row>
    <row r="230" spans="1:19" x14ac:dyDescent="0.2">
      <c r="A230">
        <v>229</v>
      </c>
      <c r="B230">
        <f t="shared" si="162"/>
        <v>5</v>
      </c>
      <c r="C230">
        <f t="shared" ref="C230:D230" si="212">C176</f>
        <v>13</v>
      </c>
      <c r="D230">
        <f t="shared" si="212"/>
        <v>1</v>
      </c>
      <c r="E230">
        <v>1</v>
      </c>
      <c r="F230" t="s">
        <v>22</v>
      </c>
      <c r="G230" t="str">
        <f t="shared" si="174"/>
        <v>~/virosolver_paper/pars/massachusetts/partab_gp_model.csv</v>
      </c>
      <c r="H230" t="str">
        <f t="shared" si="152"/>
        <v>~/virosolver_paper/data/MA_SEIR_sim/sim_MA_gp_5_seir_outputs.csv</v>
      </c>
      <c r="I230" t="str">
        <f t="shared" si="153"/>
        <v>~/virosolver_paper/data/MA_SEIR_sim/sim_MA_gp_5_cts.csv</v>
      </c>
      <c r="J230" t="b">
        <v>1</v>
      </c>
      <c r="K230" t="b">
        <v>1</v>
      </c>
      <c r="L230" t="s">
        <v>5</v>
      </c>
      <c r="M230" t="str">
        <f t="shared" si="175"/>
        <v>sim_ct_sampsize_1</v>
      </c>
      <c r="N230" t="str">
        <f t="shared" si="176"/>
        <v>~/virosolver_paper/mcmc_chains/3.sim_ct_sampsize/</v>
      </c>
      <c r="O230" t="str">
        <f t="shared" si="177"/>
        <v>~/virosolver_paper/plots/3.sim_ct_sampsize/</v>
      </c>
      <c r="P230" t="s">
        <v>16</v>
      </c>
      <c r="Q230" t="s">
        <v>19</v>
      </c>
      <c r="S230" t="b">
        <v>0</v>
      </c>
    </row>
    <row r="231" spans="1:19" x14ac:dyDescent="0.2">
      <c r="A231">
        <v>230</v>
      </c>
      <c r="B231">
        <f t="shared" si="162"/>
        <v>5</v>
      </c>
      <c r="C231">
        <f t="shared" ref="C231:D231" si="213">C177</f>
        <v>14</v>
      </c>
      <c r="D231">
        <f t="shared" si="213"/>
        <v>1</v>
      </c>
      <c r="E231">
        <v>1</v>
      </c>
      <c r="F231" t="s">
        <v>22</v>
      </c>
      <c r="G231" t="str">
        <f t="shared" si="174"/>
        <v>~/virosolver_paper/pars/massachusetts/partab_gp_model.csv</v>
      </c>
      <c r="H231" t="str">
        <f t="shared" si="152"/>
        <v>~/virosolver_paper/data/MA_SEIR_sim/sim_MA_gp_5_seir_outputs.csv</v>
      </c>
      <c r="I231" t="str">
        <f t="shared" si="153"/>
        <v>~/virosolver_paper/data/MA_SEIR_sim/sim_MA_gp_5_cts.csv</v>
      </c>
      <c r="J231" t="b">
        <v>1</v>
      </c>
      <c r="K231" t="b">
        <v>1</v>
      </c>
      <c r="L231" t="s">
        <v>5</v>
      </c>
      <c r="M231" t="str">
        <f t="shared" si="175"/>
        <v>sim_ct_sampsize_1</v>
      </c>
      <c r="N231" t="str">
        <f t="shared" si="176"/>
        <v>~/virosolver_paper/mcmc_chains/3.sim_ct_sampsize/</v>
      </c>
      <c r="O231" t="str">
        <f t="shared" si="177"/>
        <v>~/virosolver_paper/plots/3.sim_ct_sampsize/</v>
      </c>
      <c r="P231" t="s">
        <v>16</v>
      </c>
      <c r="Q231" t="s">
        <v>19</v>
      </c>
      <c r="S231" t="b">
        <v>0</v>
      </c>
    </row>
    <row r="232" spans="1:19" x14ac:dyDescent="0.2">
      <c r="A232">
        <v>231</v>
      </c>
      <c r="B232">
        <f t="shared" si="162"/>
        <v>5</v>
      </c>
      <c r="C232">
        <f t="shared" ref="C232:D232" si="214">C178</f>
        <v>15</v>
      </c>
      <c r="D232">
        <f t="shared" si="214"/>
        <v>1</v>
      </c>
      <c r="E232">
        <v>1</v>
      </c>
      <c r="F232" t="s">
        <v>22</v>
      </c>
      <c r="G232" t="str">
        <f t="shared" si="174"/>
        <v>~/virosolver_paper/pars/massachusetts/partab_gp_model.csv</v>
      </c>
      <c r="H232" t="str">
        <f t="shared" si="152"/>
        <v>~/virosolver_paper/data/MA_SEIR_sim/sim_MA_gp_5_seir_outputs.csv</v>
      </c>
      <c r="I232" t="str">
        <f t="shared" si="153"/>
        <v>~/virosolver_paper/data/MA_SEIR_sim/sim_MA_gp_5_cts.csv</v>
      </c>
      <c r="J232" t="b">
        <v>1</v>
      </c>
      <c r="K232" t="b">
        <v>1</v>
      </c>
      <c r="L232" t="s">
        <v>5</v>
      </c>
      <c r="M232" t="str">
        <f t="shared" si="175"/>
        <v>sim_ct_sampsize_1</v>
      </c>
      <c r="N232" t="str">
        <f t="shared" si="176"/>
        <v>~/virosolver_paper/mcmc_chains/3.sim_ct_sampsize/</v>
      </c>
      <c r="O232" t="str">
        <f t="shared" si="177"/>
        <v>~/virosolver_paper/plots/3.sim_ct_sampsize/</v>
      </c>
      <c r="P232" t="s">
        <v>16</v>
      </c>
      <c r="Q232" t="s">
        <v>19</v>
      </c>
      <c r="S232" t="b">
        <v>0</v>
      </c>
    </row>
    <row r="233" spans="1:19" x14ac:dyDescent="0.2">
      <c r="A233">
        <v>232</v>
      </c>
      <c r="B233">
        <f t="shared" si="162"/>
        <v>5</v>
      </c>
      <c r="C233">
        <f t="shared" ref="C233:D233" si="215">C179</f>
        <v>16</v>
      </c>
      <c r="D233">
        <f t="shared" si="215"/>
        <v>1</v>
      </c>
      <c r="E233">
        <v>1</v>
      </c>
      <c r="F233" t="s">
        <v>22</v>
      </c>
      <c r="G233" t="str">
        <f t="shared" si="174"/>
        <v>~/virosolver_paper/pars/massachusetts/partab_gp_model.csv</v>
      </c>
      <c r="H233" t="str">
        <f t="shared" si="152"/>
        <v>~/virosolver_paper/data/MA_SEIR_sim/sim_MA_gp_5_seir_outputs.csv</v>
      </c>
      <c r="I233" t="str">
        <f t="shared" si="153"/>
        <v>~/virosolver_paper/data/MA_SEIR_sim/sim_MA_gp_5_cts.csv</v>
      </c>
      <c r="J233" t="b">
        <v>1</v>
      </c>
      <c r="K233" t="b">
        <v>1</v>
      </c>
      <c r="L233" t="s">
        <v>5</v>
      </c>
      <c r="M233" t="str">
        <f t="shared" si="175"/>
        <v>sim_ct_sampsize_1</v>
      </c>
      <c r="N233" t="str">
        <f t="shared" si="176"/>
        <v>~/virosolver_paper/mcmc_chains/3.sim_ct_sampsize/</v>
      </c>
      <c r="O233" t="str">
        <f t="shared" si="177"/>
        <v>~/virosolver_paper/plots/3.sim_ct_sampsize/</v>
      </c>
      <c r="P233" t="s">
        <v>16</v>
      </c>
      <c r="Q233" t="s">
        <v>19</v>
      </c>
      <c r="S233" t="b">
        <v>0</v>
      </c>
    </row>
    <row r="234" spans="1:19" x14ac:dyDescent="0.2">
      <c r="A234">
        <v>233</v>
      </c>
      <c r="B234">
        <f t="shared" si="162"/>
        <v>5</v>
      </c>
      <c r="C234">
        <f t="shared" ref="C234:D234" si="216">C180</f>
        <v>17</v>
      </c>
      <c r="D234">
        <f t="shared" si="216"/>
        <v>1</v>
      </c>
      <c r="E234">
        <v>1</v>
      </c>
      <c r="F234" t="s">
        <v>22</v>
      </c>
      <c r="G234" t="str">
        <f t="shared" si="174"/>
        <v>~/virosolver_paper/pars/massachusetts/partab_gp_model.csv</v>
      </c>
      <c r="H234" t="str">
        <f t="shared" si="152"/>
        <v>~/virosolver_paper/data/MA_SEIR_sim/sim_MA_gp_5_seir_outputs.csv</v>
      </c>
      <c r="I234" t="str">
        <f t="shared" si="153"/>
        <v>~/virosolver_paper/data/MA_SEIR_sim/sim_MA_gp_5_cts.csv</v>
      </c>
      <c r="J234" t="b">
        <v>1</v>
      </c>
      <c r="K234" t="b">
        <v>1</v>
      </c>
      <c r="L234" t="s">
        <v>5</v>
      </c>
      <c r="M234" t="str">
        <f t="shared" si="175"/>
        <v>sim_ct_sampsize_1</v>
      </c>
      <c r="N234" t="str">
        <f t="shared" si="176"/>
        <v>~/virosolver_paper/mcmc_chains/3.sim_ct_sampsize/</v>
      </c>
      <c r="O234" t="str">
        <f t="shared" si="177"/>
        <v>~/virosolver_paper/plots/3.sim_ct_sampsize/</v>
      </c>
      <c r="P234" t="s">
        <v>16</v>
      </c>
      <c r="Q234" t="s">
        <v>19</v>
      </c>
      <c r="S234" t="b">
        <v>0</v>
      </c>
    </row>
    <row r="235" spans="1:19" x14ac:dyDescent="0.2">
      <c r="A235">
        <v>234</v>
      </c>
      <c r="B235">
        <f t="shared" si="162"/>
        <v>5</v>
      </c>
      <c r="C235">
        <f t="shared" ref="C235:D235" si="217">C181</f>
        <v>18</v>
      </c>
      <c r="D235">
        <f t="shared" si="217"/>
        <v>1</v>
      </c>
      <c r="E235">
        <v>1</v>
      </c>
      <c r="F235" t="s">
        <v>22</v>
      </c>
      <c r="G235" t="str">
        <f t="shared" si="174"/>
        <v>~/virosolver_paper/pars/massachusetts/partab_gp_model.csv</v>
      </c>
      <c r="H235" t="str">
        <f t="shared" si="152"/>
        <v>~/virosolver_paper/data/MA_SEIR_sim/sim_MA_gp_5_seir_outputs.csv</v>
      </c>
      <c r="I235" t="str">
        <f t="shared" si="153"/>
        <v>~/virosolver_paper/data/MA_SEIR_sim/sim_MA_gp_5_cts.csv</v>
      </c>
      <c r="J235" t="b">
        <v>1</v>
      </c>
      <c r="K235" t="b">
        <v>1</v>
      </c>
      <c r="L235" t="s">
        <v>5</v>
      </c>
      <c r="M235" t="str">
        <f t="shared" si="175"/>
        <v>sim_ct_sampsize_1</v>
      </c>
      <c r="N235" t="str">
        <f t="shared" si="176"/>
        <v>~/virosolver_paper/mcmc_chains/3.sim_ct_sampsize/</v>
      </c>
      <c r="O235" t="str">
        <f t="shared" si="177"/>
        <v>~/virosolver_paper/plots/3.sim_ct_sampsize/</v>
      </c>
      <c r="P235" t="s">
        <v>16</v>
      </c>
      <c r="Q235" t="s">
        <v>19</v>
      </c>
      <c r="S235" t="b">
        <v>0</v>
      </c>
    </row>
    <row r="236" spans="1:19" x14ac:dyDescent="0.2">
      <c r="A236">
        <v>235</v>
      </c>
      <c r="B236">
        <f t="shared" si="162"/>
        <v>5</v>
      </c>
      <c r="C236">
        <f t="shared" ref="C236:D236" si="218">C182</f>
        <v>1</v>
      </c>
      <c r="D236">
        <f t="shared" si="218"/>
        <v>2</v>
      </c>
      <c r="E236">
        <v>1</v>
      </c>
      <c r="F236" t="s">
        <v>22</v>
      </c>
      <c r="G236" t="str">
        <f t="shared" si="174"/>
        <v>~/virosolver_paper/pars/massachusetts/partab_gp_model.csv</v>
      </c>
      <c r="H236" t="str">
        <f t="shared" si="152"/>
        <v>~/virosolver_paper/data/MA_SEIR_sim/sim_MA_gp_5_seir_outputs.csv</v>
      </c>
      <c r="I236" t="str">
        <f t="shared" si="153"/>
        <v>~/virosolver_paper/data/MA_SEIR_sim/sim_MA_gp_5_cts.csv</v>
      </c>
      <c r="J236" t="b">
        <v>1</v>
      </c>
      <c r="K236" t="b">
        <v>1</v>
      </c>
      <c r="L236" t="s">
        <v>5</v>
      </c>
      <c r="M236" t="str">
        <f t="shared" si="175"/>
        <v>sim_ct_sampsize_1</v>
      </c>
      <c r="N236" t="str">
        <f t="shared" si="176"/>
        <v>~/virosolver_paper/mcmc_chains/3.sim_ct_sampsize/</v>
      </c>
      <c r="O236" t="str">
        <f t="shared" si="177"/>
        <v>~/virosolver_paper/plots/3.sim_ct_sampsize/</v>
      </c>
      <c r="P236" t="s">
        <v>16</v>
      </c>
      <c r="Q236" t="s">
        <v>19</v>
      </c>
      <c r="S236" t="b">
        <v>0</v>
      </c>
    </row>
    <row r="237" spans="1:19" x14ac:dyDescent="0.2">
      <c r="A237">
        <v>236</v>
      </c>
      <c r="B237">
        <f t="shared" si="162"/>
        <v>5</v>
      </c>
      <c r="C237">
        <f t="shared" ref="C237:D237" si="219">C183</f>
        <v>2</v>
      </c>
      <c r="D237">
        <f t="shared" si="219"/>
        <v>2</v>
      </c>
      <c r="E237">
        <v>1</v>
      </c>
      <c r="F237" t="s">
        <v>22</v>
      </c>
      <c r="G237" t="str">
        <f t="shared" si="174"/>
        <v>~/virosolver_paper/pars/massachusetts/partab_gp_model.csv</v>
      </c>
      <c r="H237" t="str">
        <f t="shared" si="152"/>
        <v>~/virosolver_paper/data/MA_SEIR_sim/sim_MA_gp_5_seir_outputs.csv</v>
      </c>
      <c r="I237" t="str">
        <f t="shared" si="153"/>
        <v>~/virosolver_paper/data/MA_SEIR_sim/sim_MA_gp_5_cts.csv</v>
      </c>
      <c r="J237" t="b">
        <v>1</v>
      </c>
      <c r="K237" t="b">
        <v>1</v>
      </c>
      <c r="L237" t="s">
        <v>5</v>
      </c>
      <c r="M237" t="str">
        <f t="shared" si="175"/>
        <v>sim_ct_sampsize_1</v>
      </c>
      <c r="N237" t="str">
        <f t="shared" si="176"/>
        <v>~/virosolver_paper/mcmc_chains/3.sim_ct_sampsize/</v>
      </c>
      <c r="O237" t="str">
        <f t="shared" si="177"/>
        <v>~/virosolver_paper/plots/3.sim_ct_sampsize/</v>
      </c>
      <c r="P237" t="s">
        <v>16</v>
      </c>
      <c r="Q237" t="s">
        <v>19</v>
      </c>
      <c r="S237" t="b">
        <v>0</v>
      </c>
    </row>
    <row r="238" spans="1:19" x14ac:dyDescent="0.2">
      <c r="A238">
        <v>237</v>
      </c>
      <c r="B238">
        <f t="shared" si="162"/>
        <v>5</v>
      </c>
      <c r="C238">
        <f t="shared" ref="C238:D238" si="220">C184</f>
        <v>3</v>
      </c>
      <c r="D238">
        <f t="shared" si="220"/>
        <v>2</v>
      </c>
      <c r="E238">
        <v>1</v>
      </c>
      <c r="F238" t="s">
        <v>22</v>
      </c>
      <c r="G238" t="str">
        <f t="shared" si="174"/>
        <v>~/virosolver_paper/pars/massachusetts/partab_gp_model.csv</v>
      </c>
      <c r="H238" t="str">
        <f t="shared" si="152"/>
        <v>~/virosolver_paper/data/MA_SEIR_sim/sim_MA_gp_5_seir_outputs.csv</v>
      </c>
      <c r="I238" t="str">
        <f t="shared" si="153"/>
        <v>~/virosolver_paper/data/MA_SEIR_sim/sim_MA_gp_5_cts.csv</v>
      </c>
      <c r="J238" t="b">
        <v>1</v>
      </c>
      <c r="K238" t="b">
        <v>1</v>
      </c>
      <c r="L238" t="s">
        <v>5</v>
      </c>
      <c r="M238" t="str">
        <f t="shared" si="175"/>
        <v>sim_ct_sampsize_1</v>
      </c>
      <c r="N238" t="str">
        <f t="shared" si="176"/>
        <v>~/virosolver_paper/mcmc_chains/3.sim_ct_sampsize/</v>
      </c>
      <c r="O238" t="str">
        <f t="shared" si="177"/>
        <v>~/virosolver_paper/plots/3.sim_ct_sampsize/</v>
      </c>
      <c r="P238" t="s">
        <v>16</v>
      </c>
      <c r="Q238" t="s">
        <v>19</v>
      </c>
      <c r="S238" t="b">
        <v>0</v>
      </c>
    </row>
    <row r="239" spans="1:19" x14ac:dyDescent="0.2">
      <c r="A239">
        <v>238</v>
      </c>
      <c r="B239">
        <f t="shared" si="162"/>
        <v>5</v>
      </c>
      <c r="C239">
        <f t="shared" ref="C239:D239" si="221">C185</f>
        <v>4</v>
      </c>
      <c r="D239">
        <f t="shared" si="221"/>
        <v>2</v>
      </c>
      <c r="E239">
        <v>1</v>
      </c>
      <c r="F239" t="s">
        <v>22</v>
      </c>
      <c r="G239" t="str">
        <f t="shared" si="174"/>
        <v>~/virosolver_paper/pars/massachusetts/partab_gp_model.csv</v>
      </c>
      <c r="H239" t="str">
        <f t="shared" si="152"/>
        <v>~/virosolver_paper/data/MA_SEIR_sim/sim_MA_gp_5_seir_outputs.csv</v>
      </c>
      <c r="I239" t="str">
        <f t="shared" si="153"/>
        <v>~/virosolver_paper/data/MA_SEIR_sim/sim_MA_gp_5_cts.csv</v>
      </c>
      <c r="J239" t="b">
        <v>1</v>
      </c>
      <c r="K239" t="b">
        <v>1</v>
      </c>
      <c r="L239" t="s">
        <v>5</v>
      </c>
      <c r="M239" t="str">
        <f t="shared" si="175"/>
        <v>sim_ct_sampsize_1</v>
      </c>
      <c r="N239" t="str">
        <f t="shared" si="176"/>
        <v>~/virosolver_paper/mcmc_chains/3.sim_ct_sampsize/</v>
      </c>
      <c r="O239" t="str">
        <f t="shared" si="177"/>
        <v>~/virosolver_paper/plots/3.sim_ct_sampsize/</v>
      </c>
      <c r="P239" t="s">
        <v>16</v>
      </c>
      <c r="Q239" t="s">
        <v>19</v>
      </c>
      <c r="S239" t="b">
        <v>0</v>
      </c>
    </row>
    <row r="240" spans="1:19" x14ac:dyDescent="0.2">
      <c r="A240">
        <v>239</v>
      </c>
      <c r="B240">
        <f t="shared" si="162"/>
        <v>5</v>
      </c>
      <c r="C240">
        <f t="shared" ref="C240:D240" si="222">C186</f>
        <v>5</v>
      </c>
      <c r="D240">
        <f t="shared" si="222"/>
        <v>2</v>
      </c>
      <c r="E240">
        <v>1</v>
      </c>
      <c r="F240" t="s">
        <v>22</v>
      </c>
      <c r="G240" t="str">
        <f t="shared" si="174"/>
        <v>~/virosolver_paper/pars/massachusetts/partab_gp_model.csv</v>
      </c>
      <c r="H240" t="str">
        <f t="shared" ref="H240:H303" si="223">""&amp;F240&amp;"/virosolver_paper/data/MA_SEIR_sim/sim_MA_gp_"&amp;B240&amp;"_seir_outputs.csv"</f>
        <v>~/virosolver_paper/data/MA_SEIR_sim/sim_MA_gp_5_seir_outputs.csv</v>
      </c>
      <c r="I240" t="str">
        <f t="shared" ref="I240:I303" si="224">""&amp;F240&amp;"/virosolver_paper/data/MA_SEIR_sim/sim_MA_gp_"&amp;B240&amp;"_cts.csv"</f>
        <v>~/virosolver_paper/data/MA_SEIR_sim/sim_MA_gp_5_cts.csv</v>
      </c>
      <c r="J240" t="b">
        <v>1</v>
      </c>
      <c r="K240" t="b">
        <v>1</v>
      </c>
      <c r="L240" t="s">
        <v>5</v>
      </c>
      <c r="M240" t="str">
        <f t="shared" si="175"/>
        <v>sim_ct_sampsize_1</v>
      </c>
      <c r="N240" t="str">
        <f t="shared" si="176"/>
        <v>~/virosolver_paper/mcmc_chains/3.sim_ct_sampsize/</v>
      </c>
      <c r="O240" t="str">
        <f t="shared" si="177"/>
        <v>~/virosolver_paper/plots/3.sim_ct_sampsize/</v>
      </c>
      <c r="P240" t="s">
        <v>16</v>
      </c>
      <c r="Q240" t="s">
        <v>19</v>
      </c>
      <c r="S240" t="b">
        <v>0</v>
      </c>
    </row>
    <row r="241" spans="1:19" x14ac:dyDescent="0.2">
      <c r="A241">
        <v>240</v>
      </c>
      <c r="B241">
        <f t="shared" si="162"/>
        <v>5</v>
      </c>
      <c r="C241">
        <f t="shared" ref="C241:D241" si="225">C187</f>
        <v>6</v>
      </c>
      <c r="D241">
        <f t="shared" si="225"/>
        <v>2</v>
      </c>
      <c r="E241">
        <v>1</v>
      </c>
      <c r="F241" t="s">
        <v>22</v>
      </c>
      <c r="G241" t="str">
        <f t="shared" si="174"/>
        <v>~/virosolver_paper/pars/massachusetts/partab_gp_model.csv</v>
      </c>
      <c r="H241" t="str">
        <f t="shared" si="223"/>
        <v>~/virosolver_paper/data/MA_SEIR_sim/sim_MA_gp_5_seir_outputs.csv</v>
      </c>
      <c r="I241" t="str">
        <f t="shared" si="224"/>
        <v>~/virosolver_paper/data/MA_SEIR_sim/sim_MA_gp_5_cts.csv</v>
      </c>
      <c r="J241" t="b">
        <v>1</v>
      </c>
      <c r="K241" t="b">
        <v>1</v>
      </c>
      <c r="L241" t="s">
        <v>5</v>
      </c>
      <c r="M241" t="str">
        <f t="shared" si="175"/>
        <v>sim_ct_sampsize_1</v>
      </c>
      <c r="N241" t="str">
        <f t="shared" si="176"/>
        <v>~/virosolver_paper/mcmc_chains/3.sim_ct_sampsize/</v>
      </c>
      <c r="O241" t="str">
        <f t="shared" si="177"/>
        <v>~/virosolver_paper/plots/3.sim_ct_sampsize/</v>
      </c>
      <c r="P241" t="s">
        <v>16</v>
      </c>
      <c r="Q241" t="s">
        <v>19</v>
      </c>
      <c r="S241" t="b">
        <v>0</v>
      </c>
    </row>
    <row r="242" spans="1:19" x14ac:dyDescent="0.2">
      <c r="A242">
        <v>241</v>
      </c>
      <c r="B242">
        <f t="shared" si="162"/>
        <v>5</v>
      </c>
      <c r="C242">
        <f t="shared" ref="C242:D242" si="226">C188</f>
        <v>7</v>
      </c>
      <c r="D242">
        <f t="shared" si="226"/>
        <v>2</v>
      </c>
      <c r="E242">
        <v>1</v>
      </c>
      <c r="F242" t="s">
        <v>22</v>
      </c>
      <c r="G242" t="str">
        <f t="shared" si="174"/>
        <v>~/virosolver_paper/pars/massachusetts/partab_gp_model.csv</v>
      </c>
      <c r="H242" t="str">
        <f t="shared" si="223"/>
        <v>~/virosolver_paper/data/MA_SEIR_sim/sim_MA_gp_5_seir_outputs.csv</v>
      </c>
      <c r="I242" t="str">
        <f t="shared" si="224"/>
        <v>~/virosolver_paper/data/MA_SEIR_sim/sim_MA_gp_5_cts.csv</v>
      </c>
      <c r="J242" t="b">
        <v>1</v>
      </c>
      <c r="K242" t="b">
        <v>1</v>
      </c>
      <c r="L242" t="s">
        <v>5</v>
      </c>
      <c r="M242" t="str">
        <f t="shared" si="175"/>
        <v>sim_ct_sampsize_1</v>
      </c>
      <c r="N242" t="str">
        <f t="shared" si="176"/>
        <v>~/virosolver_paper/mcmc_chains/3.sim_ct_sampsize/</v>
      </c>
      <c r="O242" t="str">
        <f t="shared" si="177"/>
        <v>~/virosolver_paper/plots/3.sim_ct_sampsize/</v>
      </c>
      <c r="P242" t="s">
        <v>16</v>
      </c>
      <c r="Q242" t="s">
        <v>19</v>
      </c>
      <c r="S242" t="b">
        <v>0</v>
      </c>
    </row>
    <row r="243" spans="1:19" x14ac:dyDescent="0.2">
      <c r="A243">
        <v>242</v>
      </c>
      <c r="B243">
        <f t="shared" si="162"/>
        <v>5</v>
      </c>
      <c r="C243">
        <f t="shared" ref="C243:D243" si="227">C189</f>
        <v>8</v>
      </c>
      <c r="D243">
        <f t="shared" si="227"/>
        <v>2</v>
      </c>
      <c r="E243">
        <v>1</v>
      </c>
      <c r="F243" t="s">
        <v>22</v>
      </c>
      <c r="G243" t="str">
        <f t="shared" si="174"/>
        <v>~/virosolver_paper/pars/massachusetts/partab_gp_model.csv</v>
      </c>
      <c r="H243" t="str">
        <f t="shared" si="223"/>
        <v>~/virosolver_paper/data/MA_SEIR_sim/sim_MA_gp_5_seir_outputs.csv</v>
      </c>
      <c r="I243" t="str">
        <f t="shared" si="224"/>
        <v>~/virosolver_paper/data/MA_SEIR_sim/sim_MA_gp_5_cts.csv</v>
      </c>
      <c r="J243" t="b">
        <v>1</v>
      </c>
      <c r="K243" t="b">
        <v>1</v>
      </c>
      <c r="L243" t="s">
        <v>5</v>
      </c>
      <c r="M243" t="str">
        <f t="shared" si="175"/>
        <v>sim_ct_sampsize_1</v>
      </c>
      <c r="N243" t="str">
        <f t="shared" si="176"/>
        <v>~/virosolver_paper/mcmc_chains/3.sim_ct_sampsize/</v>
      </c>
      <c r="O243" t="str">
        <f t="shared" si="177"/>
        <v>~/virosolver_paper/plots/3.sim_ct_sampsize/</v>
      </c>
      <c r="P243" t="s">
        <v>16</v>
      </c>
      <c r="Q243" t="s">
        <v>19</v>
      </c>
      <c r="S243" t="b">
        <v>0</v>
      </c>
    </row>
    <row r="244" spans="1:19" x14ac:dyDescent="0.2">
      <c r="A244">
        <v>243</v>
      </c>
      <c r="B244">
        <f t="shared" si="162"/>
        <v>5</v>
      </c>
      <c r="C244">
        <f t="shared" ref="C244:D244" si="228">C190</f>
        <v>9</v>
      </c>
      <c r="D244">
        <f t="shared" si="228"/>
        <v>2</v>
      </c>
      <c r="E244">
        <v>1</v>
      </c>
      <c r="F244" t="s">
        <v>22</v>
      </c>
      <c r="G244" t="str">
        <f t="shared" si="174"/>
        <v>~/virosolver_paper/pars/massachusetts/partab_gp_model.csv</v>
      </c>
      <c r="H244" t="str">
        <f t="shared" si="223"/>
        <v>~/virosolver_paper/data/MA_SEIR_sim/sim_MA_gp_5_seir_outputs.csv</v>
      </c>
      <c r="I244" t="str">
        <f t="shared" si="224"/>
        <v>~/virosolver_paper/data/MA_SEIR_sim/sim_MA_gp_5_cts.csv</v>
      </c>
      <c r="J244" t="b">
        <v>1</v>
      </c>
      <c r="K244" t="b">
        <v>1</v>
      </c>
      <c r="L244" t="s">
        <v>5</v>
      </c>
      <c r="M244" t="str">
        <f t="shared" si="175"/>
        <v>sim_ct_sampsize_1</v>
      </c>
      <c r="N244" t="str">
        <f t="shared" si="176"/>
        <v>~/virosolver_paper/mcmc_chains/3.sim_ct_sampsize/</v>
      </c>
      <c r="O244" t="str">
        <f t="shared" si="177"/>
        <v>~/virosolver_paper/plots/3.sim_ct_sampsize/</v>
      </c>
      <c r="P244" t="s">
        <v>16</v>
      </c>
      <c r="Q244" t="s">
        <v>19</v>
      </c>
      <c r="S244" t="b">
        <v>0</v>
      </c>
    </row>
    <row r="245" spans="1:19" x14ac:dyDescent="0.2">
      <c r="A245">
        <v>244</v>
      </c>
      <c r="B245">
        <f t="shared" si="162"/>
        <v>5</v>
      </c>
      <c r="C245">
        <f t="shared" ref="C245:D245" si="229">C191</f>
        <v>10</v>
      </c>
      <c r="D245">
        <f t="shared" si="229"/>
        <v>2</v>
      </c>
      <c r="E245">
        <v>1</v>
      </c>
      <c r="F245" t="s">
        <v>22</v>
      </c>
      <c r="G245" t="str">
        <f t="shared" si="174"/>
        <v>~/virosolver_paper/pars/massachusetts/partab_gp_model.csv</v>
      </c>
      <c r="H245" t="str">
        <f t="shared" si="223"/>
        <v>~/virosolver_paper/data/MA_SEIR_sim/sim_MA_gp_5_seir_outputs.csv</v>
      </c>
      <c r="I245" t="str">
        <f t="shared" si="224"/>
        <v>~/virosolver_paper/data/MA_SEIR_sim/sim_MA_gp_5_cts.csv</v>
      </c>
      <c r="J245" t="b">
        <v>1</v>
      </c>
      <c r="K245" t="b">
        <v>1</v>
      </c>
      <c r="L245" t="s">
        <v>5</v>
      </c>
      <c r="M245" t="str">
        <f t="shared" si="175"/>
        <v>sim_ct_sampsize_1</v>
      </c>
      <c r="N245" t="str">
        <f t="shared" si="176"/>
        <v>~/virosolver_paper/mcmc_chains/3.sim_ct_sampsize/</v>
      </c>
      <c r="O245" t="str">
        <f t="shared" si="177"/>
        <v>~/virosolver_paper/plots/3.sim_ct_sampsize/</v>
      </c>
      <c r="P245" t="s">
        <v>16</v>
      </c>
      <c r="Q245" t="s">
        <v>19</v>
      </c>
      <c r="S245" t="b">
        <v>0</v>
      </c>
    </row>
    <row r="246" spans="1:19" x14ac:dyDescent="0.2">
      <c r="A246">
        <v>245</v>
      </c>
      <c r="B246">
        <f t="shared" si="162"/>
        <v>5</v>
      </c>
      <c r="C246">
        <f t="shared" ref="C246:D246" si="230">C192</f>
        <v>11</v>
      </c>
      <c r="D246">
        <f t="shared" si="230"/>
        <v>2</v>
      </c>
      <c r="E246">
        <v>1</v>
      </c>
      <c r="F246" t="s">
        <v>22</v>
      </c>
      <c r="G246" t="str">
        <f t="shared" si="174"/>
        <v>~/virosolver_paper/pars/massachusetts/partab_gp_model.csv</v>
      </c>
      <c r="H246" t="str">
        <f t="shared" si="223"/>
        <v>~/virosolver_paper/data/MA_SEIR_sim/sim_MA_gp_5_seir_outputs.csv</v>
      </c>
      <c r="I246" t="str">
        <f t="shared" si="224"/>
        <v>~/virosolver_paper/data/MA_SEIR_sim/sim_MA_gp_5_cts.csv</v>
      </c>
      <c r="J246" t="b">
        <v>1</v>
      </c>
      <c r="K246" t="b">
        <v>1</v>
      </c>
      <c r="L246" t="s">
        <v>5</v>
      </c>
      <c r="M246" t="str">
        <f t="shared" si="175"/>
        <v>sim_ct_sampsize_1</v>
      </c>
      <c r="N246" t="str">
        <f t="shared" si="176"/>
        <v>~/virosolver_paper/mcmc_chains/3.sim_ct_sampsize/</v>
      </c>
      <c r="O246" t="str">
        <f t="shared" si="177"/>
        <v>~/virosolver_paper/plots/3.sim_ct_sampsize/</v>
      </c>
      <c r="P246" t="s">
        <v>16</v>
      </c>
      <c r="Q246" t="s">
        <v>19</v>
      </c>
      <c r="S246" t="b">
        <v>0</v>
      </c>
    </row>
    <row r="247" spans="1:19" x14ac:dyDescent="0.2">
      <c r="A247">
        <v>246</v>
      </c>
      <c r="B247">
        <f t="shared" si="162"/>
        <v>5</v>
      </c>
      <c r="C247">
        <f t="shared" ref="C247:D247" si="231">C193</f>
        <v>12</v>
      </c>
      <c r="D247">
        <f t="shared" si="231"/>
        <v>2</v>
      </c>
      <c r="E247">
        <v>1</v>
      </c>
      <c r="F247" t="s">
        <v>22</v>
      </c>
      <c r="G247" t="str">
        <f t="shared" si="174"/>
        <v>~/virosolver_paper/pars/massachusetts/partab_gp_model.csv</v>
      </c>
      <c r="H247" t="str">
        <f t="shared" si="223"/>
        <v>~/virosolver_paper/data/MA_SEIR_sim/sim_MA_gp_5_seir_outputs.csv</v>
      </c>
      <c r="I247" t="str">
        <f t="shared" si="224"/>
        <v>~/virosolver_paper/data/MA_SEIR_sim/sim_MA_gp_5_cts.csv</v>
      </c>
      <c r="J247" t="b">
        <v>1</v>
      </c>
      <c r="K247" t="b">
        <v>1</v>
      </c>
      <c r="L247" t="s">
        <v>5</v>
      </c>
      <c r="M247" t="str">
        <f t="shared" si="175"/>
        <v>sim_ct_sampsize_1</v>
      </c>
      <c r="N247" t="str">
        <f t="shared" si="176"/>
        <v>~/virosolver_paper/mcmc_chains/3.sim_ct_sampsize/</v>
      </c>
      <c r="O247" t="str">
        <f t="shared" si="177"/>
        <v>~/virosolver_paper/plots/3.sim_ct_sampsize/</v>
      </c>
      <c r="P247" t="s">
        <v>16</v>
      </c>
      <c r="Q247" t="s">
        <v>19</v>
      </c>
      <c r="S247" t="b">
        <v>0</v>
      </c>
    </row>
    <row r="248" spans="1:19" x14ac:dyDescent="0.2">
      <c r="A248">
        <v>247</v>
      </c>
      <c r="B248">
        <f t="shared" si="162"/>
        <v>5</v>
      </c>
      <c r="C248">
        <f t="shared" ref="C248:D248" si="232">C194</f>
        <v>13</v>
      </c>
      <c r="D248">
        <f t="shared" si="232"/>
        <v>2</v>
      </c>
      <c r="E248">
        <v>1</v>
      </c>
      <c r="F248" t="s">
        <v>22</v>
      </c>
      <c r="G248" t="str">
        <f t="shared" si="174"/>
        <v>~/virosolver_paper/pars/massachusetts/partab_gp_model.csv</v>
      </c>
      <c r="H248" t="str">
        <f t="shared" si="223"/>
        <v>~/virosolver_paper/data/MA_SEIR_sim/sim_MA_gp_5_seir_outputs.csv</v>
      </c>
      <c r="I248" t="str">
        <f t="shared" si="224"/>
        <v>~/virosolver_paper/data/MA_SEIR_sim/sim_MA_gp_5_cts.csv</v>
      </c>
      <c r="J248" t="b">
        <v>1</v>
      </c>
      <c r="K248" t="b">
        <v>1</v>
      </c>
      <c r="L248" t="s">
        <v>5</v>
      </c>
      <c r="M248" t="str">
        <f t="shared" si="175"/>
        <v>sim_ct_sampsize_1</v>
      </c>
      <c r="N248" t="str">
        <f t="shared" si="176"/>
        <v>~/virosolver_paper/mcmc_chains/3.sim_ct_sampsize/</v>
      </c>
      <c r="O248" t="str">
        <f t="shared" si="177"/>
        <v>~/virosolver_paper/plots/3.sim_ct_sampsize/</v>
      </c>
      <c r="P248" t="s">
        <v>16</v>
      </c>
      <c r="Q248" t="s">
        <v>19</v>
      </c>
      <c r="S248" t="b">
        <v>0</v>
      </c>
    </row>
    <row r="249" spans="1:19" x14ac:dyDescent="0.2">
      <c r="A249">
        <v>248</v>
      </c>
      <c r="B249">
        <f t="shared" ref="B249:B312" si="233">SUM(B195+1)</f>
        <v>5</v>
      </c>
      <c r="C249">
        <f t="shared" ref="C249:D249" si="234">C195</f>
        <v>14</v>
      </c>
      <c r="D249">
        <f t="shared" si="234"/>
        <v>2</v>
      </c>
      <c r="E249">
        <v>1</v>
      </c>
      <c r="F249" t="s">
        <v>22</v>
      </c>
      <c r="G249" t="str">
        <f t="shared" si="174"/>
        <v>~/virosolver_paper/pars/massachusetts/partab_gp_model.csv</v>
      </c>
      <c r="H249" t="str">
        <f t="shared" si="223"/>
        <v>~/virosolver_paper/data/MA_SEIR_sim/sim_MA_gp_5_seir_outputs.csv</v>
      </c>
      <c r="I249" t="str">
        <f t="shared" si="224"/>
        <v>~/virosolver_paper/data/MA_SEIR_sim/sim_MA_gp_5_cts.csv</v>
      </c>
      <c r="J249" t="b">
        <v>1</v>
      </c>
      <c r="K249" t="b">
        <v>1</v>
      </c>
      <c r="L249" t="s">
        <v>5</v>
      </c>
      <c r="M249" t="str">
        <f t="shared" si="175"/>
        <v>sim_ct_sampsize_1</v>
      </c>
      <c r="N249" t="str">
        <f t="shared" si="176"/>
        <v>~/virosolver_paper/mcmc_chains/3.sim_ct_sampsize/</v>
      </c>
      <c r="O249" t="str">
        <f t="shared" si="177"/>
        <v>~/virosolver_paper/plots/3.sim_ct_sampsize/</v>
      </c>
      <c r="P249" t="s">
        <v>16</v>
      </c>
      <c r="Q249" t="s">
        <v>19</v>
      </c>
      <c r="S249" t="b">
        <v>0</v>
      </c>
    </row>
    <row r="250" spans="1:19" x14ac:dyDescent="0.2">
      <c r="A250">
        <v>249</v>
      </c>
      <c r="B250">
        <f t="shared" si="233"/>
        <v>5</v>
      </c>
      <c r="C250">
        <f t="shared" ref="C250:D250" si="235">C196</f>
        <v>15</v>
      </c>
      <c r="D250">
        <f t="shared" si="235"/>
        <v>2</v>
      </c>
      <c r="E250">
        <v>1</v>
      </c>
      <c r="F250" t="s">
        <v>22</v>
      </c>
      <c r="G250" t="str">
        <f t="shared" si="174"/>
        <v>~/virosolver_paper/pars/massachusetts/partab_gp_model.csv</v>
      </c>
      <c r="H250" t="str">
        <f t="shared" si="223"/>
        <v>~/virosolver_paper/data/MA_SEIR_sim/sim_MA_gp_5_seir_outputs.csv</v>
      </c>
      <c r="I250" t="str">
        <f t="shared" si="224"/>
        <v>~/virosolver_paper/data/MA_SEIR_sim/sim_MA_gp_5_cts.csv</v>
      </c>
      <c r="J250" t="b">
        <v>1</v>
      </c>
      <c r="K250" t="b">
        <v>1</v>
      </c>
      <c r="L250" t="s">
        <v>5</v>
      </c>
      <c r="M250" t="str">
        <f t="shared" si="175"/>
        <v>sim_ct_sampsize_1</v>
      </c>
      <c r="N250" t="str">
        <f t="shared" si="176"/>
        <v>~/virosolver_paper/mcmc_chains/3.sim_ct_sampsize/</v>
      </c>
      <c r="O250" t="str">
        <f t="shared" si="177"/>
        <v>~/virosolver_paper/plots/3.sim_ct_sampsize/</v>
      </c>
      <c r="P250" t="s">
        <v>16</v>
      </c>
      <c r="Q250" t="s">
        <v>19</v>
      </c>
      <c r="S250" t="b">
        <v>0</v>
      </c>
    </row>
    <row r="251" spans="1:19" x14ac:dyDescent="0.2">
      <c r="A251">
        <v>250</v>
      </c>
      <c r="B251">
        <f t="shared" si="233"/>
        <v>5</v>
      </c>
      <c r="C251">
        <f t="shared" ref="C251:D251" si="236">C197</f>
        <v>16</v>
      </c>
      <c r="D251">
        <f t="shared" si="236"/>
        <v>2</v>
      </c>
      <c r="E251">
        <v>1</v>
      </c>
      <c r="F251" t="s">
        <v>22</v>
      </c>
      <c r="G251" t="str">
        <f t="shared" si="174"/>
        <v>~/virosolver_paper/pars/massachusetts/partab_gp_model.csv</v>
      </c>
      <c r="H251" t="str">
        <f t="shared" si="223"/>
        <v>~/virosolver_paper/data/MA_SEIR_sim/sim_MA_gp_5_seir_outputs.csv</v>
      </c>
      <c r="I251" t="str">
        <f t="shared" si="224"/>
        <v>~/virosolver_paper/data/MA_SEIR_sim/sim_MA_gp_5_cts.csv</v>
      </c>
      <c r="J251" t="b">
        <v>1</v>
      </c>
      <c r="K251" t="b">
        <v>1</v>
      </c>
      <c r="L251" t="s">
        <v>5</v>
      </c>
      <c r="M251" t="str">
        <f t="shared" si="175"/>
        <v>sim_ct_sampsize_1</v>
      </c>
      <c r="N251" t="str">
        <f t="shared" si="176"/>
        <v>~/virosolver_paper/mcmc_chains/3.sim_ct_sampsize/</v>
      </c>
      <c r="O251" t="str">
        <f t="shared" si="177"/>
        <v>~/virosolver_paper/plots/3.sim_ct_sampsize/</v>
      </c>
      <c r="P251" t="s">
        <v>16</v>
      </c>
      <c r="Q251" t="s">
        <v>19</v>
      </c>
      <c r="S251" t="b">
        <v>0</v>
      </c>
    </row>
    <row r="252" spans="1:19" x14ac:dyDescent="0.2">
      <c r="A252">
        <v>251</v>
      </c>
      <c r="B252">
        <f t="shared" si="233"/>
        <v>5</v>
      </c>
      <c r="C252">
        <f t="shared" ref="C252:D252" si="237">C198</f>
        <v>17</v>
      </c>
      <c r="D252">
        <f t="shared" si="237"/>
        <v>2</v>
      </c>
      <c r="E252">
        <v>1</v>
      </c>
      <c r="F252" t="s">
        <v>22</v>
      </c>
      <c r="G252" t="str">
        <f t="shared" si="174"/>
        <v>~/virosolver_paper/pars/massachusetts/partab_gp_model.csv</v>
      </c>
      <c r="H252" t="str">
        <f t="shared" si="223"/>
        <v>~/virosolver_paper/data/MA_SEIR_sim/sim_MA_gp_5_seir_outputs.csv</v>
      </c>
      <c r="I252" t="str">
        <f t="shared" si="224"/>
        <v>~/virosolver_paper/data/MA_SEIR_sim/sim_MA_gp_5_cts.csv</v>
      </c>
      <c r="J252" t="b">
        <v>1</v>
      </c>
      <c r="K252" t="b">
        <v>1</v>
      </c>
      <c r="L252" t="s">
        <v>5</v>
      </c>
      <c r="M252" t="str">
        <f t="shared" si="175"/>
        <v>sim_ct_sampsize_1</v>
      </c>
      <c r="N252" t="str">
        <f t="shared" si="176"/>
        <v>~/virosolver_paper/mcmc_chains/3.sim_ct_sampsize/</v>
      </c>
      <c r="O252" t="str">
        <f t="shared" si="177"/>
        <v>~/virosolver_paper/plots/3.sim_ct_sampsize/</v>
      </c>
      <c r="P252" t="s">
        <v>16</v>
      </c>
      <c r="Q252" t="s">
        <v>19</v>
      </c>
      <c r="S252" t="b">
        <v>0</v>
      </c>
    </row>
    <row r="253" spans="1:19" x14ac:dyDescent="0.2">
      <c r="A253">
        <v>252</v>
      </c>
      <c r="B253">
        <f t="shared" si="233"/>
        <v>5</v>
      </c>
      <c r="C253">
        <f t="shared" ref="C253:D253" si="238">C199</f>
        <v>18</v>
      </c>
      <c r="D253">
        <f t="shared" si="238"/>
        <v>2</v>
      </c>
      <c r="E253">
        <v>1</v>
      </c>
      <c r="F253" t="s">
        <v>22</v>
      </c>
      <c r="G253" t="str">
        <f t="shared" si="174"/>
        <v>~/virosolver_paper/pars/massachusetts/partab_gp_model.csv</v>
      </c>
      <c r="H253" t="str">
        <f t="shared" si="223"/>
        <v>~/virosolver_paper/data/MA_SEIR_sim/sim_MA_gp_5_seir_outputs.csv</v>
      </c>
      <c r="I253" t="str">
        <f t="shared" si="224"/>
        <v>~/virosolver_paper/data/MA_SEIR_sim/sim_MA_gp_5_cts.csv</v>
      </c>
      <c r="J253" t="b">
        <v>1</v>
      </c>
      <c r="K253" t="b">
        <v>1</v>
      </c>
      <c r="L253" t="s">
        <v>5</v>
      </c>
      <c r="M253" t="str">
        <f t="shared" si="175"/>
        <v>sim_ct_sampsize_1</v>
      </c>
      <c r="N253" t="str">
        <f t="shared" si="176"/>
        <v>~/virosolver_paper/mcmc_chains/3.sim_ct_sampsize/</v>
      </c>
      <c r="O253" t="str">
        <f t="shared" si="177"/>
        <v>~/virosolver_paper/plots/3.sim_ct_sampsize/</v>
      </c>
      <c r="P253" t="s">
        <v>16</v>
      </c>
      <c r="Q253" t="s">
        <v>19</v>
      </c>
      <c r="S253" t="b">
        <v>0</v>
      </c>
    </row>
    <row r="254" spans="1:19" x14ac:dyDescent="0.2">
      <c r="A254">
        <v>253</v>
      </c>
      <c r="B254">
        <f t="shared" si="233"/>
        <v>5</v>
      </c>
      <c r="C254">
        <f t="shared" ref="C254:D254" si="239">C200</f>
        <v>1</v>
      </c>
      <c r="D254">
        <f t="shared" si="239"/>
        <v>3</v>
      </c>
      <c r="E254">
        <v>1</v>
      </c>
      <c r="F254" t="s">
        <v>22</v>
      </c>
      <c r="G254" t="str">
        <f t="shared" si="174"/>
        <v>~/virosolver_paper/pars/massachusetts/partab_gp_model.csv</v>
      </c>
      <c r="H254" t="str">
        <f t="shared" si="223"/>
        <v>~/virosolver_paper/data/MA_SEIR_sim/sim_MA_gp_5_seir_outputs.csv</v>
      </c>
      <c r="I254" t="str">
        <f t="shared" si="224"/>
        <v>~/virosolver_paper/data/MA_SEIR_sim/sim_MA_gp_5_cts.csv</v>
      </c>
      <c r="J254" t="b">
        <v>1</v>
      </c>
      <c r="K254" t="b">
        <v>1</v>
      </c>
      <c r="L254" t="s">
        <v>5</v>
      </c>
      <c r="M254" t="str">
        <f t="shared" si="175"/>
        <v>sim_ct_sampsize_1</v>
      </c>
      <c r="N254" t="str">
        <f t="shared" si="176"/>
        <v>~/virosolver_paper/mcmc_chains/3.sim_ct_sampsize/</v>
      </c>
      <c r="O254" t="str">
        <f t="shared" si="177"/>
        <v>~/virosolver_paper/plots/3.sim_ct_sampsize/</v>
      </c>
      <c r="P254" t="s">
        <v>16</v>
      </c>
      <c r="Q254" t="s">
        <v>19</v>
      </c>
      <c r="S254" t="b">
        <v>0</v>
      </c>
    </row>
    <row r="255" spans="1:19" x14ac:dyDescent="0.2">
      <c r="A255">
        <v>254</v>
      </c>
      <c r="B255">
        <f t="shared" si="233"/>
        <v>5</v>
      </c>
      <c r="C255">
        <f t="shared" ref="C255:D255" si="240">C201</f>
        <v>2</v>
      </c>
      <c r="D255">
        <f t="shared" si="240"/>
        <v>3</v>
      </c>
      <c r="E255">
        <v>1</v>
      </c>
      <c r="F255" t="s">
        <v>22</v>
      </c>
      <c r="G255" t="str">
        <f t="shared" si="174"/>
        <v>~/virosolver_paper/pars/massachusetts/partab_gp_model.csv</v>
      </c>
      <c r="H255" t="str">
        <f t="shared" si="223"/>
        <v>~/virosolver_paper/data/MA_SEIR_sim/sim_MA_gp_5_seir_outputs.csv</v>
      </c>
      <c r="I255" t="str">
        <f t="shared" si="224"/>
        <v>~/virosolver_paper/data/MA_SEIR_sim/sim_MA_gp_5_cts.csv</v>
      </c>
      <c r="J255" t="b">
        <v>1</v>
      </c>
      <c r="K255" t="b">
        <v>1</v>
      </c>
      <c r="L255" t="s">
        <v>5</v>
      </c>
      <c r="M255" t="str">
        <f t="shared" si="175"/>
        <v>sim_ct_sampsize_1</v>
      </c>
      <c r="N255" t="str">
        <f t="shared" si="176"/>
        <v>~/virosolver_paper/mcmc_chains/3.sim_ct_sampsize/</v>
      </c>
      <c r="O255" t="str">
        <f t="shared" si="177"/>
        <v>~/virosolver_paper/plots/3.sim_ct_sampsize/</v>
      </c>
      <c r="P255" t="s">
        <v>16</v>
      </c>
      <c r="Q255" t="s">
        <v>19</v>
      </c>
      <c r="S255" t="b">
        <v>0</v>
      </c>
    </row>
    <row r="256" spans="1:19" x14ac:dyDescent="0.2">
      <c r="A256">
        <v>255</v>
      </c>
      <c r="B256">
        <f t="shared" si="233"/>
        <v>5</v>
      </c>
      <c r="C256">
        <f t="shared" ref="C256:D256" si="241">C202</f>
        <v>3</v>
      </c>
      <c r="D256">
        <f t="shared" si="241"/>
        <v>3</v>
      </c>
      <c r="E256">
        <v>1</v>
      </c>
      <c r="F256" t="s">
        <v>22</v>
      </c>
      <c r="G256" t="str">
        <f t="shared" si="174"/>
        <v>~/virosolver_paper/pars/massachusetts/partab_gp_model.csv</v>
      </c>
      <c r="H256" t="str">
        <f t="shared" si="223"/>
        <v>~/virosolver_paper/data/MA_SEIR_sim/sim_MA_gp_5_seir_outputs.csv</v>
      </c>
      <c r="I256" t="str">
        <f t="shared" si="224"/>
        <v>~/virosolver_paper/data/MA_SEIR_sim/sim_MA_gp_5_cts.csv</v>
      </c>
      <c r="J256" t="b">
        <v>1</v>
      </c>
      <c r="K256" t="b">
        <v>1</v>
      </c>
      <c r="L256" t="s">
        <v>5</v>
      </c>
      <c r="M256" t="str">
        <f t="shared" si="175"/>
        <v>sim_ct_sampsize_1</v>
      </c>
      <c r="N256" t="str">
        <f t="shared" si="176"/>
        <v>~/virosolver_paper/mcmc_chains/3.sim_ct_sampsize/</v>
      </c>
      <c r="O256" t="str">
        <f t="shared" si="177"/>
        <v>~/virosolver_paper/plots/3.sim_ct_sampsize/</v>
      </c>
      <c r="P256" t="s">
        <v>16</v>
      </c>
      <c r="Q256" t="s">
        <v>19</v>
      </c>
      <c r="S256" t="b">
        <v>0</v>
      </c>
    </row>
    <row r="257" spans="1:19" x14ac:dyDescent="0.2">
      <c r="A257">
        <v>256</v>
      </c>
      <c r="B257">
        <f t="shared" si="233"/>
        <v>5</v>
      </c>
      <c r="C257">
        <f t="shared" ref="C257:D257" si="242">C203</f>
        <v>4</v>
      </c>
      <c r="D257">
        <f t="shared" si="242"/>
        <v>3</v>
      </c>
      <c r="E257">
        <v>1</v>
      </c>
      <c r="F257" t="s">
        <v>22</v>
      </c>
      <c r="G257" t="str">
        <f t="shared" si="174"/>
        <v>~/virosolver_paper/pars/massachusetts/partab_gp_model.csv</v>
      </c>
      <c r="H257" t="str">
        <f t="shared" si="223"/>
        <v>~/virosolver_paper/data/MA_SEIR_sim/sim_MA_gp_5_seir_outputs.csv</v>
      </c>
      <c r="I257" t="str">
        <f t="shared" si="224"/>
        <v>~/virosolver_paper/data/MA_SEIR_sim/sim_MA_gp_5_cts.csv</v>
      </c>
      <c r="J257" t="b">
        <v>1</v>
      </c>
      <c r="K257" t="b">
        <v>1</v>
      </c>
      <c r="L257" t="s">
        <v>5</v>
      </c>
      <c r="M257" t="str">
        <f t="shared" si="175"/>
        <v>sim_ct_sampsize_1</v>
      </c>
      <c r="N257" t="str">
        <f t="shared" si="176"/>
        <v>~/virosolver_paper/mcmc_chains/3.sim_ct_sampsize/</v>
      </c>
      <c r="O257" t="str">
        <f t="shared" si="177"/>
        <v>~/virosolver_paper/plots/3.sim_ct_sampsize/</v>
      </c>
      <c r="P257" t="s">
        <v>16</v>
      </c>
      <c r="Q257" t="s">
        <v>19</v>
      </c>
      <c r="S257" t="b">
        <v>0</v>
      </c>
    </row>
    <row r="258" spans="1:19" x14ac:dyDescent="0.2">
      <c r="A258">
        <v>257</v>
      </c>
      <c r="B258">
        <f t="shared" si="233"/>
        <v>5</v>
      </c>
      <c r="C258">
        <f t="shared" ref="C258:D258" si="243">C204</f>
        <v>5</v>
      </c>
      <c r="D258">
        <f t="shared" si="243"/>
        <v>3</v>
      </c>
      <c r="E258">
        <v>1</v>
      </c>
      <c r="F258" t="s">
        <v>22</v>
      </c>
      <c r="G258" t="str">
        <f t="shared" si="174"/>
        <v>~/virosolver_paper/pars/massachusetts/partab_gp_model.csv</v>
      </c>
      <c r="H258" t="str">
        <f t="shared" si="223"/>
        <v>~/virosolver_paper/data/MA_SEIR_sim/sim_MA_gp_5_seir_outputs.csv</v>
      </c>
      <c r="I258" t="str">
        <f t="shared" si="224"/>
        <v>~/virosolver_paper/data/MA_SEIR_sim/sim_MA_gp_5_cts.csv</v>
      </c>
      <c r="J258" t="b">
        <v>1</v>
      </c>
      <c r="K258" t="b">
        <v>1</v>
      </c>
      <c r="L258" t="s">
        <v>5</v>
      </c>
      <c r="M258" t="str">
        <f t="shared" si="175"/>
        <v>sim_ct_sampsize_1</v>
      </c>
      <c r="N258" t="str">
        <f t="shared" si="176"/>
        <v>~/virosolver_paper/mcmc_chains/3.sim_ct_sampsize/</v>
      </c>
      <c r="O258" t="str">
        <f t="shared" si="177"/>
        <v>~/virosolver_paper/plots/3.sim_ct_sampsize/</v>
      </c>
      <c r="P258" t="s">
        <v>16</v>
      </c>
      <c r="Q258" t="s">
        <v>19</v>
      </c>
      <c r="S258" t="b">
        <v>0</v>
      </c>
    </row>
    <row r="259" spans="1:19" x14ac:dyDescent="0.2">
      <c r="A259">
        <v>258</v>
      </c>
      <c r="B259">
        <f t="shared" si="233"/>
        <v>5</v>
      </c>
      <c r="C259">
        <f t="shared" ref="C259:D259" si="244">C205</f>
        <v>6</v>
      </c>
      <c r="D259">
        <f t="shared" si="244"/>
        <v>3</v>
      </c>
      <c r="E259">
        <v>1</v>
      </c>
      <c r="F259" t="s">
        <v>22</v>
      </c>
      <c r="G259" t="str">
        <f t="shared" ref="G259:G322" si="245">""&amp;F259&amp;"/virosolver_paper/pars/massachusetts/partab_gp_model.csv"</f>
        <v>~/virosolver_paper/pars/massachusetts/partab_gp_model.csv</v>
      </c>
      <c r="H259" t="str">
        <f t="shared" si="223"/>
        <v>~/virosolver_paper/data/MA_SEIR_sim/sim_MA_gp_5_seir_outputs.csv</v>
      </c>
      <c r="I259" t="str">
        <f t="shared" si="224"/>
        <v>~/virosolver_paper/data/MA_SEIR_sim/sim_MA_gp_5_cts.csv</v>
      </c>
      <c r="J259" t="b">
        <v>1</v>
      </c>
      <c r="K259" t="b">
        <v>1</v>
      </c>
      <c r="L259" t="s">
        <v>5</v>
      </c>
      <c r="M259" t="str">
        <f t="shared" ref="M259:M322" si="246">"sim_ct_sampsize_"&amp;E259&amp;""</f>
        <v>sim_ct_sampsize_1</v>
      </c>
      <c r="N259" t="str">
        <f t="shared" ref="N259:N322" si="247">""&amp;F259&amp;"/virosolver_paper/mcmc_chains/3.sim_ct_sampsize/"</f>
        <v>~/virosolver_paper/mcmc_chains/3.sim_ct_sampsize/</v>
      </c>
      <c r="O259" t="str">
        <f t="shared" ref="O259:O322" si="248">""&amp;F259&amp;"/virosolver_paper/plots/3.sim_ct_sampsize/"</f>
        <v>~/virosolver_paper/plots/3.sim_ct_sampsize/</v>
      </c>
      <c r="P259" t="s">
        <v>16</v>
      </c>
      <c r="Q259" t="s">
        <v>19</v>
      </c>
      <c r="S259" t="b">
        <v>0</v>
      </c>
    </row>
    <row r="260" spans="1:19" x14ac:dyDescent="0.2">
      <c r="A260">
        <v>259</v>
      </c>
      <c r="B260">
        <f t="shared" si="233"/>
        <v>5</v>
      </c>
      <c r="C260">
        <f t="shared" ref="C260:D260" si="249">C206</f>
        <v>7</v>
      </c>
      <c r="D260">
        <f t="shared" si="249"/>
        <v>3</v>
      </c>
      <c r="E260">
        <v>1</v>
      </c>
      <c r="F260" t="s">
        <v>22</v>
      </c>
      <c r="G260" t="str">
        <f t="shared" si="245"/>
        <v>~/virosolver_paper/pars/massachusetts/partab_gp_model.csv</v>
      </c>
      <c r="H260" t="str">
        <f t="shared" si="223"/>
        <v>~/virosolver_paper/data/MA_SEIR_sim/sim_MA_gp_5_seir_outputs.csv</v>
      </c>
      <c r="I260" t="str">
        <f t="shared" si="224"/>
        <v>~/virosolver_paper/data/MA_SEIR_sim/sim_MA_gp_5_cts.csv</v>
      </c>
      <c r="J260" t="b">
        <v>1</v>
      </c>
      <c r="K260" t="b">
        <v>1</v>
      </c>
      <c r="L260" t="s">
        <v>5</v>
      </c>
      <c r="M260" t="str">
        <f t="shared" si="246"/>
        <v>sim_ct_sampsize_1</v>
      </c>
      <c r="N260" t="str">
        <f t="shared" si="247"/>
        <v>~/virosolver_paper/mcmc_chains/3.sim_ct_sampsize/</v>
      </c>
      <c r="O260" t="str">
        <f t="shared" si="248"/>
        <v>~/virosolver_paper/plots/3.sim_ct_sampsize/</v>
      </c>
      <c r="P260" t="s">
        <v>16</v>
      </c>
      <c r="Q260" t="s">
        <v>19</v>
      </c>
      <c r="S260" t="b">
        <v>0</v>
      </c>
    </row>
    <row r="261" spans="1:19" x14ac:dyDescent="0.2">
      <c r="A261">
        <v>260</v>
      </c>
      <c r="B261">
        <f t="shared" si="233"/>
        <v>5</v>
      </c>
      <c r="C261">
        <f t="shared" ref="C261:D261" si="250">C207</f>
        <v>8</v>
      </c>
      <c r="D261">
        <f t="shared" si="250"/>
        <v>3</v>
      </c>
      <c r="E261">
        <v>1</v>
      </c>
      <c r="F261" t="s">
        <v>22</v>
      </c>
      <c r="G261" t="str">
        <f t="shared" si="245"/>
        <v>~/virosolver_paper/pars/massachusetts/partab_gp_model.csv</v>
      </c>
      <c r="H261" t="str">
        <f t="shared" si="223"/>
        <v>~/virosolver_paper/data/MA_SEIR_sim/sim_MA_gp_5_seir_outputs.csv</v>
      </c>
      <c r="I261" t="str">
        <f t="shared" si="224"/>
        <v>~/virosolver_paper/data/MA_SEIR_sim/sim_MA_gp_5_cts.csv</v>
      </c>
      <c r="J261" t="b">
        <v>1</v>
      </c>
      <c r="K261" t="b">
        <v>1</v>
      </c>
      <c r="L261" t="s">
        <v>5</v>
      </c>
      <c r="M261" t="str">
        <f t="shared" si="246"/>
        <v>sim_ct_sampsize_1</v>
      </c>
      <c r="N261" t="str">
        <f t="shared" si="247"/>
        <v>~/virosolver_paper/mcmc_chains/3.sim_ct_sampsize/</v>
      </c>
      <c r="O261" t="str">
        <f t="shared" si="248"/>
        <v>~/virosolver_paper/plots/3.sim_ct_sampsize/</v>
      </c>
      <c r="P261" t="s">
        <v>16</v>
      </c>
      <c r="Q261" t="s">
        <v>19</v>
      </c>
      <c r="S261" t="b">
        <v>0</v>
      </c>
    </row>
    <row r="262" spans="1:19" x14ac:dyDescent="0.2">
      <c r="A262">
        <v>261</v>
      </c>
      <c r="B262">
        <f t="shared" si="233"/>
        <v>5</v>
      </c>
      <c r="C262">
        <f t="shared" ref="C262:D262" si="251">C208</f>
        <v>9</v>
      </c>
      <c r="D262">
        <f t="shared" si="251"/>
        <v>3</v>
      </c>
      <c r="E262">
        <v>1</v>
      </c>
      <c r="F262" t="s">
        <v>22</v>
      </c>
      <c r="G262" t="str">
        <f t="shared" si="245"/>
        <v>~/virosolver_paper/pars/massachusetts/partab_gp_model.csv</v>
      </c>
      <c r="H262" t="str">
        <f t="shared" si="223"/>
        <v>~/virosolver_paper/data/MA_SEIR_sim/sim_MA_gp_5_seir_outputs.csv</v>
      </c>
      <c r="I262" t="str">
        <f t="shared" si="224"/>
        <v>~/virosolver_paper/data/MA_SEIR_sim/sim_MA_gp_5_cts.csv</v>
      </c>
      <c r="J262" t="b">
        <v>1</v>
      </c>
      <c r="K262" t="b">
        <v>1</v>
      </c>
      <c r="L262" t="s">
        <v>5</v>
      </c>
      <c r="M262" t="str">
        <f t="shared" si="246"/>
        <v>sim_ct_sampsize_1</v>
      </c>
      <c r="N262" t="str">
        <f t="shared" si="247"/>
        <v>~/virosolver_paper/mcmc_chains/3.sim_ct_sampsize/</v>
      </c>
      <c r="O262" t="str">
        <f t="shared" si="248"/>
        <v>~/virosolver_paper/plots/3.sim_ct_sampsize/</v>
      </c>
      <c r="P262" t="s">
        <v>16</v>
      </c>
      <c r="Q262" t="s">
        <v>19</v>
      </c>
      <c r="S262" t="b">
        <v>0</v>
      </c>
    </row>
    <row r="263" spans="1:19" x14ac:dyDescent="0.2">
      <c r="A263">
        <v>262</v>
      </c>
      <c r="B263">
        <f t="shared" si="233"/>
        <v>5</v>
      </c>
      <c r="C263">
        <f t="shared" ref="C263:D263" si="252">C209</f>
        <v>10</v>
      </c>
      <c r="D263">
        <f t="shared" si="252"/>
        <v>3</v>
      </c>
      <c r="E263">
        <v>1</v>
      </c>
      <c r="F263" t="s">
        <v>22</v>
      </c>
      <c r="G263" t="str">
        <f t="shared" si="245"/>
        <v>~/virosolver_paper/pars/massachusetts/partab_gp_model.csv</v>
      </c>
      <c r="H263" t="str">
        <f t="shared" si="223"/>
        <v>~/virosolver_paper/data/MA_SEIR_sim/sim_MA_gp_5_seir_outputs.csv</v>
      </c>
      <c r="I263" t="str">
        <f t="shared" si="224"/>
        <v>~/virosolver_paper/data/MA_SEIR_sim/sim_MA_gp_5_cts.csv</v>
      </c>
      <c r="J263" t="b">
        <v>1</v>
      </c>
      <c r="K263" t="b">
        <v>1</v>
      </c>
      <c r="L263" t="s">
        <v>5</v>
      </c>
      <c r="M263" t="str">
        <f t="shared" si="246"/>
        <v>sim_ct_sampsize_1</v>
      </c>
      <c r="N263" t="str">
        <f t="shared" si="247"/>
        <v>~/virosolver_paper/mcmc_chains/3.sim_ct_sampsize/</v>
      </c>
      <c r="O263" t="str">
        <f t="shared" si="248"/>
        <v>~/virosolver_paper/plots/3.sim_ct_sampsize/</v>
      </c>
      <c r="P263" t="s">
        <v>16</v>
      </c>
      <c r="Q263" t="s">
        <v>19</v>
      </c>
      <c r="S263" t="b">
        <v>0</v>
      </c>
    </row>
    <row r="264" spans="1:19" x14ac:dyDescent="0.2">
      <c r="A264">
        <v>263</v>
      </c>
      <c r="B264">
        <f t="shared" si="233"/>
        <v>5</v>
      </c>
      <c r="C264">
        <f t="shared" ref="C264:D264" si="253">C210</f>
        <v>11</v>
      </c>
      <c r="D264">
        <f t="shared" si="253"/>
        <v>3</v>
      </c>
      <c r="E264">
        <v>1</v>
      </c>
      <c r="F264" t="s">
        <v>22</v>
      </c>
      <c r="G264" t="str">
        <f t="shared" si="245"/>
        <v>~/virosolver_paper/pars/massachusetts/partab_gp_model.csv</v>
      </c>
      <c r="H264" t="str">
        <f t="shared" si="223"/>
        <v>~/virosolver_paper/data/MA_SEIR_sim/sim_MA_gp_5_seir_outputs.csv</v>
      </c>
      <c r="I264" t="str">
        <f t="shared" si="224"/>
        <v>~/virosolver_paper/data/MA_SEIR_sim/sim_MA_gp_5_cts.csv</v>
      </c>
      <c r="J264" t="b">
        <v>1</v>
      </c>
      <c r="K264" t="b">
        <v>1</v>
      </c>
      <c r="L264" t="s">
        <v>5</v>
      </c>
      <c r="M264" t="str">
        <f t="shared" si="246"/>
        <v>sim_ct_sampsize_1</v>
      </c>
      <c r="N264" t="str">
        <f t="shared" si="247"/>
        <v>~/virosolver_paper/mcmc_chains/3.sim_ct_sampsize/</v>
      </c>
      <c r="O264" t="str">
        <f t="shared" si="248"/>
        <v>~/virosolver_paper/plots/3.sim_ct_sampsize/</v>
      </c>
      <c r="P264" t="s">
        <v>16</v>
      </c>
      <c r="Q264" t="s">
        <v>19</v>
      </c>
      <c r="S264" t="b">
        <v>0</v>
      </c>
    </row>
    <row r="265" spans="1:19" x14ac:dyDescent="0.2">
      <c r="A265">
        <v>264</v>
      </c>
      <c r="B265">
        <f t="shared" si="233"/>
        <v>5</v>
      </c>
      <c r="C265">
        <f t="shared" ref="C265:D265" si="254">C211</f>
        <v>12</v>
      </c>
      <c r="D265">
        <f t="shared" si="254"/>
        <v>3</v>
      </c>
      <c r="E265">
        <v>1</v>
      </c>
      <c r="F265" t="s">
        <v>22</v>
      </c>
      <c r="G265" t="str">
        <f t="shared" si="245"/>
        <v>~/virosolver_paper/pars/massachusetts/partab_gp_model.csv</v>
      </c>
      <c r="H265" t="str">
        <f t="shared" si="223"/>
        <v>~/virosolver_paper/data/MA_SEIR_sim/sim_MA_gp_5_seir_outputs.csv</v>
      </c>
      <c r="I265" t="str">
        <f t="shared" si="224"/>
        <v>~/virosolver_paper/data/MA_SEIR_sim/sim_MA_gp_5_cts.csv</v>
      </c>
      <c r="J265" t="b">
        <v>1</v>
      </c>
      <c r="K265" t="b">
        <v>1</v>
      </c>
      <c r="L265" t="s">
        <v>5</v>
      </c>
      <c r="M265" t="str">
        <f t="shared" si="246"/>
        <v>sim_ct_sampsize_1</v>
      </c>
      <c r="N265" t="str">
        <f t="shared" si="247"/>
        <v>~/virosolver_paper/mcmc_chains/3.sim_ct_sampsize/</v>
      </c>
      <c r="O265" t="str">
        <f t="shared" si="248"/>
        <v>~/virosolver_paper/plots/3.sim_ct_sampsize/</v>
      </c>
      <c r="P265" t="s">
        <v>16</v>
      </c>
      <c r="Q265" t="s">
        <v>19</v>
      </c>
      <c r="S265" t="b">
        <v>0</v>
      </c>
    </row>
    <row r="266" spans="1:19" x14ac:dyDescent="0.2">
      <c r="A266">
        <v>265</v>
      </c>
      <c r="B266">
        <f t="shared" si="233"/>
        <v>5</v>
      </c>
      <c r="C266">
        <f t="shared" ref="C266:D266" si="255">C212</f>
        <v>13</v>
      </c>
      <c r="D266">
        <f t="shared" si="255"/>
        <v>3</v>
      </c>
      <c r="E266">
        <v>1</v>
      </c>
      <c r="F266" t="s">
        <v>22</v>
      </c>
      <c r="G266" t="str">
        <f t="shared" si="245"/>
        <v>~/virosolver_paper/pars/massachusetts/partab_gp_model.csv</v>
      </c>
      <c r="H266" t="str">
        <f t="shared" si="223"/>
        <v>~/virosolver_paper/data/MA_SEIR_sim/sim_MA_gp_5_seir_outputs.csv</v>
      </c>
      <c r="I266" t="str">
        <f t="shared" si="224"/>
        <v>~/virosolver_paper/data/MA_SEIR_sim/sim_MA_gp_5_cts.csv</v>
      </c>
      <c r="J266" t="b">
        <v>1</v>
      </c>
      <c r="K266" t="b">
        <v>1</v>
      </c>
      <c r="L266" t="s">
        <v>5</v>
      </c>
      <c r="M266" t="str">
        <f t="shared" si="246"/>
        <v>sim_ct_sampsize_1</v>
      </c>
      <c r="N266" t="str">
        <f t="shared" si="247"/>
        <v>~/virosolver_paper/mcmc_chains/3.sim_ct_sampsize/</v>
      </c>
      <c r="O266" t="str">
        <f t="shared" si="248"/>
        <v>~/virosolver_paper/plots/3.sim_ct_sampsize/</v>
      </c>
      <c r="P266" t="s">
        <v>16</v>
      </c>
      <c r="Q266" t="s">
        <v>19</v>
      </c>
      <c r="S266" t="b">
        <v>0</v>
      </c>
    </row>
    <row r="267" spans="1:19" x14ac:dyDescent="0.2">
      <c r="A267">
        <v>266</v>
      </c>
      <c r="B267">
        <f t="shared" si="233"/>
        <v>5</v>
      </c>
      <c r="C267">
        <f t="shared" ref="C267:D267" si="256">C213</f>
        <v>14</v>
      </c>
      <c r="D267">
        <f t="shared" si="256"/>
        <v>3</v>
      </c>
      <c r="E267">
        <v>1</v>
      </c>
      <c r="F267" t="s">
        <v>22</v>
      </c>
      <c r="G267" t="str">
        <f t="shared" si="245"/>
        <v>~/virosolver_paper/pars/massachusetts/partab_gp_model.csv</v>
      </c>
      <c r="H267" t="str">
        <f t="shared" si="223"/>
        <v>~/virosolver_paper/data/MA_SEIR_sim/sim_MA_gp_5_seir_outputs.csv</v>
      </c>
      <c r="I267" t="str">
        <f t="shared" si="224"/>
        <v>~/virosolver_paper/data/MA_SEIR_sim/sim_MA_gp_5_cts.csv</v>
      </c>
      <c r="J267" t="b">
        <v>1</v>
      </c>
      <c r="K267" t="b">
        <v>1</v>
      </c>
      <c r="L267" t="s">
        <v>5</v>
      </c>
      <c r="M267" t="str">
        <f t="shared" si="246"/>
        <v>sim_ct_sampsize_1</v>
      </c>
      <c r="N267" t="str">
        <f t="shared" si="247"/>
        <v>~/virosolver_paper/mcmc_chains/3.sim_ct_sampsize/</v>
      </c>
      <c r="O267" t="str">
        <f t="shared" si="248"/>
        <v>~/virosolver_paper/plots/3.sim_ct_sampsize/</v>
      </c>
      <c r="P267" t="s">
        <v>16</v>
      </c>
      <c r="Q267" t="s">
        <v>19</v>
      </c>
      <c r="S267" t="b">
        <v>0</v>
      </c>
    </row>
    <row r="268" spans="1:19" x14ac:dyDescent="0.2">
      <c r="A268">
        <v>267</v>
      </c>
      <c r="B268">
        <f t="shared" si="233"/>
        <v>5</v>
      </c>
      <c r="C268">
        <f t="shared" ref="C268:D268" si="257">C214</f>
        <v>15</v>
      </c>
      <c r="D268">
        <f t="shared" si="257"/>
        <v>3</v>
      </c>
      <c r="E268">
        <v>1</v>
      </c>
      <c r="F268" t="s">
        <v>22</v>
      </c>
      <c r="G268" t="str">
        <f t="shared" si="245"/>
        <v>~/virosolver_paper/pars/massachusetts/partab_gp_model.csv</v>
      </c>
      <c r="H268" t="str">
        <f t="shared" si="223"/>
        <v>~/virosolver_paper/data/MA_SEIR_sim/sim_MA_gp_5_seir_outputs.csv</v>
      </c>
      <c r="I268" t="str">
        <f t="shared" si="224"/>
        <v>~/virosolver_paper/data/MA_SEIR_sim/sim_MA_gp_5_cts.csv</v>
      </c>
      <c r="J268" t="b">
        <v>1</v>
      </c>
      <c r="K268" t="b">
        <v>1</v>
      </c>
      <c r="L268" t="s">
        <v>5</v>
      </c>
      <c r="M268" t="str">
        <f t="shared" si="246"/>
        <v>sim_ct_sampsize_1</v>
      </c>
      <c r="N268" t="str">
        <f t="shared" si="247"/>
        <v>~/virosolver_paper/mcmc_chains/3.sim_ct_sampsize/</v>
      </c>
      <c r="O268" t="str">
        <f t="shared" si="248"/>
        <v>~/virosolver_paper/plots/3.sim_ct_sampsize/</v>
      </c>
      <c r="P268" t="s">
        <v>16</v>
      </c>
      <c r="Q268" t="s">
        <v>19</v>
      </c>
      <c r="S268" t="b">
        <v>0</v>
      </c>
    </row>
    <row r="269" spans="1:19" x14ac:dyDescent="0.2">
      <c r="A269">
        <v>268</v>
      </c>
      <c r="B269">
        <f t="shared" si="233"/>
        <v>5</v>
      </c>
      <c r="C269">
        <f t="shared" ref="C269:D269" si="258">C215</f>
        <v>16</v>
      </c>
      <c r="D269">
        <f t="shared" si="258"/>
        <v>3</v>
      </c>
      <c r="E269">
        <v>1</v>
      </c>
      <c r="F269" t="s">
        <v>22</v>
      </c>
      <c r="G269" t="str">
        <f t="shared" si="245"/>
        <v>~/virosolver_paper/pars/massachusetts/partab_gp_model.csv</v>
      </c>
      <c r="H269" t="str">
        <f t="shared" si="223"/>
        <v>~/virosolver_paper/data/MA_SEIR_sim/sim_MA_gp_5_seir_outputs.csv</v>
      </c>
      <c r="I269" t="str">
        <f t="shared" si="224"/>
        <v>~/virosolver_paper/data/MA_SEIR_sim/sim_MA_gp_5_cts.csv</v>
      </c>
      <c r="J269" t="b">
        <v>1</v>
      </c>
      <c r="K269" t="b">
        <v>1</v>
      </c>
      <c r="L269" t="s">
        <v>5</v>
      </c>
      <c r="M269" t="str">
        <f t="shared" si="246"/>
        <v>sim_ct_sampsize_1</v>
      </c>
      <c r="N269" t="str">
        <f t="shared" si="247"/>
        <v>~/virosolver_paper/mcmc_chains/3.sim_ct_sampsize/</v>
      </c>
      <c r="O269" t="str">
        <f t="shared" si="248"/>
        <v>~/virosolver_paper/plots/3.sim_ct_sampsize/</v>
      </c>
      <c r="P269" t="s">
        <v>16</v>
      </c>
      <c r="Q269" t="s">
        <v>19</v>
      </c>
      <c r="S269" t="b">
        <v>0</v>
      </c>
    </row>
    <row r="270" spans="1:19" x14ac:dyDescent="0.2">
      <c r="A270">
        <v>269</v>
      </c>
      <c r="B270">
        <f t="shared" si="233"/>
        <v>5</v>
      </c>
      <c r="C270">
        <f t="shared" ref="C270:D270" si="259">C216</f>
        <v>17</v>
      </c>
      <c r="D270">
        <f t="shared" si="259"/>
        <v>3</v>
      </c>
      <c r="E270">
        <v>1</v>
      </c>
      <c r="F270" t="s">
        <v>22</v>
      </c>
      <c r="G270" t="str">
        <f t="shared" si="245"/>
        <v>~/virosolver_paper/pars/massachusetts/partab_gp_model.csv</v>
      </c>
      <c r="H270" t="str">
        <f t="shared" si="223"/>
        <v>~/virosolver_paper/data/MA_SEIR_sim/sim_MA_gp_5_seir_outputs.csv</v>
      </c>
      <c r="I270" t="str">
        <f t="shared" si="224"/>
        <v>~/virosolver_paper/data/MA_SEIR_sim/sim_MA_gp_5_cts.csv</v>
      </c>
      <c r="J270" t="b">
        <v>1</v>
      </c>
      <c r="K270" t="b">
        <v>1</v>
      </c>
      <c r="L270" t="s">
        <v>5</v>
      </c>
      <c r="M270" t="str">
        <f t="shared" si="246"/>
        <v>sim_ct_sampsize_1</v>
      </c>
      <c r="N270" t="str">
        <f t="shared" si="247"/>
        <v>~/virosolver_paper/mcmc_chains/3.sim_ct_sampsize/</v>
      </c>
      <c r="O270" t="str">
        <f t="shared" si="248"/>
        <v>~/virosolver_paper/plots/3.sim_ct_sampsize/</v>
      </c>
      <c r="P270" t="s">
        <v>16</v>
      </c>
      <c r="Q270" t="s">
        <v>19</v>
      </c>
      <c r="S270" t="b">
        <v>0</v>
      </c>
    </row>
    <row r="271" spans="1:19" x14ac:dyDescent="0.2">
      <c r="A271">
        <v>270</v>
      </c>
      <c r="B271">
        <f t="shared" si="233"/>
        <v>5</v>
      </c>
      <c r="C271">
        <f t="shared" ref="C271:D271" si="260">C217</f>
        <v>18</v>
      </c>
      <c r="D271">
        <f t="shared" si="260"/>
        <v>3</v>
      </c>
      <c r="E271">
        <v>1</v>
      </c>
      <c r="F271" t="s">
        <v>22</v>
      </c>
      <c r="G271" t="str">
        <f t="shared" si="245"/>
        <v>~/virosolver_paper/pars/massachusetts/partab_gp_model.csv</v>
      </c>
      <c r="H271" t="str">
        <f t="shared" si="223"/>
        <v>~/virosolver_paper/data/MA_SEIR_sim/sim_MA_gp_5_seir_outputs.csv</v>
      </c>
      <c r="I271" t="str">
        <f t="shared" si="224"/>
        <v>~/virosolver_paper/data/MA_SEIR_sim/sim_MA_gp_5_cts.csv</v>
      </c>
      <c r="J271" t="b">
        <v>1</v>
      </c>
      <c r="K271" t="b">
        <v>1</v>
      </c>
      <c r="L271" t="s">
        <v>5</v>
      </c>
      <c r="M271" t="str">
        <f t="shared" si="246"/>
        <v>sim_ct_sampsize_1</v>
      </c>
      <c r="N271" t="str">
        <f t="shared" si="247"/>
        <v>~/virosolver_paper/mcmc_chains/3.sim_ct_sampsize/</v>
      </c>
      <c r="O271" t="str">
        <f t="shared" si="248"/>
        <v>~/virosolver_paper/plots/3.sim_ct_sampsize/</v>
      </c>
      <c r="P271" t="s">
        <v>16</v>
      </c>
      <c r="Q271" t="s">
        <v>19</v>
      </c>
      <c r="S271" t="b">
        <v>0</v>
      </c>
    </row>
    <row r="272" spans="1:19" x14ac:dyDescent="0.2">
      <c r="A272">
        <v>271</v>
      </c>
      <c r="B272">
        <f t="shared" si="233"/>
        <v>6</v>
      </c>
      <c r="C272">
        <f t="shared" ref="C272:D272" si="261">C218</f>
        <v>1</v>
      </c>
      <c r="D272">
        <f t="shared" si="261"/>
        <v>1</v>
      </c>
      <c r="E272">
        <v>1</v>
      </c>
      <c r="F272" t="s">
        <v>22</v>
      </c>
      <c r="G272" t="str">
        <f t="shared" si="245"/>
        <v>~/virosolver_paper/pars/massachusetts/partab_gp_model.csv</v>
      </c>
      <c r="H272" t="str">
        <f t="shared" si="223"/>
        <v>~/virosolver_paper/data/MA_SEIR_sim/sim_MA_gp_6_seir_outputs.csv</v>
      </c>
      <c r="I272" t="str">
        <f t="shared" si="224"/>
        <v>~/virosolver_paper/data/MA_SEIR_sim/sim_MA_gp_6_cts.csv</v>
      </c>
      <c r="J272" t="b">
        <v>1</v>
      </c>
      <c r="K272" t="b">
        <v>1</v>
      </c>
      <c r="L272" t="s">
        <v>5</v>
      </c>
      <c r="M272" t="str">
        <f t="shared" si="246"/>
        <v>sim_ct_sampsize_1</v>
      </c>
      <c r="N272" t="str">
        <f t="shared" si="247"/>
        <v>~/virosolver_paper/mcmc_chains/3.sim_ct_sampsize/</v>
      </c>
      <c r="O272" t="str">
        <f t="shared" si="248"/>
        <v>~/virosolver_paper/plots/3.sim_ct_sampsize/</v>
      </c>
      <c r="P272" t="s">
        <v>16</v>
      </c>
      <c r="Q272" t="s">
        <v>19</v>
      </c>
      <c r="S272" t="b">
        <v>0</v>
      </c>
    </row>
    <row r="273" spans="1:19" x14ac:dyDescent="0.2">
      <c r="A273">
        <v>272</v>
      </c>
      <c r="B273">
        <f t="shared" si="233"/>
        <v>6</v>
      </c>
      <c r="C273">
        <f t="shared" ref="C273:D273" si="262">C219</f>
        <v>2</v>
      </c>
      <c r="D273">
        <f t="shared" si="262"/>
        <v>1</v>
      </c>
      <c r="E273">
        <v>1</v>
      </c>
      <c r="F273" t="s">
        <v>22</v>
      </c>
      <c r="G273" t="str">
        <f t="shared" si="245"/>
        <v>~/virosolver_paper/pars/massachusetts/partab_gp_model.csv</v>
      </c>
      <c r="H273" t="str">
        <f t="shared" si="223"/>
        <v>~/virosolver_paper/data/MA_SEIR_sim/sim_MA_gp_6_seir_outputs.csv</v>
      </c>
      <c r="I273" t="str">
        <f t="shared" si="224"/>
        <v>~/virosolver_paper/data/MA_SEIR_sim/sim_MA_gp_6_cts.csv</v>
      </c>
      <c r="J273" t="b">
        <v>1</v>
      </c>
      <c r="K273" t="b">
        <v>1</v>
      </c>
      <c r="L273" t="s">
        <v>5</v>
      </c>
      <c r="M273" t="str">
        <f t="shared" si="246"/>
        <v>sim_ct_sampsize_1</v>
      </c>
      <c r="N273" t="str">
        <f t="shared" si="247"/>
        <v>~/virosolver_paper/mcmc_chains/3.sim_ct_sampsize/</v>
      </c>
      <c r="O273" t="str">
        <f t="shared" si="248"/>
        <v>~/virosolver_paper/plots/3.sim_ct_sampsize/</v>
      </c>
      <c r="P273" t="s">
        <v>16</v>
      </c>
      <c r="Q273" t="s">
        <v>19</v>
      </c>
      <c r="S273" t="b">
        <v>0</v>
      </c>
    </row>
    <row r="274" spans="1:19" x14ac:dyDescent="0.2">
      <c r="A274">
        <v>273</v>
      </c>
      <c r="B274">
        <f t="shared" si="233"/>
        <v>6</v>
      </c>
      <c r="C274">
        <f t="shared" ref="C274:D274" si="263">C220</f>
        <v>3</v>
      </c>
      <c r="D274">
        <f t="shared" si="263"/>
        <v>1</v>
      </c>
      <c r="E274">
        <v>1</v>
      </c>
      <c r="F274" t="s">
        <v>22</v>
      </c>
      <c r="G274" t="str">
        <f t="shared" si="245"/>
        <v>~/virosolver_paper/pars/massachusetts/partab_gp_model.csv</v>
      </c>
      <c r="H274" t="str">
        <f t="shared" si="223"/>
        <v>~/virosolver_paper/data/MA_SEIR_sim/sim_MA_gp_6_seir_outputs.csv</v>
      </c>
      <c r="I274" t="str">
        <f t="shared" si="224"/>
        <v>~/virosolver_paper/data/MA_SEIR_sim/sim_MA_gp_6_cts.csv</v>
      </c>
      <c r="J274" t="b">
        <v>1</v>
      </c>
      <c r="K274" t="b">
        <v>1</v>
      </c>
      <c r="L274" t="s">
        <v>5</v>
      </c>
      <c r="M274" t="str">
        <f t="shared" si="246"/>
        <v>sim_ct_sampsize_1</v>
      </c>
      <c r="N274" t="str">
        <f t="shared" si="247"/>
        <v>~/virosolver_paper/mcmc_chains/3.sim_ct_sampsize/</v>
      </c>
      <c r="O274" t="str">
        <f t="shared" si="248"/>
        <v>~/virosolver_paper/plots/3.sim_ct_sampsize/</v>
      </c>
      <c r="P274" t="s">
        <v>16</v>
      </c>
      <c r="Q274" t="s">
        <v>19</v>
      </c>
      <c r="S274" t="b">
        <v>0</v>
      </c>
    </row>
    <row r="275" spans="1:19" x14ac:dyDescent="0.2">
      <c r="A275">
        <v>274</v>
      </c>
      <c r="B275">
        <f t="shared" si="233"/>
        <v>6</v>
      </c>
      <c r="C275">
        <f t="shared" ref="C275:D275" si="264">C221</f>
        <v>4</v>
      </c>
      <c r="D275">
        <f t="shared" si="264"/>
        <v>1</v>
      </c>
      <c r="E275">
        <v>1</v>
      </c>
      <c r="F275" t="s">
        <v>22</v>
      </c>
      <c r="G275" t="str">
        <f t="shared" si="245"/>
        <v>~/virosolver_paper/pars/massachusetts/partab_gp_model.csv</v>
      </c>
      <c r="H275" t="str">
        <f t="shared" si="223"/>
        <v>~/virosolver_paper/data/MA_SEIR_sim/sim_MA_gp_6_seir_outputs.csv</v>
      </c>
      <c r="I275" t="str">
        <f t="shared" si="224"/>
        <v>~/virosolver_paper/data/MA_SEIR_sim/sim_MA_gp_6_cts.csv</v>
      </c>
      <c r="J275" t="b">
        <v>1</v>
      </c>
      <c r="K275" t="b">
        <v>1</v>
      </c>
      <c r="L275" t="s">
        <v>5</v>
      </c>
      <c r="M275" t="str">
        <f t="shared" si="246"/>
        <v>sim_ct_sampsize_1</v>
      </c>
      <c r="N275" t="str">
        <f t="shared" si="247"/>
        <v>~/virosolver_paper/mcmc_chains/3.sim_ct_sampsize/</v>
      </c>
      <c r="O275" t="str">
        <f t="shared" si="248"/>
        <v>~/virosolver_paper/plots/3.sim_ct_sampsize/</v>
      </c>
      <c r="P275" t="s">
        <v>16</v>
      </c>
      <c r="Q275" t="s">
        <v>19</v>
      </c>
      <c r="S275" t="b">
        <v>0</v>
      </c>
    </row>
    <row r="276" spans="1:19" x14ac:dyDescent="0.2">
      <c r="A276">
        <v>275</v>
      </c>
      <c r="B276">
        <f t="shared" si="233"/>
        <v>6</v>
      </c>
      <c r="C276">
        <f t="shared" ref="C276:D276" si="265">C222</f>
        <v>5</v>
      </c>
      <c r="D276">
        <f t="shared" si="265"/>
        <v>1</v>
      </c>
      <c r="E276">
        <v>1</v>
      </c>
      <c r="F276" t="s">
        <v>22</v>
      </c>
      <c r="G276" t="str">
        <f t="shared" si="245"/>
        <v>~/virosolver_paper/pars/massachusetts/partab_gp_model.csv</v>
      </c>
      <c r="H276" t="str">
        <f t="shared" si="223"/>
        <v>~/virosolver_paper/data/MA_SEIR_sim/sim_MA_gp_6_seir_outputs.csv</v>
      </c>
      <c r="I276" t="str">
        <f t="shared" si="224"/>
        <v>~/virosolver_paper/data/MA_SEIR_sim/sim_MA_gp_6_cts.csv</v>
      </c>
      <c r="J276" t="b">
        <v>1</v>
      </c>
      <c r="K276" t="b">
        <v>1</v>
      </c>
      <c r="L276" t="s">
        <v>5</v>
      </c>
      <c r="M276" t="str">
        <f t="shared" si="246"/>
        <v>sim_ct_sampsize_1</v>
      </c>
      <c r="N276" t="str">
        <f t="shared" si="247"/>
        <v>~/virosolver_paper/mcmc_chains/3.sim_ct_sampsize/</v>
      </c>
      <c r="O276" t="str">
        <f t="shared" si="248"/>
        <v>~/virosolver_paper/plots/3.sim_ct_sampsize/</v>
      </c>
      <c r="P276" t="s">
        <v>16</v>
      </c>
      <c r="Q276" t="s">
        <v>19</v>
      </c>
      <c r="S276" t="b">
        <v>0</v>
      </c>
    </row>
    <row r="277" spans="1:19" x14ac:dyDescent="0.2">
      <c r="A277">
        <v>276</v>
      </c>
      <c r="B277">
        <f t="shared" si="233"/>
        <v>6</v>
      </c>
      <c r="C277">
        <f t="shared" ref="C277:D277" si="266">C223</f>
        <v>6</v>
      </c>
      <c r="D277">
        <f t="shared" si="266"/>
        <v>1</v>
      </c>
      <c r="E277">
        <v>1</v>
      </c>
      <c r="F277" t="s">
        <v>22</v>
      </c>
      <c r="G277" t="str">
        <f t="shared" si="245"/>
        <v>~/virosolver_paper/pars/massachusetts/partab_gp_model.csv</v>
      </c>
      <c r="H277" t="str">
        <f t="shared" si="223"/>
        <v>~/virosolver_paper/data/MA_SEIR_sim/sim_MA_gp_6_seir_outputs.csv</v>
      </c>
      <c r="I277" t="str">
        <f t="shared" si="224"/>
        <v>~/virosolver_paper/data/MA_SEIR_sim/sim_MA_gp_6_cts.csv</v>
      </c>
      <c r="J277" t="b">
        <v>1</v>
      </c>
      <c r="K277" t="b">
        <v>1</v>
      </c>
      <c r="L277" t="s">
        <v>5</v>
      </c>
      <c r="M277" t="str">
        <f t="shared" si="246"/>
        <v>sim_ct_sampsize_1</v>
      </c>
      <c r="N277" t="str">
        <f t="shared" si="247"/>
        <v>~/virosolver_paper/mcmc_chains/3.sim_ct_sampsize/</v>
      </c>
      <c r="O277" t="str">
        <f t="shared" si="248"/>
        <v>~/virosolver_paper/plots/3.sim_ct_sampsize/</v>
      </c>
      <c r="P277" t="s">
        <v>16</v>
      </c>
      <c r="Q277" t="s">
        <v>19</v>
      </c>
      <c r="S277" t="b">
        <v>0</v>
      </c>
    </row>
    <row r="278" spans="1:19" x14ac:dyDescent="0.2">
      <c r="A278">
        <v>277</v>
      </c>
      <c r="B278">
        <f t="shared" si="233"/>
        <v>6</v>
      </c>
      <c r="C278">
        <f t="shared" ref="C278:D278" si="267">C224</f>
        <v>7</v>
      </c>
      <c r="D278">
        <f t="shared" si="267"/>
        <v>1</v>
      </c>
      <c r="E278">
        <v>1</v>
      </c>
      <c r="F278" t="s">
        <v>22</v>
      </c>
      <c r="G278" t="str">
        <f t="shared" si="245"/>
        <v>~/virosolver_paper/pars/massachusetts/partab_gp_model.csv</v>
      </c>
      <c r="H278" t="str">
        <f t="shared" si="223"/>
        <v>~/virosolver_paper/data/MA_SEIR_sim/sim_MA_gp_6_seir_outputs.csv</v>
      </c>
      <c r="I278" t="str">
        <f t="shared" si="224"/>
        <v>~/virosolver_paper/data/MA_SEIR_sim/sim_MA_gp_6_cts.csv</v>
      </c>
      <c r="J278" t="b">
        <v>1</v>
      </c>
      <c r="K278" t="b">
        <v>1</v>
      </c>
      <c r="L278" t="s">
        <v>5</v>
      </c>
      <c r="M278" t="str">
        <f t="shared" si="246"/>
        <v>sim_ct_sampsize_1</v>
      </c>
      <c r="N278" t="str">
        <f t="shared" si="247"/>
        <v>~/virosolver_paper/mcmc_chains/3.sim_ct_sampsize/</v>
      </c>
      <c r="O278" t="str">
        <f t="shared" si="248"/>
        <v>~/virosolver_paper/plots/3.sim_ct_sampsize/</v>
      </c>
      <c r="P278" t="s">
        <v>16</v>
      </c>
      <c r="Q278" t="s">
        <v>19</v>
      </c>
      <c r="S278" t="b">
        <v>0</v>
      </c>
    </row>
    <row r="279" spans="1:19" x14ac:dyDescent="0.2">
      <c r="A279">
        <v>278</v>
      </c>
      <c r="B279">
        <f t="shared" si="233"/>
        <v>6</v>
      </c>
      <c r="C279">
        <f t="shared" ref="C279:D279" si="268">C225</f>
        <v>8</v>
      </c>
      <c r="D279">
        <f t="shared" si="268"/>
        <v>1</v>
      </c>
      <c r="E279">
        <v>1</v>
      </c>
      <c r="F279" t="s">
        <v>22</v>
      </c>
      <c r="G279" t="str">
        <f t="shared" si="245"/>
        <v>~/virosolver_paper/pars/massachusetts/partab_gp_model.csv</v>
      </c>
      <c r="H279" t="str">
        <f t="shared" si="223"/>
        <v>~/virosolver_paper/data/MA_SEIR_sim/sim_MA_gp_6_seir_outputs.csv</v>
      </c>
      <c r="I279" t="str">
        <f t="shared" si="224"/>
        <v>~/virosolver_paper/data/MA_SEIR_sim/sim_MA_gp_6_cts.csv</v>
      </c>
      <c r="J279" t="b">
        <v>1</v>
      </c>
      <c r="K279" t="b">
        <v>1</v>
      </c>
      <c r="L279" t="s">
        <v>5</v>
      </c>
      <c r="M279" t="str">
        <f t="shared" si="246"/>
        <v>sim_ct_sampsize_1</v>
      </c>
      <c r="N279" t="str">
        <f t="shared" si="247"/>
        <v>~/virosolver_paper/mcmc_chains/3.sim_ct_sampsize/</v>
      </c>
      <c r="O279" t="str">
        <f t="shared" si="248"/>
        <v>~/virosolver_paper/plots/3.sim_ct_sampsize/</v>
      </c>
      <c r="P279" t="s">
        <v>16</v>
      </c>
      <c r="Q279" t="s">
        <v>19</v>
      </c>
      <c r="S279" t="b">
        <v>0</v>
      </c>
    </row>
    <row r="280" spans="1:19" x14ac:dyDescent="0.2">
      <c r="A280">
        <v>279</v>
      </c>
      <c r="B280">
        <f t="shared" si="233"/>
        <v>6</v>
      </c>
      <c r="C280">
        <f t="shared" ref="C280:D280" si="269">C226</f>
        <v>9</v>
      </c>
      <c r="D280">
        <f t="shared" si="269"/>
        <v>1</v>
      </c>
      <c r="E280">
        <v>1</v>
      </c>
      <c r="F280" t="s">
        <v>22</v>
      </c>
      <c r="G280" t="str">
        <f t="shared" si="245"/>
        <v>~/virosolver_paper/pars/massachusetts/partab_gp_model.csv</v>
      </c>
      <c r="H280" t="str">
        <f t="shared" si="223"/>
        <v>~/virosolver_paper/data/MA_SEIR_sim/sim_MA_gp_6_seir_outputs.csv</v>
      </c>
      <c r="I280" t="str">
        <f t="shared" si="224"/>
        <v>~/virosolver_paper/data/MA_SEIR_sim/sim_MA_gp_6_cts.csv</v>
      </c>
      <c r="J280" t="b">
        <v>1</v>
      </c>
      <c r="K280" t="b">
        <v>1</v>
      </c>
      <c r="L280" t="s">
        <v>5</v>
      </c>
      <c r="M280" t="str">
        <f t="shared" si="246"/>
        <v>sim_ct_sampsize_1</v>
      </c>
      <c r="N280" t="str">
        <f t="shared" si="247"/>
        <v>~/virosolver_paper/mcmc_chains/3.sim_ct_sampsize/</v>
      </c>
      <c r="O280" t="str">
        <f t="shared" si="248"/>
        <v>~/virosolver_paper/plots/3.sim_ct_sampsize/</v>
      </c>
      <c r="P280" t="s">
        <v>16</v>
      </c>
      <c r="Q280" t="s">
        <v>19</v>
      </c>
      <c r="S280" t="b">
        <v>0</v>
      </c>
    </row>
    <row r="281" spans="1:19" x14ac:dyDescent="0.2">
      <c r="A281">
        <v>280</v>
      </c>
      <c r="B281">
        <f t="shared" si="233"/>
        <v>6</v>
      </c>
      <c r="C281">
        <f t="shared" ref="C281:D281" si="270">C227</f>
        <v>10</v>
      </c>
      <c r="D281">
        <f t="shared" si="270"/>
        <v>1</v>
      </c>
      <c r="E281">
        <v>1</v>
      </c>
      <c r="F281" t="s">
        <v>22</v>
      </c>
      <c r="G281" t="str">
        <f t="shared" si="245"/>
        <v>~/virosolver_paper/pars/massachusetts/partab_gp_model.csv</v>
      </c>
      <c r="H281" t="str">
        <f t="shared" si="223"/>
        <v>~/virosolver_paper/data/MA_SEIR_sim/sim_MA_gp_6_seir_outputs.csv</v>
      </c>
      <c r="I281" t="str">
        <f t="shared" si="224"/>
        <v>~/virosolver_paper/data/MA_SEIR_sim/sim_MA_gp_6_cts.csv</v>
      </c>
      <c r="J281" t="b">
        <v>1</v>
      </c>
      <c r="K281" t="b">
        <v>1</v>
      </c>
      <c r="L281" t="s">
        <v>5</v>
      </c>
      <c r="M281" t="str">
        <f t="shared" si="246"/>
        <v>sim_ct_sampsize_1</v>
      </c>
      <c r="N281" t="str">
        <f t="shared" si="247"/>
        <v>~/virosolver_paper/mcmc_chains/3.sim_ct_sampsize/</v>
      </c>
      <c r="O281" t="str">
        <f t="shared" si="248"/>
        <v>~/virosolver_paper/plots/3.sim_ct_sampsize/</v>
      </c>
      <c r="P281" t="s">
        <v>16</v>
      </c>
      <c r="Q281" t="s">
        <v>19</v>
      </c>
      <c r="S281" t="b">
        <v>0</v>
      </c>
    </row>
    <row r="282" spans="1:19" x14ac:dyDescent="0.2">
      <c r="A282">
        <v>281</v>
      </c>
      <c r="B282">
        <f t="shared" si="233"/>
        <v>6</v>
      </c>
      <c r="C282">
        <f t="shared" ref="C282:D282" si="271">C228</f>
        <v>11</v>
      </c>
      <c r="D282">
        <f t="shared" si="271"/>
        <v>1</v>
      </c>
      <c r="E282">
        <v>1</v>
      </c>
      <c r="F282" t="s">
        <v>22</v>
      </c>
      <c r="G282" t="str">
        <f t="shared" si="245"/>
        <v>~/virosolver_paper/pars/massachusetts/partab_gp_model.csv</v>
      </c>
      <c r="H282" t="str">
        <f t="shared" si="223"/>
        <v>~/virosolver_paper/data/MA_SEIR_sim/sim_MA_gp_6_seir_outputs.csv</v>
      </c>
      <c r="I282" t="str">
        <f t="shared" si="224"/>
        <v>~/virosolver_paper/data/MA_SEIR_sim/sim_MA_gp_6_cts.csv</v>
      </c>
      <c r="J282" t="b">
        <v>1</v>
      </c>
      <c r="K282" t="b">
        <v>1</v>
      </c>
      <c r="L282" t="s">
        <v>5</v>
      </c>
      <c r="M282" t="str">
        <f t="shared" si="246"/>
        <v>sim_ct_sampsize_1</v>
      </c>
      <c r="N282" t="str">
        <f t="shared" si="247"/>
        <v>~/virosolver_paper/mcmc_chains/3.sim_ct_sampsize/</v>
      </c>
      <c r="O282" t="str">
        <f t="shared" si="248"/>
        <v>~/virosolver_paper/plots/3.sim_ct_sampsize/</v>
      </c>
      <c r="P282" t="s">
        <v>16</v>
      </c>
      <c r="Q282" t="s">
        <v>19</v>
      </c>
      <c r="S282" t="b">
        <v>0</v>
      </c>
    </row>
    <row r="283" spans="1:19" x14ac:dyDescent="0.2">
      <c r="A283">
        <v>282</v>
      </c>
      <c r="B283">
        <f t="shared" si="233"/>
        <v>6</v>
      </c>
      <c r="C283">
        <f t="shared" ref="C283:D283" si="272">C229</f>
        <v>12</v>
      </c>
      <c r="D283">
        <f t="shared" si="272"/>
        <v>1</v>
      </c>
      <c r="E283">
        <v>1</v>
      </c>
      <c r="F283" t="s">
        <v>22</v>
      </c>
      <c r="G283" t="str">
        <f t="shared" si="245"/>
        <v>~/virosolver_paper/pars/massachusetts/partab_gp_model.csv</v>
      </c>
      <c r="H283" t="str">
        <f t="shared" si="223"/>
        <v>~/virosolver_paper/data/MA_SEIR_sim/sim_MA_gp_6_seir_outputs.csv</v>
      </c>
      <c r="I283" t="str">
        <f t="shared" si="224"/>
        <v>~/virosolver_paper/data/MA_SEIR_sim/sim_MA_gp_6_cts.csv</v>
      </c>
      <c r="J283" t="b">
        <v>1</v>
      </c>
      <c r="K283" t="b">
        <v>1</v>
      </c>
      <c r="L283" t="s">
        <v>5</v>
      </c>
      <c r="M283" t="str">
        <f t="shared" si="246"/>
        <v>sim_ct_sampsize_1</v>
      </c>
      <c r="N283" t="str">
        <f t="shared" si="247"/>
        <v>~/virosolver_paper/mcmc_chains/3.sim_ct_sampsize/</v>
      </c>
      <c r="O283" t="str">
        <f t="shared" si="248"/>
        <v>~/virosolver_paper/plots/3.sim_ct_sampsize/</v>
      </c>
      <c r="P283" t="s">
        <v>16</v>
      </c>
      <c r="Q283" t="s">
        <v>19</v>
      </c>
      <c r="S283" t="b">
        <v>0</v>
      </c>
    </row>
    <row r="284" spans="1:19" x14ac:dyDescent="0.2">
      <c r="A284">
        <v>283</v>
      </c>
      <c r="B284">
        <f t="shared" si="233"/>
        <v>6</v>
      </c>
      <c r="C284">
        <f t="shared" ref="C284:D284" si="273">C230</f>
        <v>13</v>
      </c>
      <c r="D284">
        <f t="shared" si="273"/>
        <v>1</v>
      </c>
      <c r="E284">
        <v>1</v>
      </c>
      <c r="F284" t="s">
        <v>22</v>
      </c>
      <c r="G284" t="str">
        <f t="shared" si="245"/>
        <v>~/virosolver_paper/pars/massachusetts/partab_gp_model.csv</v>
      </c>
      <c r="H284" t="str">
        <f t="shared" si="223"/>
        <v>~/virosolver_paper/data/MA_SEIR_sim/sim_MA_gp_6_seir_outputs.csv</v>
      </c>
      <c r="I284" t="str">
        <f t="shared" si="224"/>
        <v>~/virosolver_paper/data/MA_SEIR_sim/sim_MA_gp_6_cts.csv</v>
      </c>
      <c r="J284" t="b">
        <v>1</v>
      </c>
      <c r="K284" t="b">
        <v>1</v>
      </c>
      <c r="L284" t="s">
        <v>5</v>
      </c>
      <c r="M284" t="str">
        <f t="shared" si="246"/>
        <v>sim_ct_sampsize_1</v>
      </c>
      <c r="N284" t="str">
        <f t="shared" si="247"/>
        <v>~/virosolver_paper/mcmc_chains/3.sim_ct_sampsize/</v>
      </c>
      <c r="O284" t="str">
        <f t="shared" si="248"/>
        <v>~/virosolver_paper/plots/3.sim_ct_sampsize/</v>
      </c>
      <c r="P284" t="s">
        <v>16</v>
      </c>
      <c r="Q284" t="s">
        <v>19</v>
      </c>
      <c r="S284" t="b">
        <v>0</v>
      </c>
    </row>
    <row r="285" spans="1:19" x14ac:dyDescent="0.2">
      <c r="A285">
        <v>284</v>
      </c>
      <c r="B285">
        <f t="shared" si="233"/>
        <v>6</v>
      </c>
      <c r="C285">
        <f t="shared" ref="C285:D285" si="274">C231</f>
        <v>14</v>
      </c>
      <c r="D285">
        <f t="shared" si="274"/>
        <v>1</v>
      </c>
      <c r="E285">
        <v>1</v>
      </c>
      <c r="F285" t="s">
        <v>22</v>
      </c>
      <c r="G285" t="str">
        <f t="shared" si="245"/>
        <v>~/virosolver_paper/pars/massachusetts/partab_gp_model.csv</v>
      </c>
      <c r="H285" t="str">
        <f t="shared" si="223"/>
        <v>~/virosolver_paper/data/MA_SEIR_sim/sim_MA_gp_6_seir_outputs.csv</v>
      </c>
      <c r="I285" t="str">
        <f t="shared" si="224"/>
        <v>~/virosolver_paper/data/MA_SEIR_sim/sim_MA_gp_6_cts.csv</v>
      </c>
      <c r="J285" t="b">
        <v>1</v>
      </c>
      <c r="K285" t="b">
        <v>1</v>
      </c>
      <c r="L285" t="s">
        <v>5</v>
      </c>
      <c r="M285" t="str">
        <f t="shared" si="246"/>
        <v>sim_ct_sampsize_1</v>
      </c>
      <c r="N285" t="str">
        <f t="shared" si="247"/>
        <v>~/virosolver_paper/mcmc_chains/3.sim_ct_sampsize/</v>
      </c>
      <c r="O285" t="str">
        <f t="shared" si="248"/>
        <v>~/virosolver_paper/plots/3.sim_ct_sampsize/</v>
      </c>
      <c r="P285" t="s">
        <v>16</v>
      </c>
      <c r="Q285" t="s">
        <v>19</v>
      </c>
      <c r="S285" t="b">
        <v>0</v>
      </c>
    </row>
    <row r="286" spans="1:19" x14ac:dyDescent="0.2">
      <c r="A286">
        <v>285</v>
      </c>
      <c r="B286">
        <f t="shared" si="233"/>
        <v>6</v>
      </c>
      <c r="C286">
        <f t="shared" ref="C286:D286" si="275">C232</f>
        <v>15</v>
      </c>
      <c r="D286">
        <f t="shared" si="275"/>
        <v>1</v>
      </c>
      <c r="E286">
        <v>1</v>
      </c>
      <c r="F286" t="s">
        <v>22</v>
      </c>
      <c r="G286" t="str">
        <f t="shared" si="245"/>
        <v>~/virosolver_paper/pars/massachusetts/partab_gp_model.csv</v>
      </c>
      <c r="H286" t="str">
        <f t="shared" si="223"/>
        <v>~/virosolver_paper/data/MA_SEIR_sim/sim_MA_gp_6_seir_outputs.csv</v>
      </c>
      <c r="I286" t="str">
        <f t="shared" si="224"/>
        <v>~/virosolver_paper/data/MA_SEIR_sim/sim_MA_gp_6_cts.csv</v>
      </c>
      <c r="J286" t="b">
        <v>1</v>
      </c>
      <c r="K286" t="b">
        <v>1</v>
      </c>
      <c r="L286" t="s">
        <v>5</v>
      </c>
      <c r="M286" t="str">
        <f t="shared" si="246"/>
        <v>sim_ct_sampsize_1</v>
      </c>
      <c r="N286" t="str">
        <f t="shared" si="247"/>
        <v>~/virosolver_paper/mcmc_chains/3.sim_ct_sampsize/</v>
      </c>
      <c r="O286" t="str">
        <f t="shared" si="248"/>
        <v>~/virosolver_paper/plots/3.sim_ct_sampsize/</v>
      </c>
      <c r="P286" t="s">
        <v>16</v>
      </c>
      <c r="Q286" t="s">
        <v>19</v>
      </c>
      <c r="S286" t="b">
        <v>0</v>
      </c>
    </row>
    <row r="287" spans="1:19" x14ac:dyDescent="0.2">
      <c r="A287">
        <v>286</v>
      </c>
      <c r="B287">
        <f t="shared" si="233"/>
        <v>6</v>
      </c>
      <c r="C287">
        <f t="shared" ref="C287:D287" si="276">C233</f>
        <v>16</v>
      </c>
      <c r="D287">
        <f t="shared" si="276"/>
        <v>1</v>
      </c>
      <c r="E287">
        <v>1</v>
      </c>
      <c r="F287" t="s">
        <v>22</v>
      </c>
      <c r="G287" t="str">
        <f t="shared" si="245"/>
        <v>~/virosolver_paper/pars/massachusetts/partab_gp_model.csv</v>
      </c>
      <c r="H287" t="str">
        <f t="shared" si="223"/>
        <v>~/virosolver_paper/data/MA_SEIR_sim/sim_MA_gp_6_seir_outputs.csv</v>
      </c>
      <c r="I287" t="str">
        <f t="shared" si="224"/>
        <v>~/virosolver_paper/data/MA_SEIR_sim/sim_MA_gp_6_cts.csv</v>
      </c>
      <c r="J287" t="b">
        <v>1</v>
      </c>
      <c r="K287" t="b">
        <v>1</v>
      </c>
      <c r="L287" t="s">
        <v>5</v>
      </c>
      <c r="M287" t="str">
        <f t="shared" si="246"/>
        <v>sim_ct_sampsize_1</v>
      </c>
      <c r="N287" t="str">
        <f t="shared" si="247"/>
        <v>~/virosolver_paper/mcmc_chains/3.sim_ct_sampsize/</v>
      </c>
      <c r="O287" t="str">
        <f t="shared" si="248"/>
        <v>~/virosolver_paper/plots/3.sim_ct_sampsize/</v>
      </c>
      <c r="P287" t="s">
        <v>16</v>
      </c>
      <c r="Q287" t="s">
        <v>19</v>
      </c>
      <c r="S287" t="b">
        <v>0</v>
      </c>
    </row>
    <row r="288" spans="1:19" x14ac:dyDescent="0.2">
      <c r="A288">
        <v>287</v>
      </c>
      <c r="B288">
        <f t="shared" si="233"/>
        <v>6</v>
      </c>
      <c r="C288">
        <f t="shared" ref="C288:D288" si="277">C234</f>
        <v>17</v>
      </c>
      <c r="D288">
        <f t="shared" si="277"/>
        <v>1</v>
      </c>
      <c r="E288">
        <v>1</v>
      </c>
      <c r="F288" t="s">
        <v>22</v>
      </c>
      <c r="G288" t="str">
        <f t="shared" si="245"/>
        <v>~/virosolver_paper/pars/massachusetts/partab_gp_model.csv</v>
      </c>
      <c r="H288" t="str">
        <f t="shared" si="223"/>
        <v>~/virosolver_paper/data/MA_SEIR_sim/sim_MA_gp_6_seir_outputs.csv</v>
      </c>
      <c r="I288" t="str">
        <f t="shared" si="224"/>
        <v>~/virosolver_paper/data/MA_SEIR_sim/sim_MA_gp_6_cts.csv</v>
      </c>
      <c r="J288" t="b">
        <v>1</v>
      </c>
      <c r="K288" t="b">
        <v>1</v>
      </c>
      <c r="L288" t="s">
        <v>5</v>
      </c>
      <c r="M288" t="str">
        <f t="shared" si="246"/>
        <v>sim_ct_sampsize_1</v>
      </c>
      <c r="N288" t="str">
        <f t="shared" si="247"/>
        <v>~/virosolver_paper/mcmc_chains/3.sim_ct_sampsize/</v>
      </c>
      <c r="O288" t="str">
        <f t="shared" si="248"/>
        <v>~/virosolver_paper/plots/3.sim_ct_sampsize/</v>
      </c>
      <c r="P288" t="s">
        <v>16</v>
      </c>
      <c r="Q288" t="s">
        <v>19</v>
      </c>
      <c r="S288" t="b">
        <v>0</v>
      </c>
    </row>
    <row r="289" spans="1:19" x14ac:dyDescent="0.2">
      <c r="A289">
        <v>288</v>
      </c>
      <c r="B289">
        <f t="shared" si="233"/>
        <v>6</v>
      </c>
      <c r="C289">
        <f t="shared" ref="C289:D289" si="278">C235</f>
        <v>18</v>
      </c>
      <c r="D289">
        <f t="shared" si="278"/>
        <v>1</v>
      </c>
      <c r="E289">
        <v>1</v>
      </c>
      <c r="F289" t="s">
        <v>22</v>
      </c>
      <c r="G289" t="str">
        <f t="shared" si="245"/>
        <v>~/virosolver_paper/pars/massachusetts/partab_gp_model.csv</v>
      </c>
      <c r="H289" t="str">
        <f t="shared" si="223"/>
        <v>~/virosolver_paper/data/MA_SEIR_sim/sim_MA_gp_6_seir_outputs.csv</v>
      </c>
      <c r="I289" t="str">
        <f t="shared" si="224"/>
        <v>~/virosolver_paper/data/MA_SEIR_sim/sim_MA_gp_6_cts.csv</v>
      </c>
      <c r="J289" t="b">
        <v>1</v>
      </c>
      <c r="K289" t="b">
        <v>1</v>
      </c>
      <c r="L289" t="s">
        <v>5</v>
      </c>
      <c r="M289" t="str">
        <f t="shared" si="246"/>
        <v>sim_ct_sampsize_1</v>
      </c>
      <c r="N289" t="str">
        <f t="shared" si="247"/>
        <v>~/virosolver_paper/mcmc_chains/3.sim_ct_sampsize/</v>
      </c>
      <c r="O289" t="str">
        <f t="shared" si="248"/>
        <v>~/virosolver_paper/plots/3.sim_ct_sampsize/</v>
      </c>
      <c r="P289" t="s">
        <v>16</v>
      </c>
      <c r="Q289" t="s">
        <v>19</v>
      </c>
      <c r="S289" t="b">
        <v>0</v>
      </c>
    </row>
    <row r="290" spans="1:19" x14ac:dyDescent="0.2">
      <c r="A290">
        <v>289</v>
      </c>
      <c r="B290">
        <f t="shared" si="233"/>
        <v>6</v>
      </c>
      <c r="C290">
        <f t="shared" ref="C290:D290" si="279">C236</f>
        <v>1</v>
      </c>
      <c r="D290">
        <f t="shared" si="279"/>
        <v>2</v>
      </c>
      <c r="E290">
        <v>1</v>
      </c>
      <c r="F290" t="s">
        <v>22</v>
      </c>
      <c r="G290" t="str">
        <f t="shared" si="245"/>
        <v>~/virosolver_paper/pars/massachusetts/partab_gp_model.csv</v>
      </c>
      <c r="H290" t="str">
        <f t="shared" si="223"/>
        <v>~/virosolver_paper/data/MA_SEIR_sim/sim_MA_gp_6_seir_outputs.csv</v>
      </c>
      <c r="I290" t="str">
        <f t="shared" si="224"/>
        <v>~/virosolver_paper/data/MA_SEIR_sim/sim_MA_gp_6_cts.csv</v>
      </c>
      <c r="J290" t="b">
        <v>1</v>
      </c>
      <c r="K290" t="b">
        <v>1</v>
      </c>
      <c r="L290" t="s">
        <v>5</v>
      </c>
      <c r="M290" t="str">
        <f t="shared" si="246"/>
        <v>sim_ct_sampsize_1</v>
      </c>
      <c r="N290" t="str">
        <f t="shared" si="247"/>
        <v>~/virosolver_paper/mcmc_chains/3.sim_ct_sampsize/</v>
      </c>
      <c r="O290" t="str">
        <f t="shared" si="248"/>
        <v>~/virosolver_paper/plots/3.sim_ct_sampsize/</v>
      </c>
      <c r="P290" t="s">
        <v>16</v>
      </c>
      <c r="Q290" t="s">
        <v>19</v>
      </c>
      <c r="S290" t="b">
        <v>0</v>
      </c>
    </row>
    <row r="291" spans="1:19" x14ac:dyDescent="0.2">
      <c r="A291">
        <v>290</v>
      </c>
      <c r="B291">
        <f t="shared" si="233"/>
        <v>6</v>
      </c>
      <c r="C291">
        <f t="shared" ref="C291:D291" si="280">C237</f>
        <v>2</v>
      </c>
      <c r="D291">
        <f t="shared" si="280"/>
        <v>2</v>
      </c>
      <c r="E291">
        <v>1</v>
      </c>
      <c r="F291" t="s">
        <v>22</v>
      </c>
      <c r="G291" t="str">
        <f t="shared" si="245"/>
        <v>~/virosolver_paper/pars/massachusetts/partab_gp_model.csv</v>
      </c>
      <c r="H291" t="str">
        <f t="shared" si="223"/>
        <v>~/virosolver_paper/data/MA_SEIR_sim/sim_MA_gp_6_seir_outputs.csv</v>
      </c>
      <c r="I291" t="str">
        <f t="shared" si="224"/>
        <v>~/virosolver_paper/data/MA_SEIR_sim/sim_MA_gp_6_cts.csv</v>
      </c>
      <c r="J291" t="b">
        <v>1</v>
      </c>
      <c r="K291" t="b">
        <v>1</v>
      </c>
      <c r="L291" t="s">
        <v>5</v>
      </c>
      <c r="M291" t="str">
        <f t="shared" si="246"/>
        <v>sim_ct_sampsize_1</v>
      </c>
      <c r="N291" t="str">
        <f t="shared" si="247"/>
        <v>~/virosolver_paper/mcmc_chains/3.sim_ct_sampsize/</v>
      </c>
      <c r="O291" t="str">
        <f t="shared" si="248"/>
        <v>~/virosolver_paper/plots/3.sim_ct_sampsize/</v>
      </c>
      <c r="P291" t="s">
        <v>16</v>
      </c>
      <c r="Q291" t="s">
        <v>19</v>
      </c>
      <c r="S291" t="b">
        <v>0</v>
      </c>
    </row>
    <row r="292" spans="1:19" x14ac:dyDescent="0.2">
      <c r="A292">
        <v>291</v>
      </c>
      <c r="B292">
        <f t="shared" si="233"/>
        <v>6</v>
      </c>
      <c r="C292">
        <f t="shared" ref="C292:D292" si="281">C238</f>
        <v>3</v>
      </c>
      <c r="D292">
        <f t="shared" si="281"/>
        <v>2</v>
      </c>
      <c r="E292">
        <v>1</v>
      </c>
      <c r="F292" t="s">
        <v>22</v>
      </c>
      <c r="G292" t="str">
        <f t="shared" si="245"/>
        <v>~/virosolver_paper/pars/massachusetts/partab_gp_model.csv</v>
      </c>
      <c r="H292" t="str">
        <f t="shared" si="223"/>
        <v>~/virosolver_paper/data/MA_SEIR_sim/sim_MA_gp_6_seir_outputs.csv</v>
      </c>
      <c r="I292" t="str">
        <f t="shared" si="224"/>
        <v>~/virosolver_paper/data/MA_SEIR_sim/sim_MA_gp_6_cts.csv</v>
      </c>
      <c r="J292" t="b">
        <v>1</v>
      </c>
      <c r="K292" t="b">
        <v>1</v>
      </c>
      <c r="L292" t="s">
        <v>5</v>
      </c>
      <c r="M292" t="str">
        <f t="shared" si="246"/>
        <v>sim_ct_sampsize_1</v>
      </c>
      <c r="N292" t="str">
        <f t="shared" si="247"/>
        <v>~/virosolver_paper/mcmc_chains/3.sim_ct_sampsize/</v>
      </c>
      <c r="O292" t="str">
        <f t="shared" si="248"/>
        <v>~/virosolver_paper/plots/3.sim_ct_sampsize/</v>
      </c>
      <c r="P292" t="s">
        <v>16</v>
      </c>
      <c r="Q292" t="s">
        <v>19</v>
      </c>
      <c r="S292" t="b">
        <v>0</v>
      </c>
    </row>
    <row r="293" spans="1:19" x14ac:dyDescent="0.2">
      <c r="A293">
        <v>292</v>
      </c>
      <c r="B293">
        <f t="shared" si="233"/>
        <v>6</v>
      </c>
      <c r="C293">
        <f t="shared" ref="C293:D293" si="282">C239</f>
        <v>4</v>
      </c>
      <c r="D293">
        <f t="shared" si="282"/>
        <v>2</v>
      </c>
      <c r="E293">
        <v>1</v>
      </c>
      <c r="F293" t="s">
        <v>22</v>
      </c>
      <c r="G293" t="str">
        <f t="shared" si="245"/>
        <v>~/virosolver_paper/pars/massachusetts/partab_gp_model.csv</v>
      </c>
      <c r="H293" t="str">
        <f t="shared" si="223"/>
        <v>~/virosolver_paper/data/MA_SEIR_sim/sim_MA_gp_6_seir_outputs.csv</v>
      </c>
      <c r="I293" t="str">
        <f t="shared" si="224"/>
        <v>~/virosolver_paper/data/MA_SEIR_sim/sim_MA_gp_6_cts.csv</v>
      </c>
      <c r="J293" t="b">
        <v>1</v>
      </c>
      <c r="K293" t="b">
        <v>1</v>
      </c>
      <c r="L293" t="s">
        <v>5</v>
      </c>
      <c r="M293" t="str">
        <f t="shared" si="246"/>
        <v>sim_ct_sampsize_1</v>
      </c>
      <c r="N293" t="str">
        <f t="shared" si="247"/>
        <v>~/virosolver_paper/mcmc_chains/3.sim_ct_sampsize/</v>
      </c>
      <c r="O293" t="str">
        <f t="shared" si="248"/>
        <v>~/virosolver_paper/plots/3.sim_ct_sampsize/</v>
      </c>
      <c r="P293" t="s">
        <v>16</v>
      </c>
      <c r="Q293" t="s">
        <v>19</v>
      </c>
      <c r="S293" t="b">
        <v>0</v>
      </c>
    </row>
    <row r="294" spans="1:19" x14ac:dyDescent="0.2">
      <c r="A294">
        <v>293</v>
      </c>
      <c r="B294">
        <f t="shared" si="233"/>
        <v>6</v>
      </c>
      <c r="C294">
        <f t="shared" ref="C294:D294" si="283">C240</f>
        <v>5</v>
      </c>
      <c r="D294">
        <f t="shared" si="283"/>
        <v>2</v>
      </c>
      <c r="E294">
        <v>1</v>
      </c>
      <c r="F294" t="s">
        <v>22</v>
      </c>
      <c r="G294" t="str">
        <f t="shared" si="245"/>
        <v>~/virosolver_paper/pars/massachusetts/partab_gp_model.csv</v>
      </c>
      <c r="H294" t="str">
        <f t="shared" si="223"/>
        <v>~/virosolver_paper/data/MA_SEIR_sim/sim_MA_gp_6_seir_outputs.csv</v>
      </c>
      <c r="I294" t="str">
        <f t="shared" si="224"/>
        <v>~/virosolver_paper/data/MA_SEIR_sim/sim_MA_gp_6_cts.csv</v>
      </c>
      <c r="J294" t="b">
        <v>1</v>
      </c>
      <c r="K294" t="b">
        <v>1</v>
      </c>
      <c r="L294" t="s">
        <v>5</v>
      </c>
      <c r="M294" t="str">
        <f t="shared" si="246"/>
        <v>sim_ct_sampsize_1</v>
      </c>
      <c r="N294" t="str">
        <f t="shared" si="247"/>
        <v>~/virosolver_paper/mcmc_chains/3.sim_ct_sampsize/</v>
      </c>
      <c r="O294" t="str">
        <f t="shared" si="248"/>
        <v>~/virosolver_paper/plots/3.sim_ct_sampsize/</v>
      </c>
      <c r="P294" t="s">
        <v>16</v>
      </c>
      <c r="Q294" t="s">
        <v>19</v>
      </c>
      <c r="S294" t="b">
        <v>0</v>
      </c>
    </row>
    <row r="295" spans="1:19" x14ac:dyDescent="0.2">
      <c r="A295">
        <v>294</v>
      </c>
      <c r="B295">
        <f t="shared" si="233"/>
        <v>6</v>
      </c>
      <c r="C295">
        <f t="shared" ref="C295:D295" si="284">C241</f>
        <v>6</v>
      </c>
      <c r="D295">
        <f t="shared" si="284"/>
        <v>2</v>
      </c>
      <c r="E295">
        <v>1</v>
      </c>
      <c r="F295" t="s">
        <v>22</v>
      </c>
      <c r="G295" t="str">
        <f t="shared" si="245"/>
        <v>~/virosolver_paper/pars/massachusetts/partab_gp_model.csv</v>
      </c>
      <c r="H295" t="str">
        <f t="shared" si="223"/>
        <v>~/virosolver_paper/data/MA_SEIR_sim/sim_MA_gp_6_seir_outputs.csv</v>
      </c>
      <c r="I295" t="str">
        <f t="shared" si="224"/>
        <v>~/virosolver_paper/data/MA_SEIR_sim/sim_MA_gp_6_cts.csv</v>
      </c>
      <c r="J295" t="b">
        <v>1</v>
      </c>
      <c r="K295" t="b">
        <v>1</v>
      </c>
      <c r="L295" t="s">
        <v>5</v>
      </c>
      <c r="M295" t="str">
        <f t="shared" si="246"/>
        <v>sim_ct_sampsize_1</v>
      </c>
      <c r="N295" t="str">
        <f t="shared" si="247"/>
        <v>~/virosolver_paper/mcmc_chains/3.sim_ct_sampsize/</v>
      </c>
      <c r="O295" t="str">
        <f t="shared" si="248"/>
        <v>~/virosolver_paper/plots/3.sim_ct_sampsize/</v>
      </c>
      <c r="P295" t="s">
        <v>16</v>
      </c>
      <c r="Q295" t="s">
        <v>19</v>
      </c>
      <c r="S295" t="b">
        <v>0</v>
      </c>
    </row>
    <row r="296" spans="1:19" x14ac:dyDescent="0.2">
      <c r="A296">
        <v>295</v>
      </c>
      <c r="B296">
        <f t="shared" si="233"/>
        <v>6</v>
      </c>
      <c r="C296">
        <f t="shared" ref="C296:D296" si="285">C242</f>
        <v>7</v>
      </c>
      <c r="D296">
        <f t="shared" si="285"/>
        <v>2</v>
      </c>
      <c r="E296">
        <v>1</v>
      </c>
      <c r="F296" t="s">
        <v>22</v>
      </c>
      <c r="G296" t="str">
        <f t="shared" si="245"/>
        <v>~/virosolver_paper/pars/massachusetts/partab_gp_model.csv</v>
      </c>
      <c r="H296" t="str">
        <f t="shared" si="223"/>
        <v>~/virosolver_paper/data/MA_SEIR_sim/sim_MA_gp_6_seir_outputs.csv</v>
      </c>
      <c r="I296" t="str">
        <f t="shared" si="224"/>
        <v>~/virosolver_paper/data/MA_SEIR_sim/sim_MA_gp_6_cts.csv</v>
      </c>
      <c r="J296" t="b">
        <v>1</v>
      </c>
      <c r="K296" t="b">
        <v>1</v>
      </c>
      <c r="L296" t="s">
        <v>5</v>
      </c>
      <c r="M296" t="str">
        <f t="shared" si="246"/>
        <v>sim_ct_sampsize_1</v>
      </c>
      <c r="N296" t="str">
        <f t="shared" si="247"/>
        <v>~/virosolver_paper/mcmc_chains/3.sim_ct_sampsize/</v>
      </c>
      <c r="O296" t="str">
        <f t="shared" si="248"/>
        <v>~/virosolver_paper/plots/3.sim_ct_sampsize/</v>
      </c>
      <c r="P296" t="s">
        <v>16</v>
      </c>
      <c r="Q296" t="s">
        <v>19</v>
      </c>
      <c r="S296" t="b">
        <v>0</v>
      </c>
    </row>
    <row r="297" spans="1:19" x14ac:dyDescent="0.2">
      <c r="A297">
        <v>296</v>
      </c>
      <c r="B297">
        <f t="shared" si="233"/>
        <v>6</v>
      </c>
      <c r="C297">
        <f t="shared" ref="C297:D297" si="286">C243</f>
        <v>8</v>
      </c>
      <c r="D297">
        <f t="shared" si="286"/>
        <v>2</v>
      </c>
      <c r="E297">
        <v>1</v>
      </c>
      <c r="F297" t="s">
        <v>22</v>
      </c>
      <c r="G297" t="str">
        <f t="shared" si="245"/>
        <v>~/virosolver_paper/pars/massachusetts/partab_gp_model.csv</v>
      </c>
      <c r="H297" t="str">
        <f t="shared" si="223"/>
        <v>~/virosolver_paper/data/MA_SEIR_sim/sim_MA_gp_6_seir_outputs.csv</v>
      </c>
      <c r="I297" t="str">
        <f t="shared" si="224"/>
        <v>~/virosolver_paper/data/MA_SEIR_sim/sim_MA_gp_6_cts.csv</v>
      </c>
      <c r="J297" t="b">
        <v>1</v>
      </c>
      <c r="K297" t="b">
        <v>1</v>
      </c>
      <c r="L297" t="s">
        <v>5</v>
      </c>
      <c r="M297" t="str">
        <f t="shared" si="246"/>
        <v>sim_ct_sampsize_1</v>
      </c>
      <c r="N297" t="str">
        <f t="shared" si="247"/>
        <v>~/virosolver_paper/mcmc_chains/3.sim_ct_sampsize/</v>
      </c>
      <c r="O297" t="str">
        <f t="shared" si="248"/>
        <v>~/virosolver_paper/plots/3.sim_ct_sampsize/</v>
      </c>
      <c r="P297" t="s">
        <v>16</v>
      </c>
      <c r="Q297" t="s">
        <v>19</v>
      </c>
      <c r="S297" t="b">
        <v>0</v>
      </c>
    </row>
    <row r="298" spans="1:19" x14ac:dyDescent="0.2">
      <c r="A298">
        <v>297</v>
      </c>
      <c r="B298">
        <f t="shared" si="233"/>
        <v>6</v>
      </c>
      <c r="C298">
        <f t="shared" ref="C298:D298" si="287">C244</f>
        <v>9</v>
      </c>
      <c r="D298">
        <f t="shared" si="287"/>
        <v>2</v>
      </c>
      <c r="E298">
        <v>1</v>
      </c>
      <c r="F298" t="s">
        <v>22</v>
      </c>
      <c r="G298" t="str">
        <f t="shared" si="245"/>
        <v>~/virosolver_paper/pars/massachusetts/partab_gp_model.csv</v>
      </c>
      <c r="H298" t="str">
        <f t="shared" si="223"/>
        <v>~/virosolver_paper/data/MA_SEIR_sim/sim_MA_gp_6_seir_outputs.csv</v>
      </c>
      <c r="I298" t="str">
        <f t="shared" si="224"/>
        <v>~/virosolver_paper/data/MA_SEIR_sim/sim_MA_gp_6_cts.csv</v>
      </c>
      <c r="J298" t="b">
        <v>1</v>
      </c>
      <c r="K298" t="b">
        <v>1</v>
      </c>
      <c r="L298" t="s">
        <v>5</v>
      </c>
      <c r="M298" t="str">
        <f t="shared" si="246"/>
        <v>sim_ct_sampsize_1</v>
      </c>
      <c r="N298" t="str">
        <f t="shared" si="247"/>
        <v>~/virosolver_paper/mcmc_chains/3.sim_ct_sampsize/</v>
      </c>
      <c r="O298" t="str">
        <f t="shared" si="248"/>
        <v>~/virosolver_paper/plots/3.sim_ct_sampsize/</v>
      </c>
      <c r="P298" t="s">
        <v>16</v>
      </c>
      <c r="Q298" t="s">
        <v>19</v>
      </c>
      <c r="S298" t="b">
        <v>0</v>
      </c>
    </row>
    <row r="299" spans="1:19" x14ac:dyDescent="0.2">
      <c r="A299">
        <v>298</v>
      </c>
      <c r="B299">
        <f t="shared" si="233"/>
        <v>6</v>
      </c>
      <c r="C299">
        <f t="shared" ref="C299:D299" si="288">C245</f>
        <v>10</v>
      </c>
      <c r="D299">
        <f t="shared" si="288"/>
        <v>2</v>
      </c>
      <c r="E299">
        <v>1</v>
      </c>
      <c r="F299" t="s">
        <v>22</v>
      </c>
      <c r="G299" t="str">
        <f t="shared" si="245"/>
        <v>~/virosolver_paper/pars/massachusetts/partab_gp_model.csv</v>
      </c>
      <c r="H299" t="str">
        <f t="shared" si="223"/>
        <v>~/virosolver_paper/data/MA_SEIR_sim/sim_MA_gp_6_seir_outputs.csv</v>
      </c>
      <c r="I299" t="str">
        <f t="shared" si="224"/>
        <v>~/virosolver_paper/data/MA_SEIR_sim/sim_MA_gp_6_cts.csv</v>
      </c>
      <c r="J299" t="b">
        <v>1</v>
      </c>
      <c r="K299" t="b">
        <v>1</v>
      </c>
      <c r="L299" t="s">
        <v>5</v>
      </c>
      <c r="M299" t="str">
        <f t="shared" si="246"/>
        <v>sim_ct_sampsize_1</v>
      </c>
      <c r="N299" t="str">
        <f t="shared" si="247"/>
        <v>~/virosolver_paper/mcmc_chains/3.sim_ct_sampsize/</v>
      </c>
      <c r="O299" t="str">
        <f t="shared" si="248"/>
        <v>~/virosolver_paper/plots/3.sim_ct_sampsize/</v>
      </c>
      <c r="P299" t="s">
        <v>16</v>
      </c>
      <c r="Q299" t="s">
        <v>19</v>
      </c>
      <c r="S299" t="b">
        <v>0</v>
      </c>
    </row>
    <row r="300" spans="1:19" x14ac:dyDescent="0.2">
      <c r="A300">
        <v>299</v>
      </c>
      <c r="B300">
        <f t="shared" si="233"/>
        <v>6</v>
      </c>
      <c r="C300">
        <f t="shared" ref="C300:D300" si="289">C246</f>
        <v>11</v>
      </c>
      <c r="D300">
        <f t="shared" si="289"/>
        <v>2</v>
      </c>
      <c r="E300">
        <v>1</v>
      </c>
      <c r="F300" t="s">
        <v>22</v>
      </c>
      <c r="G300" t="str">
        <f t="shared" si="245"/>
        <v>~/virosolver_paper/pars/massachusetts/partab_gp_model.csv</v>
      </c>
      <c r="H300" t="str">
        <f t="shared" si="223"/>
        <v>~/virosolver_paper/data/MA_SEIR_sim/sim_MA_gp_6_seir_outputs.csv</v>
      </c>
      <c r="I300" t="str">
        <f t="shared" si="224"/>
        <v>~/virosolver_paper/data/MA_SEIR_sim/sim_MA_gp_6_cts.csv</v>
      </c>
      <c r="J300" t="b">
        <v>1</v>
      </c>
      <c r="K300" t="b">
        <v>1</v>
      </c>
      <c r="L300" t="s">
        <v>5</v>
      </c>
      <c r="M300" t="str">
        <f t="shared" si="246"/>
        <v>sim_ct_sampsize_1</v>
      </c>
      <c r="N300" t="str">
        <f t="shared" si="247"/>
        <v>~/virosolver_paper/mcmc_chains/3.sim_ct_sampsize/</v>
      </c>
      <c r="O300" t="str">
        <f t="shared" si="248"/>
        <v>~/virosolver_paper/plots/3.sim_ct_sampsize/</v>
      </c>
      <c r="P300" t="s">
        <v>16</v>
      </c>
      <c r="Q300" t="s">
        <v>19</v>
      </c>
      <c r="S300" t="b">
        <v>0</v>
      </c>
    </row>
    <row r="301" spans="1:19" x14ac:dyDescent="0.2">
      <c r="A301">
        <v>300</v>
      </c>
      <c r="B301">
        <f t="shared" si="233"/>
        <v>6</v>
      </c>
      <c r="C301">
        <f t="shared" ref="C301:D301" si="290">C247</f>
        <v>12</v>
      </c>
      <c r="D301">
        <f t="shared" si="290"/>
        <v>2</v>
      </c>
      <c r="E301">
        <v>1</v>
      </c>
      <c r="F301" t="s">
        <v>22</v>
      </c>
      <c r="G301" t="str">
        <f t="shared" si="245"/>
        <v>~/virosolver_paper/pars/massachusetts/partab_gp_model.csv</v>
      </c>
      <c r="H301" t="str">
        <f t="shared" si="223"/>
        <v>~/virosolver_paper/data/MA_SEIR_sim/sim_MA_gp_6_seir_outputs.csv</v>
      </c>
      <c r="I301" t="str">
        <f t="shared" si="224"/>
        <v>~/virosolver_paper/data/MA_SEIR_sim/sim_MA_gp_6_cts.csv</v>
      </c>
      <c r="J301" t="b">
        <v>1</v>
      </c>
      <c r="K301" t="b">
        <v>1</v>
      </c>
      <c r="L301" t="s">
        <v>5</v>
      </c>
      <c r="M301" t="str">
        <f t="shared" si="246"/>
        <v>sim_ct_sampsize_1</v>
      </c>
      <c r="N301" t="str">
        <f t="shared" si="247"/>
        <v>~/virosolver_paper/mcmc_chains/3.sim_ct_sampsize/</v>
      </c>
      <c r="O301" t="str">
        <f t="shared" si="248"/>
        <v>~/virosolver_paper/plots/3.sim_ct_sampsize/</v>
      </c>
      <c r="P301" t="s">
        <v>16</v>
      </c>
      <c r="Q301" t="s">
        <v>19</v>
      </c>
      <c r="S301" t="b">
        <v>0</v>
      </c>
    </row>
    <row r="302" spans="1:19" x14ac:dyDescent="0.2">
      <c r="A302">
        <v>301</v>
      </c>
      <c r="B302">
        <f t="shared" si="233"/>
        <v>6</v>
      </c>
      <c r="C302">
        <f t="shared" ref="C302:D302" si="291">C248</f>
        <v>13</v>
      </c>
      <c r="D302">
        <f t="shared" si="291"/>
        <v>2</v>
      </c>
      <c r="E302">
        <v>1</v>
      </c>
      <c r="F302" t="s">
        <v>22</v>
      </c>
      <c r="G302" t="str">
        <f t="shared" si="245"/>
        <v>~/virosolver_paper/pars/massachusetts/partab_gp_model.csv</v>
      </c>
      <c r="H302" t="str">
        <f t="shared" si="223"/>
        <v>~/virosolver_paper/data/MA_SEIR_sim/sim_MA_gp_6_seir_outputs.csv</v>
      </c>
      <c r="I302" t="str">
        <f t="shared" si="224"/>
        <v>~/virosolver_paper/data/MA_SEIR_sim/sim_MA_gp_6_cts.csv</v>
      </c>
      <c r="J302" t="b">
        <v>1</v>
      </c>
      <c r="K302" t="b">
        <v>1</v>
      </c>
      <c r="L302" t="s">
        <v>5</v>
      </c>
      <c r="M302" t="str">
        <f t="shared" si="246"/>
        <v>sim_ct_sampsize_1</v>
      </c>
      <c r="N302" t="str">
        <f t="shared" si="247"/>
        <v>~/virosolver_paper/mcmc_chains/3.sim_ct_sampsize/</v>
      </c>
      <c r="O302" t="str">
        <f t="shared" si="248"/>
        <v>~/virosolver_paper/plots/3.sim_ct_sampsize/</v>
      </c>
      <c r="P302" t="s">
        <v>16</v>
      </c>
      <c r="Q302" t="s">
        <v>19</v>
      </c>
      <c r="S302" t="b">
        <v>0</v>
      </c>
    </row>
    <row r="303" spans="1:19" x14ac:dyDescent="0.2">
      <c r="A303">
        <v>302</v>
      </c>
      <c r="B303">
        <f t="shared" si="233"/>
        <v>6</v>
      </c>
      <c r="C303">
        <f t="shared" ref="C303:D303" si="292">C249</f>
        <v>14</v>
      </c>
      <c r="D303">
        <f t="shared" si="292"/>
        <v>2</v>
      </c>
      <c r="E303">
        <v>1</v>
      </c>
      <c r="F303" t="s">
        <v>22</v>
      </c>
      <c r="G303" t="str">
        <f t="shared" si="245"/>
        <v>~/virosolver_paper/pars/massachusetts/partab_gp_model.csv</v>
      </c>
      <c r="H303" t="str">
        <f t="shared" si="223"/>
        <v>~/virosolver_paper/data/MA_SEIR_sim/sim_MA_gp_6_seir_outputs.csv</v>
      </c>
      <c r="I303" t="str">
        <f t="shared" si="224"/>
        <v>~/virosolver_paper/data/MA_SEIR_sim/sim_MA_gp_6_cts.csv</v>
      </c>
      <c r="J303" t="b">
        <v>1</v>
      </c>
      <c r="K303" t="b">
        <v>1</v>
      </c>
      <c r="L303" t="s">
        <v>5</v>
      </c>
      <c r="M303" t="str">
        <f t="shared" si="246"/>
        <v>sim_ct_sampsize_1</v>
      </c>
      <c r="N303" t="str">
        <f t="shared" si="247"/>
        <v>~/virosolver_paper/mcmc_chains/3.sim_ct_sampsize/</v>
      </c>
      <c r="O303" t="str">
        <f t="shared" si="248"/>
        <v>~/virosolver_paper/plots/3.sim_ct_sampsize/</v>
      </c>
      <c r="P303" t="s">
        <v>16</v>
      </c>
      <c r="Q303" t="s">
        <v>19</v>
      </c>
      <c r="S303" t="b">
        <v>0</v>
      </c>
    </row>
    <row r="304" spans="1:19" x14ac:dyDescent="0.2">
      <c r="A304">
        <v>303</v>
      </c>
      <c r="B304">
        <f t="shared" si="233"/>
        <v>6</v>
      </c>
      <c r="C304">
        <f t="shared" ref="C304:D304" si="293">C250</f>
        <v>15</v>
      </c>
      <c r="D304">
        <f t="shared" si="293"/>
        <v>2</v>
      </c>
      <c r="E304">
        <v>1</v>
      </c>
      <c r="F304" t="s">
        <v>22</v>
      </c>
      <c r="G304" t="str">
        <f t="shared" si="245"/>
        <v>~/virosolver_paper/pars/massachusetts/partab_gp_model.csv</v>
      </c>
      <c r="H304" t="str">
        <f t="shared" ref="H304:H367" si="294">""&amp;F304&amp;"/virosolver_paper/data/MA_SEIR_sim/sim_MA_gp_"&amp;B304&amp;"_seir_outputs.csv"</f>
        <v>~/virosolver_paper/data/MA_SEIR_sim/sim_MA_gp_6_seir_outputs.csv</v>
      </c>
      <c r="I304" t="str">
        <f t="shared" ref="I304:I367" si="295">""&amp;F304&amp;"/virosolver_paper/data/MA_SEIR_sim/sim_MA_gp_"&amp;B304&amp;"_cts.csv"</f>
        <v>~/virosolver_paper/data/MA_SEIR_sim/sim_MA_gp_6_cts.csv</v>
      </c>
      <c r="J304" t="b">
        <v>1</v>
      </c>
      <c r="K304" t="b">
        <v>1</v>
      </c>
      <c r="L304" t="s">
        <v>5</v>
      </c>
      <c r="M304" t="str">
        <f t="shared" si="246"/>
        <v>sim_ct_sampsize_1</v>
      </c>
      <c r="N304" t="str">
        <f t="shared" si="247"/>
        <v>~/virosolver_paper/mcmc_chains/3.sim_ct_sampsize/</v>
      </c>
      <c r="O304" t="str">
        <f t="shared" si="248"/>
        <v>~/virosolver_paper/plots/3.sim_ct_sampsize/</v>
      </c>
      <c r="P304" t="s">
        <v>16</v>
      </c>
      <c r="Q304" t="s">
        <v>19</v>
      </c>
      <c r="S304" t="b">
        <v>0</v>
      </c>
    </row>
    <row r="305" spans="1:19" x14ac:dyDescent="0.2">
      <c r="A305">
        <v>304</v>
      </c>
      <c r="B305">
        <f t="shared" si="233"/>
        <v>6</v>
      </c>
      <c r="C305">
        <f t="shared" ref="C305:D305" si="296">C251</f>
        <v>16</v>
      </c>
      <c r="D305">
        <f t="shared" si="296"/>
        <v>2</v>
      </c>
      <c r="E305">
        <v>1</v>
      </c>
      <c r="F305" t="s">
        <v>22</v>
      </c>
      <c r="G305" t="str">
        <f t="shared" si="245"/>
        <v>~/virosolver_paper/pars/massachusetts/partab_gp_model.csv</v>
      </c>
      <c r="H305" t="str">
        <f t="shared" si="294"/>
        <v>~/virosolver_paper/data/MA_SEIR_sim/sim_MA_gp_6_seir_outputs.csv</v>
      </c>
      <c r="I305" t="str">
        <f t="shared" si="295"/>
        <v>~/virosolver_paper/data/MA_SEIR_sim/sim_MA_gp_6_cts.csv</v>
      </c>
      <c r="J305" t="b">
        <v>1</v>
      </c>
      <c r="K305" t="b">
        <v>1</v>
      </c>
      <c r="L305" t="s">
        <v>5</v>
      </c>
      <c r="M305" t="str">
        <f t="shared" si="246"/>
        <v>sim_ct_sampsize_1</v>
      </c>
      <c r="N305" t="str">
        <f t="shared" si="247"/>
        <v>~/virosolver_paper/mcmc_chains/3.sim_ct_sampsize/</v>
      </c>
      <c r="O305" t="str">
        <f t="shared" si="248"/>
        <v>~/virosolver_paper/plots/3.sim_ct_sampsize/</v>
      </c>
      <c r="P305" t="s">
        <v>16</v>
      </c>
      <c r="Q305" t="s">
        <v>19</v>
      </c>
      <c r="S305" t="b">
        <v>0</v>
      </c>
    </row>
    <row r="306" spans="1:19" x14ac:dyDescent="0.2">
      <c r="A306">
        <v>305</v>
      </c>
      <c r="B306">
        <f t="shared" si="233"/>
        <v>6</v>
      </c>
      <c r="C306">
        <f t="shared" ref="C306:D306" si="297">C252</f>
        <v>17</v>
      </c>
      <c r="D306">
        <f t="shared" si="297"/>
        <v>2</v>
      </c>
      <c r="E306">
        <v>1</v>
      </c>
      <c r="F306" t="s">
        <v>22</v>
      </c>
      <c r="G306" t="str">
        <f t="shared" si="245"/>
        <v>~/virosolver_paper/pars/massachusetts/partab_gp_model.csv</v>
      </c>
      <c r="H306" t="str">
        <f t="shared" si="294"/>
        <v>~/virosolver_paper/data/MA_SEIR_sim/sim_MA_gp_6_seir_outputs.csv</v>
      </c>
      <c r="I306" t="str">
        <f t="shared" si="295"/>
        <v>~/virosolver_paper/data/MA_SEIR_sim/sim_MA_gp_6_cts.csv</v>
      </c>
      <c r="J306" t="b">
        <v>1</v>
      </c>
      <c r="K306" t="b">
        <v>1</v>
      </c>
      <c r="L306" t="s">
        <v>5</v>
      </c>
      <c r="M306" t="str">
        <f t="shared" si="246"/>
        <v>sim_ct_sampsize_1</v>
      </c>
      <c r="N306" t="str">
        <f t="shared" si="247"/>
        <v>~/virosolver_paper/mcmc_chains/3.sim_ct_sampsize/</v>
      </c>
      <c r="O306" t="str">
        <f t="shared" si="248"/>
        <v>~/virosolver_paper/plots/3.sim_ct_sampsize/</v>
      </c>
      <c r="P306" t="s">
        <v>16</v>
      </c>
      <c r="Q306" t="s">
        <v>19</v>
      </c>
      <c r="S306" t="b">
        <v>0</v>
      </c>
    </row>
    <row r="307" spans="1:19" x14ac:dyDescent="0.2">
      <c r="A307">
        <v>306</v>
      </c>
      <c r="B307">
        <f t="shared" si="233"/>
        <v>6</v>
      </c>
      <c r="C307">
        <f t="shared" ref="C307:D307" si="298">C253</f>
        <v>18</v>
      </c>
      <c r="D307">
        <f t="shared" si="298"/>
        <v>2</v>
      </c>
      <c r="E307">
        <v>1</v>
      </c>
      <c r="F307" t="s">
        <v>22</v>
      </c>
      <c r="G307" t="str">
        <f t="shared" si="245"/>
        <v>~/virosolver_paper/pars/massachusetts/partab_gp_model.csv</v>
      </c>
      <c r="H307" t="str">
        <f t="shared" si="294"/>
        <v>~/virosolver_paper/data/MA_SEIR_sim/sim_MA_gp_6_seir_outputs.csv</v>
      </c>
      <c r="I307" t="str">
        <f t="shared" si="295"/>
        <v>~/virosolver_paper/data/MA_SEIR_sim/sim_MA_gp_6_cts.csv</v>
      </c>
      <c r="J307" t="b">
        <v>1</v>
      </c>
      <c r="K307" t="b">
        <v>1</v>
      </c>
      <c r="L307" t="s">
        <v>5</v>
      </c>
      <c r="M307" t="str">
        <f t="shared" si="246"/>
        <v>sim_ct_sampsize_1</v>
      </c>
      <c r="N307" t="str">
        <f t="shared" si="247"/>
        <v>~/virosolver_paper/mcmc_chains/3.sim_ct_sampsize/</v>
      </c>
      <c r="O307" t="str">
        <f t="shared" si="248"/>
        <v>~/virosolver_paper/plots/3.sim_ct_sampsize/</v>
      </c>
      <c r="P307" t="s">
        <v>16</v>
      </c>
      <c r="Q307" t="s">
        <v>19</v>
      </c>
      <c r="S307" t="b">
        <v>0</v>
      </c>
    </row>
    <row r="308" spans="1:19" x14ac:dyDescent="0.2">
      <c r="A308">
        <v>307</v>
      </c>
      <c r="B308">
        <f t="shared" si="233"/>
        <v>6</v>
      </c>
      <c r="C308">
        <f t="shared" ref="C308:D308" si="299">C254</f>
        <v>1</v>
      </c>
      <c r="D308">
        <f t="shared" si="299"/>
        <v>3</v>
      </c>
      <c r="E308">
        <v>1</v>
      </c>
      <c r="F308" t="s">
        <v>22</v>
      </c>
      <c r="G308" t="str">
        <f t="shared" si="245"/>
        <v>~/virosolver_paper/pars/massachusetts/partab_gp_model.csv</v>
      </c>
      <c r="H308" t="str">
        <f t="shared" si="294"/>
        <v>~/virosolver_paper/data/MA_SEIR_sim/sim_MA_gp_6_seir_outputs.csv</v>
      </c>
      <c r="I308" t="str">
        <f t="shared" si="295"/>
        <v>~/virosolver_paper/data/MA_SEIR_sim/sim_MA_gp_6_cts.csv</v>
      </c>
      <c r="J308" t="b">
        <v>1</v>
      </c>
      <c r="K308" t="b">
        <v>1</v>
      </c>
      <c r="L308" t="s">
        <v>5</v>
      </c>
      <c r="M308" t="str">
        <f t="shared" si="246"/>
        <v>sim_ct_sampsize_1</v>
      </c>
      <c r="N308" t="str">
        <f t="shared" si="247"/>
        <v>~/virosolver_paper/mcmc_chains/3.sim_ct_sampsize/</v>
      </c>
      <c r="O308" t="str">
        <f t="shared" si="248"/>
        <v>~/virosolver_paper/plots/3.sim_ct_sampsize/</v>
      </c>
      <c r="P308" t="s">
        <v>16</v>
      </c>
      <c r="Q308" t="s">
        <v>19</v>
      </c>
      <c r="S308" t="b">
        <v>0</v>
      </c>
    </row>
    <row r="309" spans="1:19" x14ac:dyDescent="0.2">
      <c r="A309">
        <v>308</v>
      </c>
      <c r="B309">
        <f t="shared" si="233"/>
        <v>6</v>
      </c>
      <c r="C309">
        <f t="shared" ref="C309:D309" si="300">C255</f>
        <v>2</v>
      </c>
      <c r="D309">
        <f t="shared" si="300"/>
        <v>3</v>
      </c>
      <c r="E309">
        <v>1</v>
      </c>
      <c r="F309" t="s">
        <v>22</v>
      </c>
      <c r="G309" t="str">
        <f t="shared" si="245"/>
        <v>~/virosolver_paper/pars/massachusetts/partab_gp_model.csv</v>
      </c>
      <c r="H309" t="str">
        <f t="shared" si="294"/>
        <v>~/virosolver_paper/data/MA_SEIR_sim/sim_MA_gp_6_seir_outputs.csv</v>
      </c>
      <c r="I309" t="str">
        <f t="shared" si="295"/>
        <v>~/virosolver_paper/data/MA_SEIR_sim/sim_MA_gp_6_cts.csv</v>
      </c>
      <c r="J309" t="b">
        <v>1</v>
      </c>
      <c r="K309" t="b">
        <v>1</v>
      </c>
      <c r="L309" t="s">
        <v>5</v>
      </c>
      <c r="M309" t="str">
        <f t="shared" si="246"/>
        <v>sim_ct_sampsize_1</v>
      </c>
      <c r="N309" t="str">
        <f t="shared" si="247"/>
        <v>~/virosolver_paper/mcmc_chains/3.sim_ct_sampsize/</v>
      </c>
      <c r="O309" t="str">
        <f t="shared" si="248"/>
        <v>~/virosolver_paper/plots/3.sim_ct_sampsize/</v>
      </c>
      <c r="P309" t="s">
        <v>16</v>
      </c>
      <c r="Q309" t="s">
        <v>19</v>
      </c>
      <c r="S309" t="b">
        <v>0</v>
      </c>
    </row>
    <row r="310" spans="1:19" x14ac:dyDescent="0.2">
      <c r="A310">
        <v>309</v>
      </c>
      <c r="B310">
        <f t="shared" si="233"/>
        <v>6</v>
      </c>
      <c r="C310">
        <f t="shared" ref="C310:D310" si="301">C256</f>
        <v>3</v>
      </c>
      <c r="D310">
        <f t="shared" si="301"/>
        <v>3</v>
      </c>
      <c r="E310">
        <v>1</v>
      </c>
      <c r="F310" t="s">
        <v>22</v>
      </c>
      <c r="G310" t="str">
        <f t="shared" si="245"/>
        <v>~/virosolver_paper/pars/massachusetts/partab_gp_model.csv</v>
      </c>
      <c r="H310" t="str">
        <f t="shared" si="294"/>
        <v>~/virosolver_paper/data/MA_SEIR_sim/sim_MA_gp_6_seir_outputs.csv</v>
      </c>
      <c r="I310" t="str">
        <f t="shared" si="295"/>
        <v>~/virosolver_paper/data/MA_SEIR_sim/sim_MA_gp_6_cts.csv</v>
      </c>
      <c r="J310" t="b">
        <v>1</v>
      </c>
      <c r="K310" t="b">
        <v>1</v>
      </c>
      <c r="L310" t="s">
        <v>5</v>
      </c>
      <c r="M310" t="str">
        <f t="shared" si="246"/>
        <v>sim_ct_sampsize_1</v>
      </c>
      <c r="N310" t="str">
        <f t="shared" si="247"/>
        <v>~/virosolver_paper/mcmc_chains/3.sim_ct_sampsize/</v>
      </c>
      <c r="O310" t="str">
        <f t="shared" si="248"/>
        <v>~/virosolver_paper/plots/3.sim_ct_sampsize/</v>
      </c>
      <c r="P310" t="s">
        <v>16</v>
      </c>
      <c r="Q310" t="s">
        <v>19</v>
      </c>
      <c r="S310" t="b">
        <v>0</v>
      </c>
    </row>
    <row r="311" spans="1:19" x14ac:dyDescent="0.2">
      <c r="A311">
        <v>310</v>
      </c>
      <c r="B311">
        <f t="shared" si="233"/>
        <v>6</v>
      </c>
      <c r="C311">
        <f t="shared" ref="C311:D311" si="302">C257</f>
        <v>4</v>
      </c>
      <c r="D311">
        <f t="shared" si="302"/>
        <v>3</v>
      </c>
      <c r="E311">
        <v>1</v>
      </c>
      <c r="F311" t="s">
        <v>22</v>
      </c>
      <c r="G311" t="str">
        <f t="shared" si="245"/>
        <v>~/virosolver_paper/pars/massachusetts/partab_gp_model.csv</v>
      </c>
      <c r="H311" t="str">
        <f t="shared" si="294"/>
        <v>~/virosolver_paper/data/MA_SEIR_sim/sim_MA_gp_6_seir_outputs.csv</v>
      </c>
      <c r="I311" t="str">
        <f t="shared" si="295"/>
        <v>~/virosolver_paper/data/MA_SEIR_sim/sim_MA_gp_6_cts.csv</v>
      </c>
      <c r="J311" t="b">
        <v>1</v>
      </c>
      <c r="K311" t="b">
        <v>1</v>
      </c>
      <c r="L311" t="s">
        <v>5</v>
      </c>
      <c r="M311" t="str">
        <f t="shared" si="246"/>
        <v>sim_ct_sampsize_1</v>
      </c>
      <c r="N311" t="str">
        <f t="shared" si="247"/>
        <v>~/virosolver_paper/mcmc_chains/3.sim_ct_sampsize/</v>
      </c>
      <c r="O311" t="str">
        <f t="shared" si="248"/>
        <v>~/virosolver_paper/plots/3.sim_ct_sampsize/</v>
      </c>
      <c r="P311" t="s">
        <v>16</v>
      </c>
      <c r="Q311" t="s">
        <v>19</v>
      </c>
      <c r="S311" t="b">
        <v>0</v>
      </c>
    </row>
    <row r="312" spans="1:19" x14ac:dyDescent="0.2">
      <c r="A312">
        <v>311</v>
      </c>
      <c r="B312">
        <f t="shared" si="233"/>
        <v>6</v>
      </c>
      <c r="C312">
        <f t="shared" ref="C312:D312" si="303">C258</f>
        <v>5</v>
      </c>
      <c r="D312">
        <f t="shared" si="303"/>
        <v>3</v>
      </c>
      <c r="E312">
        <v>1</v>
      </c>
      <c r="F312" t="s">
        <v>22</v>
      </c>
      <c r="G312" t="str">
        <f t="shared" si="245"/>
        <v>~/virosolver_paper/pars/massachusetts/partab_gp_model.csv</v>
      </c>
      <c r="H312" t="str">
        <f t="shared" si="294"/>
        <v>~/virosolver_paper/data/MA_SEIR_sim/sim_MA_gp_6_seir_outputs.csv</v>
      </c>
      <c r="I312" t="str">
        <f t="shared" si="295"/>
        <v>~/virosolver_paper/data/MA_SEIR_sim/sim_MA_gp_6_cts.csv</v>
      </c>
      <c r="J312" t="b">
        <v>1</v>
      </c>
      <c r="K312" t="b">
        <v>1</v>
      </c>
      <c r="L312" t="s">
        <v>5</v>
      </c>
      <c r="M312" t="str">
        <f t="shared" si="246"/>
        <v>sim_ct_sampsize_1</v>
      </c>
      <c r="N312" t="str">
        <f t="shared" si="247"/>
        <v>~/virosolver_paper/mcmc_chains/3.sim_ct_sampsize/</v>
      </c>
      <c r="O312" t="str">
        <f t="shared" si="248"/>
        <v>~/virosolver_paper/plots/3.sim_ct_sampsize/</v>
      </c>
      <c r="P312" t="s">
        <v>16</v>
      </c>
      <c r="Q312" t="s">
        <v>19</v>
      </c>
      <c r="S312" t="b">
        <v>0</v>
      </c>
    </row>
    <row r="313" spans="1:19" x14ac:dyDescent="0.2">
      <c r="A313">
        <v>312</v>
      </c>
      <c r="B313">
        <f t="shared" ref="B313:B376" si="304">SUM(B259+1)</f>
        <v>6</v>
      </c>
      <c r="C313">
        <f t="shared" ref="C313:D313" si="305">C259</f>
        <v>6</v>
      </c>
      <c r="D313">
        <f t="shared" si="305"/>
        <v>3</v>
      </c>
      <c r="E313">
        <v>1</v>
      </c>
      <c r="F313" t="s">
        <v>22</v>
      </c>
      <c r="G313" t="str">
        <f t="shared" si="245"/>
        <v>~/virosolver_paper/pars/massachusetts/partab_gp_model.csv</v>
      </c>
      <c r="H313" t="str">
        <f t="shared" si="294"/>
        <v>~/virosolver_paper/data/MA_SEIR_sim/sim_MA_gp_6_seir_outputs.csv</v>
      </c>
      <c r="I313" t="str">
        <f t="shared" si="295"/>
        <v>~/virosolver_paper/data/MA_SEIR_sim/sim_MA_gp_6_cts.csv</v>
      </c>
      <c r="J313" t="b">
        <v>1</v>
      </c>
      <c r="K313" t="b">
        <v>1</v>
      </c>
      <c r="L313" t="s">
        <v>5</v>
      </c>
      <c r="M313" t="str">
        <f t="shared" si="246"/>
        <v>sim_ct_sampsize_1</v>
      </c>
      <c r="N313" t="str">
        <f t="shared" si="247"/>
        <v>~/virosolver_paper/mcmc_chains/3.sim_ct_sampsize/</v>
      </c>
      <c r="O313" t="str">
        <f t="shared" si="248"/>
        <v>~/virosolver_paper/plots/3.sim_ct_sampsize/</v>
      </c>
      <c r="P313" t="s">
        <v>16</v>
      </c>
      <c r="Q313" t="s">
        <v>19</v>
      </c>
      <c r="S313" t="b">
        <v>0</v>
      </c>
    </row>
    <row r="314" spans="1:19" x14ac:dyDescent="0.2">
      <c r="A314">
        <v>313</v>
      </c>
      <c r="B314">
        <f t="shared" si="304"/>
        <v>6</v>
      </c>
      <c r="C314">
        <f t="shared" ref="C314:D314" si="306">C260</f>
        <v>7</v>
      </c>
      <c r="D314">
        <f t="shared" si="306"/>
        <v>3</v>
      </c>
      <c r="E314">
        <v>1</v>
      </c>
      <c r="F314" t="s">
        <v>22</v>
      </c>
      <c r="G314" t="str">
        <f t="shared" si="245"/>
        <v>~/virosolver_paper/pars/massachusetts/partab_gp_model.csv</v>
      </c>
      <c r="H314" t="str">
        <f t="shared" si="294"/>
        <v>~/virosolver_paper/data/MA_SEIR_sim/sim_MA_gp_6_seir_outputs.csv</v>
      </c>
      <c r="I314" t="str">
        <f t="shared" si="295"/>
        <v>~/virosolver_paper/data/MA_SEIR_sim/sim_MA_gp_6_cts.csv</v>
      </c>
      <c r="J314" t="b">
        <v>1</v>
      </c>
      <c r="K314" t="b">
        <v>1</v>
      </c>
      <c r="L314" t="s">
        <v>5</v>
      </c>
      <c r="M314" t="str">
        <f t="shared" si="246"/>
        <v>sim_ct_sampsize_1</v>
      </c>
      <c r="N314" t="str">
        <f t="shared" si="247"/>
        <v>~/virosolver_paper/mcmc_chains/3.sim_ct_sampsize/</v>
      </c>
      <c r="O314" t="str">
        <f t="shared" si="248"/>
        <v>~/virosolver_paper/plots/3.sim_ct_sampsize/</v>
      </c>
      <c r="P314" t="s">
        <v>16</v>
      </c>
      <c r="Q314" t="s">
        <v>19</v>
      </c>
      <c r="S314" t="b">
        <v>0</v>
      </c>
    </row>
    <row r="315" spans="1:19" x14ac:dyDescent="0.2">
      <c r="A315">
        <v>314</v>
      </c>
      <c r="B315">
        <f t="shared" si="304"/>
        <v>6</v>
      </c>
      <c r="C315">
        <f t="shared" ref="C315:D315" si="307">C261</f>
        <v>8</v>
      </c>
      <c r="D315">
        <f t="shared" si="307"/>
        <v>3</v>
      </c>
      <c r="E315">
        <v>1</v>
      </c>
      <c r="F315" t="s">
        <v>22</v>
      </c>
      <c r="G315" t="str">
        <f t="shared" si="245"/>
        <v>~/virosolver_paper/pars/massachusetts/partab_gp_model.csv</v>
      </c>
      <c r="H315" t="str">
        <f t="shared" si="294"/>
        <v>~/virosolver_paper/data/MA_SEIR_sim/sim_MA_gp_6_seir_outputs.csv</v>
      </c>
      <c r="I315" t="str">
        <f t="shared" si="295"/>
        <v>~/virosolver_paper/data/MA_SEIR_sim/sim_MA_gp_6_cts.csv</v>
      </c>
      <c r="J315" t="b">
        <v>1</v>
      </c>
      <c r="K315" t="b">
        <v>1</v>
      </c>
      <c r="L315" t="s">
        <v>5</v>
      </c>
      <c r="M315" t="str">
        <f t="shared" si="246"/>
        <v>sim_ct_sampsize_1</v>
      </c>
      <c r="N315" t="str">
        <f t="shared" si="247"/>
        <v>~/virosolver_paper/mcmc_chains/3.sim_ct_sampsize/</v>
      </c>
      <c r="O315" t="str">
        <f t="shared" si="248"/>
        <v>~/virosolver_paper/plots/3.sim_ct_sampsize/</v>
      </c>
      <c r="P315" t="s">
        <v>16</v>
      </c>
      <c r="Q315" t="s">
        <v>19</v>
      </c>
      <c r="S315" t="b">
        <v>0</v>
      </c>
    </row>
    <row r="316" spans="1:19" x14ac:dyDescent="0.2">
      <c r="A316">
        <v>315</v>
      </c>
      <c r="B316">
        <f t="shared" si="304"/>
        <v>6</v>
      </c>
      <c r="C316">
        <f t="shared" ref="C316:D316" si="308">C262</f>
        <v>9</v>
      </c>
      <c r="D316">
        <f t="shared" si="308"/>
        <v>3</v>
      </c>
      <c r="E316">
        <v>1</v>
      </c>
      <c r="F316" t="s">
        <v>22</v>
      </c>
      <c r="G316" t="str">
        <f t="shared" si="245"/>
        <v>~/virosolver_paper/pars/massachusetts/partab_gp_model.csv</v>
      </c>
      <c r="H316" t="str">
        <f t="shared" si="294"/>
        <v>~/virosolver_paper/data/MA_SEIR_sim/sim_MA_gp_6_seir_outputs.csv</v>
      </c>
      <c r="I316" t="str">
        <f t="shared" si="295"/>
        <v>~/virosolver_paper/data/MA_SEIR_sim/sim_MA_gp_6_cts.csv</v>
      </c>
      <c r="J316" t="b">
        <v>1</v>
      </c>
      <c r="K316" t="b">
        <v>1</v>
      </c>
      <c r="L316" t="s">
        <v>5</v>
      </c>
      <c r="M316" t="str">
        <f t="shared" si="246"/>
        <v>sim_ct_sampsize_1</v>
      </c>
      <c r="N316" t="str">
        <f t="shared" si="247"/>
        <v>~/virosolver_paper/mcmc_chains/3.sim_ct_sampsize/</v>
      </c>
      <c r="O316" t="str">
        <f t="shared" si="248"/>
        <v>~/virosolver_paper/plots/3.sim_ct_sampsize/</v>
      </c>
      <c r="P316" t="s">
        <v>16</v>
      </c>
      <c r="Q316" t="s">
        <v>19</v>
      </c>
      <c r="S316" t="b">
        <v>0</v>
      </c>
    </row>
    <row r="317" spans="1:19" x14ac:dyDescent="0.2">
      <c r="A317">
        <v>316</v>
      </c>
      <c r="B317">
        <f t="shared" si="304"/>
        <v>6</v>
      </c>
      <c r="C317">
        <f t="shared" ref="C317:D317" si="309">C263</f>
        <v>10</v>
      </c>
      <c r="D317">
        <f t="shared" si="309"/>
        <v>3</v>
      </c>
      <c r="E317">
        <v>1</v>
      </c>
      <c r="F317" t="s">
        <v>22</v>
      </c>
      <c r="G317" t="str">
        <f t="shared" si="245"/>
        <v>~/virosolver_paper/pars/massachusetts/partab_gp_model.csv</v>
      </c>
      <c r="H317" t="str">
        <f t="shared" si="294"/>
        <v>~/virosolver_paper/data/MA_SEIR_sim/sim_MA_gp_6_seir_outputs.csv</v>
      </c>
      <c r="I317" t="str">
        <f t="shared" si="295"/>
        <v>~/virosolver_paper/data/MA_SEIR_sim/sim_MA_gp_6_cts.csv</v>
      </c>
      <c r="J317" t="b">
        <v>1</v>
      </c>
      <c r="K317" t="b">
        <v>1</v>
      </c>
      <c r="L317" t="s">
        <v>5</v>
      </c>
      <c r="M317" t="str">
        <f t="shared" si="246"/>
        <v>sim_ct_sampsize_1</v>
      </c>
      <c r="N317" t="str">
        <f t="shared" si="247"/>
        <v>~/virosolver_paper/mcmc_chains/3.sim_ct_sampsize/</v>
      </c>
      <c r="O317" t="str">
        <f t="shared" si="248"/>
        <v>~/virosolver_paper/plots/3.sim_ct_sampsize/</v>
      </c>
      <c r="P317" t="s">
        <v>16</v>
      </c>
      <c r="Q317" t="s">
        <v>19</v>
      </c>
      <c r="S317" t="b">
        <v>0</v>
      </c>
    </row>
    <row r="318" spans="1:19" x14ac:dyDescent="0.2">
      <c r="A318">
        <v>317</v>
      </c>
      <c r="B318">
        <f t="shared" si="304"/>
        <v>6</v>
      </c>
      <c r="C318">
        <f t="shared" ref="C318:D318" si="310">C264</f>
        <v>11</v>
      </c>
      <c r="D318">
        <f t="shared" si="310"/>
        <v>3</v>
      </c>
      <c r="E318">
        <v>1</v>
      </c>
      <c r="F318" t="s">
        <v>22</v>
      </c>
      <c r="G318" t="str">
        <f t="shared" si="245"/>
        <v>~/virosolver_paper/pars/massachusetts/partab_gp_model.csv</v>
      </c>
      <c r="H318" t="str">
        <f t="shared" si="294"/>
        <v>~/virosolver_paper/data/MA_SEIR_sim/sim_MA_gp_6_seir_outputs.csv</v>
      </c>
      <c r="I318" t="str">
        <f t="shared" si="295"/>
        <v>~/virosolver_paper/data/MA_SEIR_sim/sim_MA_gp_6_cts.csv</v>
      </c>
      <c r="J318" t="b">
        <v>1</v>
      </c>
      <c r="K318" t="b">
        <v>1</v>
      </c>
      <c r="L318" t="s">
        <v>5</v>
      </c>
      <c r="M318" t="str">
        <f t="shared" si="246"/>
        <v>sim_ct_sampsize_1</v>
      </c>
      <c r="N318" t="str">
        <f t="shared" si="247"/>
        <v>~/virosolver_paper/mcmc_chains/3.sim_ct_sampsize/</v>
      </c>
      <c r="O318" t="str">
        <f t="shared" si="248"/>
        <v>~/virosolver_paper/plots/3.sim_ct_sampsize/</v>
      </c>
      <c r="P318" t="s">
        <v>16</v>
      </c>
      <c r="Q318" t="s">
        <v>19</v>
      </c>
      <c r="S318" t="b">
        <v>0</v>
      </c>
    </row>
    <row r="319" spans="1:19" x14ac:dyDescent="0.2">
      <c r="A319">
        <v>318</v>
      </c>
      <c r="B319">
        <f t="shared" si="304"/>
        <v>6</v>
      </c>
      <c r="C319">
        <f t="shared" ref="C319:D319" si="311">C265</f>
        <v>12</v>
      </c>
      <c r="D319">
        <f t="shared" si="311"/>
        <v>3</v>
      </c>
      <c r="E319">
        <v>1</v>
      </c>
      <c r="F319" t="s">
        <v>22</v>
      </c>
      <c r="G319" t="str">
        <f t="shared" si="245"/>
        <v>~/virosolver_paper/pars/massachusetts/partab_gp_model.csv</v>
      </c>
      <c r="H319" t="str">
        <f t="shared" si="294"/>
        <v>~/virosolver_paper/data/MA_SEIR_sim/sim_MA_gp_6_seir_outputs.csv</v>
      </c>
      <c r="I319" t="str">
        <f t="shared" si="295"/>
        <v>~/virosolver_paper/data/MA_SEIR_sim/sim_MA_gp_6_cts.csv</v>
      </c>
      <c r="J319" t="b">
        <v>1</v>
      </c>
      <c r="K319" t="b">
        <v>1</v>
      </c>
      <c r="L319" t="s">
        <v>5</v>
      </c>
      <c r="M319" t="str">
        <f t="shared" si="246"/>
        <v>sim_ct_sampsize_1</v>
      </c>
      <c r="N319" t="str">
        <f t="shared" si="247"/>
        <v>~/virosolver_paper/mcmc_chains/3.sim_ct_sampsize/</v>
      </c>
      <c r="O319" t="str">
        <f t="shared" si="248"/>
        <v>~/virosolver_paper/plots/3.sim_ct_sampsize/</v>
      </c>
      <c r="P319" t="s">
        <v>16</v>
      </c>
      <c r="Q319" t="s">
        <v>19</v>
      </c>
      <c r="S319" t="b">
        <v>0</v>
      </c>
    </row>
    <row r="320" spans="1:19" x14ac:dyDescent="0.2">
      <c r="A320">
        <v>319</v>
      </c>
      <c r="B320">
        <f t="shared" si="304"/>
        <v>6</v>
      </c>
      <c r="C320">
        <f t="shared" ref="C320:D320" si="312">C266</f>
        <v>13</v>
      </c>
      <c r="D320">
        <f t="shared" si="312"/>
        <v>3</v>
      </c>
      <c r="E320">
        <v>1</v>
      </c>
      <c r="F320" t="s">
        <v>22</v>
      </c>
      <c r="G320" t="str">
        <f t="shared" si="245"/>
        <v>~/virosolver_paper/pars/massachusetts/partab_gp_model.csv</v>
      </c>
      <c r="H320" t="str">
        <f t="shared" si="294"/>
        <v>~/virosolver_paper/data/MA_SEIR_sim/sim_MA_gp_6_seir_outputs.csv</v>
      </c>
      <c r="I320" t="str">
        <f t="shared" si="295"/>
        <v>~/virosolver_paper/data/MA_SEIR_sim/sim_MA_gp_6_cts.csv</v>
      </c>
      <c r="J320" t="b">
        <v>1</v>
      </c>
      <c r="K320" t="b">
        <v>1</v>
      </c>
      <c r="L320" t="s">
        <v>5</v>
      </c>
      <c r="M320" t="str">
        <f t="shared" si="246"/>
        <v>sim_ct_sampsize_1</v>
      </c>
      <c r="N320" t="str">
        <f t="shared" si="247"/>
        <v>~/virosolver_paper/mcmc_chains/3.sim_ct_sampsize/</v>
      </c>
      <c r="O320" t="str">
        <f t="shared" si="248"/>
        <v>~/virosolver_paper/plots/3.sim_ct_sampsize/</v>
      </c>
      <c r="P320" t="s">
        <v>16</v>
      </c>
      <c r="Q320" t="s">
        <v>19</v>
      </c>
      <c r="S320" t="b">
        <v>0</v>
      </c>
    </row>
    <row r="321" spans="1:19" x14ac:dyDescent="0.2">
      <c r="A321">
        <v>320</v>
      </c>
      <c r="B321">
        <f t="shared" si="304"/>
        <v>6</v>
      </c>
      <c r="C321">
        <f t="shared" ref="C321:D321" si="313">C267</f>
        <v>14</v>
      </c>
      <c r="D321">
        <f t="shared" si="313"/>
        <v>3</v>
      </c>
      <c r="E321">
        <v>1</v>
      </c>
      <c r="F321" t="s">
        <v>22</v>
      </c>
      <c r="G321" t="str">
        <f t="shared" si="245"/>
        <v>~/virosolver_paper/pars/massachusetts/partab_gp_model.csv</v>
      </c>
      <c r="H321" t="str">
        <f t="shared" si="294"/>
        <v>~/virosolver_paper/data/MA_SEIR_sim/sim_MA_gp_6_seir_outputs.csv</v>
      </c>
      <c r="I321" t="str">
        <f t="shared" si="295"/>
        <v>~/virosolver_paper/data/MA_SEIR_sim/sim_MA_gp_6_cts.csv</v>
      </c>
      <c r="J321" t="b">
        <v>1</v>
      </c>
      <c r="K321" t="b">
        <v>1</v>
      </c>
      <c r="L321" t="s">
        <v>5</v>
      </c>
      <c r="M321" t="str">
        <f t="shared" si="246"/>
        <v>sim_ct_sampsize_1</v>
      </c>
      <c r="N321" t="str">
        <f t="shared" si="247"/>
        <v>~/virosolver_paper/mcmc_chains/3.sim_ct_sampsize/</v>
      </c>
      <c r="O321" t="str">
        <f t="shared" si="248"/>
        <v>~/virosolver_paper/plots/3.sim_ct_sampsize/</v>
      </c>
      <c r="P321" t="s">
        <v>16</v>
      </c>
      <c r="Q321" t="s">
        <v>19</v>
      </c>
      <c r="S321" t="b">
        <v>0</v>
      </c>
    </row>
    <row r="322" spans="1:19" x14ac:dyDescent="0.2">
      <c r="A322">
        <v>321</v>
      </c>
      <c r="B322">
        <f t="shared" si="304"/>
        <v>6</v>
      </c>
      <c r="C322">
        <f t="shared" ref="C322:D322" si="314">C268</f>
        <v>15</v>
      </c>
      <c r="D322">
        <f t="shared" si="314"/>
        <v>3</v>
      </c>
      <c r="E322">
        <v>1</v>
      </c>
      <c r="F322" t="s">
        <v>22</v>
      </c>
      <c r="G322" t="str">
        <f t="shared" si="245"/>
        <v>~/virosolver_paper/pars/massachusetts/partab_gp_model.csv</v>
      </c>
      <c r="H322" t="str">
        <f t="shared" si="294"/>
        <v>~/virosolver_paper/data/MA_SEIR_sim/sim_MA_gp_6_seir_outputs.csv</v>
      </c>
      <c r="I322" t="str">
        <f t="shared" si="295"/>
        <v>~/virosolver_paper/data/MA_SEIR_sim/sim_MA_gp_6_cts.csv</v>
      </c>
      <c r="J322" t="b">
        <v>1</v>
      </c>
      <c r="K322" t="b">
        <v>1</v>
      </c>
      <c r="L322" t="s">
        <v>5</v>
      </c>
      <c r="M322" t="str">
        <f t="shared" si="246"/>
        <v>sim_ct_sampsize_1</v>
      </c>
      <c r="N322" t="str">
        <f t="shared" si="247"/>
        <v>~/virosolver_paper/mcmc_chains/3.sim_ct_sampsize/</v>
      </c>
      <c r="O322" t="str">
        <f t="shared" si="248"/>
        <v>~/virosolver_paper/plots/3.sim_ct_sampsize/</v>
      </c>
      <c r="P322" t="s">
        <v>16</v>
      </c>
      <c r="Q322" t="s">
        <v>19</v>
      </c>
      <c r="S322" t="b">
        <v>0</v>
      </c>
    </row>
    <row r="323" spans="1:19" x14ac:dyDescent="0.2">
      <c r="A323">
        <v>322</v>
      </c>
      <c r="B323">
        <f t="shared" si="304"/>
        <v>6</v>
      </c>
      <c r="C323">
        <f t="shared" ref="C323:D323" si="315">C269</f>
        <v>16</v>
      </c>
      <c r="D323">
        <f t="shared" si="315"/>
        <v>3</v>
      </c>
      <c r="E323">
        <v>1</v>
      </c>
      <c r="F323" t="s">
        <v>22</v>
      </c>
      <c r="G323" t="str">
        <f t="shared" ref="G323:G386" si="316">""&amp;F323&amp;"/virosolver_paper/pars/massachusetts/partab_gp_model.csv"</f>
        <v>~/virosolver_paper/pars/massachusetts/partab_gp_model.csv</v>
      </c>
      <c r="H323" t="str">
        <f t="shared" si="294"/>
        <v>~/virosolver_paper/data/MA_SEIR_sim/sim_MA_gp_6_seir_outputs.csv</v>
      </c>
      <c r="I323" t="str">
        <f t="shared" si="295"/>
        <v>~/virosolver_paper/data/MA_SEIR_sim/sim_MA_gp_6_cts.csv</v>
      </c>
      <c r="J323" t="b">
        <v>1</v>
      </c>
      <c r="K323" t="b">
        <v>1</v>
      </c>
      <c r="L323" t="s">
        <v>5</v>
      </c>
      <c r="M323" t="str">
        <f t="shared" ref="M323:M386" si="317">"sim_ct_sampsize_"&amp;E323&amp;""</f>
        <v>sim_ct_sampsize_1</v>
      </c>
      <c r="N323" t="str">
        <f t="shared" ref="N323:N386" si="318">""&amp;F323&amp;"/virosolver_paper/mcmc_chains/3.sim_ct_sampsize/"</f>
        <v>~/virosolver_paper/mcmc_chains/3.sim_ct_sampsize/</v>
      </c>
      <c r="O323" t="str">
        <f t="shared" ref="O323:O386" si="319">""&amp;F323&amp;"/virosolver_paper/plots/3.sim_ct_sampsize/"</f>
        <v>~/virosolver_paper/plots/3.sim_ct_sampsize/</v>
      </c>
      <c r="P323" t="s">
        <v>16</v>
      </c>
      <c r="Q323" t="s">
        <v>19</v>
      </c>
      <c r="S323" t="b">
        <v>0</v>
      </c>
    </row>
    <row r="324" spans="1:19" x14ac:dyDescent="0.2">
      <c r="A324">
        <v>323</v>
      </c>
      <c r="B324">
        <f t="shared" si="304"/>
        <v>6</v>
      </c>
      <c r="C324">
        <f t="shared" ref="C324:D324" si="320">C270</f>
        <v>17</v>
      </c>
      <c r="D324">
        <f t="shared" si="320"/>
        <v>3</v>
      </c>
      <c r="E324">
        <v>1</v>
      </c>
      <c r="F324" t="s">
        <v>22</v>
      </c>
      <c r="G324" t="str">
        <f t="shared" si="316"/>
        <v>~/virosolver_paper/pars/massachusetts/partab_gp_model.csv</v>
      </c>
      <c r="H324" t="str">
        <f t="shared" si="294"/>
        <v>~/virosolver_paper/data/MA_SEIR_sim/sim_MA_gp_6_seir_outputs.csv</v>
      </c>
      <c r="I324" t="str">
        <f t="shared" si="295"/>
        <v>~/virosolver_paper/data/MA_SEIR_sim/sim_MA_gp_6_cts.csv</v>
      </c>
      <c r="J324" t="b">
        <v>1</v>
      </c>
      <c r="K324" t="b">
        <v>1</v>
      </c>
      <c r="L324" t="s">
        <v>5</v>
      </c>
      <c r="M324" t="str">
        <f t="shared" si="317"/>
        <v>sim_ct_sampsize_1</v>
      </c>
      <c r="N324" t="str">
        <f t="shared" si="318"/>
        <v>~/virosolver_paper/mcmc_chains/3.sim_ct_sampsize/</v>
      </c>
      <c r="O324" t="str">
        <f t="shared" si="319"/>
        <v>~/virosolver_paper/plots/3.sim_ct_sampsize/</v>
      </c>
      <c r="P324" t="s">
        <v>16</v>
      </c>
      <c r="Q324" t="s">
        <v>19</v>
      </c>
      <c r="S324" t="b">
        <v>0</v>
      </c>
    </row>
    <row r="325" spans="1:19" x14ac:dyDescent="0.2">
      <c r="A325">
        <v>324</v>
      </c>
      <c r="B325">
        <f t="shared" si="304"/>
        <v>6</v>
      </c>
      <c r="C325">
        <f t="shared" ref="C325:D325" si="321">C271</f>
        <v>18</v>
      </c>
      <c r="D325">
        <f t="shared" si="321"/>
        <v>3</v>
      </c>
      <c r="E325">
        <v>1</v>
      </c>
      <c r="F325" t="s">
        <v>22</v>
      </c>
      <c r="G325" t="str">
        <f t="shared" si="316"/>
        <v>~/virosolver_paper/pars/massachusetts/partab_gp_model.csv</v>
      </c>
      <c r="H325" t="str">
        <f t="shared" si="294"/>
        <v>~/virosolver_paper/data/MA_SEIR_sim/sim_MA_gp_6_seir_outputs.csv</v>
      </c>
      <c r="I325" t="str">
        <f t="shared" si="295"/>
        <v>~/virosolver_paper/data/MA_SEIR_sim/sim_MA_gp_6_cts.csv</v>
      </c>
      <c r="J325" t="b">
        <v>1</v>
      </c>
      <c r="K325" t="b">
        <v>1</v>
      </c>
      <c r="L325" t="s">
        <v>5</v>
      </c>
      <c r="M325" t="str">
        <f t="shared" si="317"/>
        <v>sim_ct_sampsize_1</v>
      </c>
      <c r="N325" t="str">
        <f t="shared" si="318"/>
        <v>~/virosolver_paper/mcmc_chains/3.sim_ct_sampsize/</v>
      </c>
      <c r="O325" t="str">
        <f t="shared" si="319"/>
        <v>~/virosolver_paper/plots/3.sim_ct_sampsize/</v>
      </c>
      <c r="P325" t="s">
        <v>16</v>
      </c>
      <c r="Q325" t="s">
        <v>19</v>
      </c>
      <c r="S325" t="b">
        <v>0</v>
      </c>
    </row>
    <row r="326" spans="1:19" x14ac:dyDescent="0.2">
      <c r="A326">
        <v>325</v>
      </c>
      <c r="B326">
        <f t="shared" si="304"/>
        <v>7</v>
      </c>
      <c r="C326">
        <f t="shared" ref="C326:D326" si="322">C272</f>
        <v>1</v>
      </c>
      <c r="D326">
        <f t="shared" si="322"/>
        <v>1</v>
      </c>
      <c r="E326">
        <v>1</v>
      </c>
      <c r="F326" t="s">
        <v>22</v>
      </c>
      <c r="G326" t="str">
        <f t="shared" si="316"/>
        <v>~/virosolver_paper/pars/massachusetts/partab_gp_model.csv</v>
      </c>
      <c r="H326" t="str">
        <f t="shared" si="294"/>
        <v>~/virosolver_paper/data/MA_SEIR_sim/sim_MA_gp_7_seir_outputs.csv</v>
      </c>
      <c r="I326" t="str">
        <f t="shared" si="295"/>
        <v>~/virosolver_paper/data/MA_SEIR_sim/sim_MA_gp_7_cts.csv</v>
      </c>
      <c r="J326" t="b">
        <v>1</v>
      </c>
      <c r="K326" t="b">
        <v>1</v>
      </c>
      <c r="L326" t="s">
        <v>5</v>
      </c>
      <c r="M326" t="str">
        <f t="shared" si="317"/>
        <v>sim_ct_sampsize_1</v>
      </c>
      <c r="N326" t="str">
        <f t="shared" si="318"/>
        <v>~/virosolver_paper/mcmc_chains/3.sim_ct_sampsize/</v>
      </c>
      <c r="O326" t="str">
        <f t="shared" si="319"/>
        <v>~/virosolver_paper/plots/3.sim_ct_sampsize/</v>
      </c>
      <c r="P326" t="s">
        <v>16</v>
      </c>
      <c r="Q326" t="s">
        <v>19</v>
      </c>
      <c r="S326" t="b">
        <v>0</v>
      </c>
    </row>
    <row r="327" spans="1:19" x14ac:dyDescent="0.2">
      <c r="A327">
        <v>326</v>
      </c>
      <c r="B327">
        <f t="shared" si="304"/>
        <v>7</v>
      </c>
      <c r="C327">
        <f t="shared" ref="C327:D327" si="323">C273</f>
        <v>2</v>
      </c>
      <c r="D327">
        <f t="shared" si="323"/>
        <v>1</v>
      </c>
      <c r="E327">
        <v>1</v>
      </c>
      <c r="F327" t="s">
        <v>22</v>
      </c>
      <c r="G327" t="str">
        <f t="shared" si="316"/>
        <v>~/virosolver_paper/pars/massachusetts/partab_gp_model.csv</v>
      </c>
      <c r="H327" t="str">
        <f t="shared" si="294"/>
        <v>~/virosolver_paper/data/MA_SEIR_sim/sim_MA_gp_7_seir_outputs.csv</v>
      </c>
      <c r="I327" t="str">
        <f t="shared" si="295"/>
        <v>~/virosolver_paper/data/MA_SEIR_sim/sim_MA_gp_7_cts.csv</v>
      </c>
      <c r="J327" t="b">
        <v>1</v>
      </c>
      <c r="K327" t="b">
        <v>1</v>
      </c>
      <c r="L327" t="s">
        <v>5</v>
      </c>
      <c r="M327" t="str">
        <f t="shared" si="317"/>
        <v>sim_ct_sampsize_1</v>
      </c>
      <c r="N327" t="str">
        <f t="shared" si="318"/>
        <v>~/virosolver_paper/mcmc_chains/3.sim_ct_sampsize/</v>
      </c>
      <c r="O327" t="str">
        <f t="shared" si="319"/>
        <v>~/virosolver_paper/plots/3.sim_ct_sampsize/</v>
      </c>
      <c r="P327" t="s">
        <v>16</v>
      </c>
      <c r="Q327" t="s">
        <v>19</v>
      </c>
      <c r="S327" t="b">
        <v>0</v>
      </c>
    </row>
    <row r="328" spans="1:19" x14ac:dyDescent="0.2">
      <c r="A328">
        <v>327</v>
      </c>
      <c r="B328">
        <f t="shared" si="304"/>
        <v>7</v>
      </c>
      <c r="C328">
        <f t="shared" ref="C328:D328" si="324">C274</f>
        <v>3</v>
      </c>
      <c r="D328">
        <f t="shared" si="324"/>
        <v>1</v>
      </c>
      <c r="E328">
        <v>1</v>
      </c>
      <c r="F328" t="s">
        <v>22</v>
      </c>
      <c r="G328" t="str">
        <f t="shared" si="316"/>
        <v>~/virosolver_paper/pars/massachusetts/partab_gp_model.csv</v>
      </c>
      <c r="H328" t="str">
        <f t="shared" si="294"/>
        <v>~/virosolver_paper/data/MA_SEIR_sim/sim_MA_gp_7_seir_outputs.csv</v>
      </c>
      <c r="I328" t="str">
        <f t="shared" si="295"/>
        <v>~/virosolver_paper/data/MA_SEIR_sim/sim_MA_gp_7_cts.csv</v>
      </c>
      <c r="J328" t="b">
        <v>1</v>
      </c>
      <c r="K328" t="b">
        <v>1</v>
      </c>
      <c r="L328" t="s">
        <v>5</v>
      </c>
      <c r="M328" t="str">
        <f t="shared" si="317"/>
        <v>sim_ct_sampsize_1</v>
      </c>
      <c r="N328" t="str">
        <f t="shared" si="318"/>
        <v>~/virosolver_paper/mcmc_chains/3.sim_ct_sampsize/</v>
      </c>
      <c r="O328" t="str">
        <f t="shared" si="319"/>
        <v>~/virosolver_paper/plots/3.sim_ct_sampsize/</v>
      </c>
      <c r="P328" t="s">
        <v>16</v>
      </c>
      <c r="Q328" t="s">
        <v>19</v>
      </c>
      <c r="S328" t="b">
        <v>0</v>
      </c>
    </row>
    <row r="329" spans="1:19" x14ac:dyDescent="0.2">
      <c r="A329">
        <v>328</v>
      </c>
      <c r="B329">
        <f t="shared" si="304"/>
        <v>7</v>
      </c>
      <c r="C329">
        <f t="shared" ref="C329:D329" si="325">C275</f>
        <v>4</v>
      </c>
      <c r="D329">
        <f t="shared" si="325"/>
        <v>1</v>
      </c>
      <c r="E329">
        <v>1</v>
      </c>
      <c r="F329" t="s">
        <v>22</v>
      </c>
      <c r="G329" t="str">
        <f t="shared" si="316"/>
        <v>~/virosolver_paper/pars/massachusetts/partab_gp_model.csv</v>
      </c>
      <c r="H329" t="str">
        <f t="shared" si="294"/>
        <v>~/virosolver_paper/data/MA_SEIR_sim/sim_MA_gp_7_seir_outputs.csv</v>
      </c>
      <c r="I329" t="str">
        <f t="shared" si="295"/>
        <v>~/virosolver_paper/data/MA_SEIR_sim/sim_MA_gp_7_cts.csv</v>
      </c>
      <c r="J329" t="b">
        <v>1</v>
      </c>
      <c r="K329" t="b">
        <v>1</v>
      </c>
      <c r="L329" t="s">
        <v>5</v>
      </c>
      <c r="M329" t="str">
        <f t="shared" si="317"/>
        <v>sim_ct_sampsize_1</v>
      </c>
      <c r="N329" t="str">
        <f t="shared" si="318"/>
        <v>~/virosolver_paper/mcmc_chains/3.sim_ct_sampsize/</v>
      </c>
      <c r="O329" t="str">
        <f t="shared" si="319"/>
        <v>~/virosolver_paper/plots/3.sim_ct_sampsize/</v>
      </c>
      <c r="P329" t="s">
        <v>16</v>
      </c>
      <c r="Q329" t="s">
        <v>19</v>
      </c>
      <c r="S329" t="b">
        <v>0</v>
      </c>
    </row>
    <row r="330" spans="1:19" x14ac:dyDescent="0.2">
      <c r="A330">
        <v>329</v>
      </c>
      <c r="B330">
        <f t="shared" si="304"/>
        <v>7</v>
      </c>
      <c r="C330">
        <f t="shared" ref="C330:D330" si="326">C276</f>
        <v>5</v>
      </c>
      <c r="D330">
        <f t="shared" si="326"/>
        <v>1</v>
      </c>
      <c r="E330">
        <v>1</v>
      </c>
      <c r="F330" t="s">
        <v>22</v>
      </c>
      <c r="G330" t="str">
        <f t="shared" si="316"/>
        <v>~/virosolver_paper/pars/massachusetts/partab_gp_model.csv</v>
      </c>
      <c r="H330" t="str">
        <f t="shared" si="294"/>
        <v>~/virosolver_paper/data/MA_SEIR_sim/sim_MA_gp_7_seir_outputs.csv</v>
      </c>
      <c r="I330" t="str">
        <f t="shared" si="295"/>
        <v>~/virosolver_paper/data/MA_SEIR_sim/sim_MA_gp_7_cts.csv</v>
      </c>
      <c r="J330" t="b">
        <v>1</v>
      </c>
      <c r="K330" t="b">
        <v>1</v>
      </c>
      <c r="L330" t="s">
        <v>5</v>
      </c>
      <c r="M330" t="str">
        <f t="shared" si="317"/>
        <v>sim_ct_sampsize_1</v>
      </c>
      <c r="N330" t="str">
        <f t="shared" si="318"/>
        <v>~/virosolver_paper/mcmc_chains/3.sim_ct_sampsize/</v>
      </c>
      <c r="O330" t="str">
        <f t="shared" si="319"/>
        <v>~/virosolver_paper/plots/3.sim_ct_sampsize/</v>
      </c>
      <c r="P330" t="s">
        <v>16</v>
      </c>
      <c r="Q330" t="s">
        <v>19</v>
      </c>
      <c r="S330" t="b">
        <v>0</v>
      </c>
    </row>
    <row r="331" spans="1:19" x14ac:dyDescent="0.2">
      <c r="A331">
        <v>330</v>
      </c>
      <c r="B331">
        <f t="shared" si="304"/>
        <v>7</v>
      </c>
      <c r="C331">
        <f t="shared" ref="C331:D331" si="327">C277</f>
        <v>6</v>
      </c>
      <c r="D331">
        <f t="shared" si="327"/>
        <v>1</v>
      </c>
      <c r="E331">
        <v>1</v>
      </c>
      <c r="F331" t="s">
        <v>22</v>
      </c>
      <c r="G331" t="str">
        <f t="shared" si="316"/>
        <v>~/virosolver_paper/pars/massachusetts/partab_gp_model.csv</v>
      </c>
      <c r="H331" t="str">
        <f t="shared" si="294"/>
        <v>~/virosolver_paper/data/MA_SEIR_sim/sim_MA_gp_7_seir_outputs.csv</v>
      </c>
      <c r="I331" t="str">
        <f t="shared" si="295"/>
        <v>~/virosolver_paper/data/MA_SEIR_sim/sim_MA_gp_7_cts.csv</v>
      </c>
      <c r="J331" t="b">
        <v>1</v>
      </c>
      <c r="K331" t="b">
        <v>1</v>
      </c>
      <c r="L331" t="s">
        <v>5</v>
      </c>
      <c r="M331" t="str">
        <f t="shared" si="317"/>
        <v>sim_ct_sampsize_1</v>
      </c>
      <c r="N331" t="str">
        <f t="shared" si="318"/>
        <v>~/virosolver_paper/mcmc_chains/3.sim_ct_sampsize/</v>
      </c>
      <c r="O331" t="str">
        <f t="shared" si="319"/>
        <v>~/virosolver_paper/plots/3.sim_ct_sampsize/</v>
      </c>
      <c r="P331" t="s">
        <v>16</v>
      </c>
      <c r="Q331" t="s">
        <v>19</v>
      </c>
      <c r="S331" t="b">
        <v>0</v>
      </c>
    </row>
    <row r="332" spans="1:19" x14ac:dyDescent="0.2">
      <c r="A332">
        <v>331</v>
      </c>
      <c r="B332">
        <f t="shared" si="304"/>
        <v>7</v>
      </c>
      <c r="C332">
        <f t="shared" ref="C332:D332" si="328">C278</f>
        <v>7</v>
      </c>
      <c r="D332">
        <f t="shared" si="328"/>
        <v>1</v>
      </c>
      <c r="E332">
        <v>1</v>
      </c>
      <c r="F332" t="s">
        <v>22</v>
      </c>
      <c r="G332" t="str">
        <f t="shared" si="316"/>
        <v>~/virosolver_paper/pars/massachusetts/partab_gp_model.csv</v>
      </c>
      <c r="H332" t="str">
        <f t="shared" si="294"/>
        <v>~/virosolver_paper/data/MA_SEIR_sim/sim_MA_gp_7_seir_outputs.csv</v>
      </c>
      <c r="I332" t="str">
        <f t="shared" si="295"/>
        <v>~/virosolver_paper/data/MA_SEIR_sim/sim_MA_gp_7_cts.csv</v>
      </c>
      <c r="J332" t="b">
        <v>1</v>
      </c>
      <c r="K332" t="b">
        <v>1</v>
      </c>
      <c r="L332" t="s">
        <v>5</v>
      </c>
      <c r="M332" t="str">
        <f t="shared" si="317"/>
        <v>sim_ct_sampsize_1</v>
      </c>
      <c r="N332" t="str">
        <f t="shared" si="318"/>
        <v>~/virosolver_paper/mcmc_chains/3.sim_ct_sampsize/</v>
      </c>
      <c r="O332" t="str">
        <f t="shared" si="319"/>
        <v>~/virosolver_paper/plots/3.sim_ct_sampsize/</v>
      </c>
      <c r="P332" t="s">
        <v>16</v>
      </c>
      <c r="Q332" t="s">
        <v>19</v>
      </c>
      <c r="S332" t="b">
        <v>0</v>
      </c>
    </row>
    <row r="333" spans="1:19" x14ac:dyDescent="0.2">
      <c r="A333">
        <v>332</v>
      </c>
      <c r="B333">
        <f t="shared" si="304"/>
        <v>7</v>
      </c>
      <c r="C333">
        <f t="shared" ref="C333:D333" si="329">C279</f>
        <v>8</v>
      </c>
      <c r="D333">
        <f t="shared" si="329"/>
        <v>1</v>
      </c>
      <c r="E333">
        <v>1</v>
      </c>
      <c r="F333" t="s">
        <v>22</v>
      </c>
      <c r="G333" t="str">
        <f t="shared" si="316"/>
        <v>~/virosolver_paper/pars/massachusetts/partab_gp_model.csv</v>
      </c>
      <c r="H333" t="str">
        <f t="shared" si="294"/>
        <v>~/virosolver_paper/data/MA_SEIR_sim/sim_MA_gp_7_seir_outputs.csv</v>
      </c>
      <c r="I333" t="str">
        <f t="shared" si="295"/>
        <v>~/virosolver_paper/data/MA_SEIR_sim/sim_MA_gp_7_cts.csv</v>
      </c>
      <c r="J333" t="b">
        <v>1</v>
      </c>
      <c r="K333" t="b">
        <v>1</v>
      </c>
      <c r="L333" t="s">
        <v>5</v>
      </c>
      <c r="M333" t="str">
        <f t="shared" si="317"/>
        <v>sim_ct_sampsize_1</v>
      </c>
      <c r="N333" t="str">
        <f t="shared" si="318"/>
        <v>~/virosolver_paper/mcmc_chains/3.sim_ct_sampsize/</v>
      </c>
      <c r="O333" t="str">
        <f t="shared" si="319"/>
        <v>~/virosolver_paper/plots/3.sim_ct_sampsize/</v>
      </c>
      <c r="P333" t="s">
        <v>16</v>
      </c>
      <c r="Q333" t="s">
        <v>19</v>
      </c>
      <c r="S333" t="b">
        <v>0</v>
      </c>
    </row>
    <row r="334" spans="1:19" x14ac:dyDescent="0.2">
      <c r="A334">
        <v>333</v>
      </c>
      <c r="B334">
        <f t="shared" si="304"/>
        <v>7</v>
      </c>
      <c r="C334">
        <f t="shared" ref="C334:D334" si="330">C280</f>
        <v>9</v>
      </c>
      <c r="D334">
        <f t="shared" si="330"/>
        <v>1</v>
      </c>
      <c r="E334">
        <v>1</v>
      </c>
      <c r="F334" t="s">
        <v>22</v>
      </c>
      <c r="G334" t="str">
        <f t="shared" si="316"/>
        <v>~/virosolver_paper/pars/massachusetts/partab_gp_model.csv</v>
      </c>
      <c r="H334" t="str">
        <f t="shared" si="294"/>
        <v>~/virosolver_paper/data/MA_SEIR_sim/sim_MA_gp_7_seir_outputs.csv</v>
      </c>
      <c r="I334" t="str">
        <f t="shared" si="295"/>
        <v>~/virosolver_paper/data/MA_SEIR_sim/sim_MA_gp_7_cts.csv</v>
      </c>
      <c r="J334" t="b">
        <v>1</v>
      </c>
      <c r="K334" t="b">
        <v>1</v>
      </c>
      <c r="L334" t="s">
        <v>5</v>
      </c>
      <c r="M334" t="str">
        <f t="shared" si="317"/>
        <v>sim_ct_sampsize_1</v>
      </c>
      <c r="N334" t="str">
        <f t="shared" si="318"/>
        <v>~/virosolver_paper/mcmc_chains/3.sim_ct_sampsize/</v>
      </c>
      <c r="O334" t="str">
        <f t="shared" si="319"/>
        <v>~/virosolver_paper/plots/3.sim_ct_sampsize/</v>
      </c>
      <c r="P334" t="s">
        <v>16</v>
      </c>
      <c r="Q334" t="s">
        <v>19</v>
      </c>
      <c r="S334" t="b">
        <v>0</v>
      </c>
    </row>
    <row r="335" spans="1:19" x14ac:dyDescent="0.2">
      <c r="A335">
        <v>334</v>
      </c>
      <c r="B335">
        <f t="shared" si="304"/>
        <v>7</v>
      </c>
      <c r="C335">
        <f t="shared" ref="C335:D335" si="331">C281</f>
        <v>10</v>
      </c>
      <c r="D335">
        <f t="shared" si="331"/>
        <v>1</v>
      </c>
      <c r="E335">
        <v>1</v>
      </c>
      <c r="F335" t="s">
        <v>22</v>
      </c>
      <c r="G335" t="str">
        <f t="shared" si="316"/>
        <v>~/virosolver_paper/pars/massachusetts/partab_gp_model.csv</v>
      </c>
      <c r="H335" t="str">
        <f t="shared" si="294"/>
        <v>~/virosolver_paper/data/MA_SEIR_sim/sim_MA_gp_7_seir_outputs.csv</v>
      </c>
      <c r="I335" t="str">
        <f t="shared" si="295"/>
        <v>~/virosolver_paper/data/MA_SEIR_sim/sim_MA_gp_7_cts.csv</v>
      </c>
      <c r="J335" t="b">
        <v>1</v>
      </c>
      <c r="K335" t="b">
        <v>1</v>
      </c>
      <c r="L335" t="s">
        <v>5</v>
      </c>
      <c r="M335" t="str">
        <f t="shared" si="317"/>
        <v>sim_ct_sampsize_1</v>
      </c>
      <c r="N335" t="str">
        <f t="shared" si="318"/>
        <v>~/virosolver_paper/mcmc_chains/3.sim_ct_sampsize/</v>
      </c>
      <c r="O335" t="str">
        <f t="shared" si="319"/>
        <v>~/virosolver_paper/plots/3.sim_ct_sampsize/</v>
      </c>
      <c r="P335" t="s">
        <v>16</v>
      </c>
      <c r="Q335" t="s">
        <v>19</v>
      </c>
      <c r="S335" t="b">
        <v>0</v>
      </c>
    </row>
    <row r="336" spans="1:19" x14ac:dyDescent="0.2">
      <c r="A336">
        <v>335</v>
      </c>
      <c r="B336">
        <f t="shared" si="304"/>
        <v>7</v>
      </c>
      <c r="C336">
        <f t="shared" ref="C336:D336" si="332">C282</f>
        <v>11</v>
      </c>
      <c r="D336">
        <f t="shared" si="332"/>
        <v>1</v>
      </c>
      <c r="E336">
        <v>1</v>
      </c>
      <c r="F336" t="s">
        <v>22</v>
      </c>
      <c r="G336" t="str">
        <f t="shared" si="316"/>
        <v>~/virosolver_paper/pars/massachusetts/partab_gp_model.csv</v>
      </c>
      <c r="H336" t="str">
        <f t="shared" si="294"/>
        <v>~/virosolver_paper/data/MA_SEIR_sim/sim_MA_gp_7_seir_outputs.csv</v>
      </c>
      <c r="I336" t="str">
        <f t="shared" si="295"/>
        <v>~/virosolver_paper/data/MA_SEIR_sim/sim_MA_gp_7_cts.csv</v>
      </c>
      <c r="J336" t="b">
        <v>1</v>
      </c>
      <c r="K336" t="b">
        <v>1</v>
      </c>
      <c r="L336" t="s">
        <v>5</v>
      </c>
      <c r="M336" t="str">
        <f t="shared" si="317"/>
        <v>sim_ct_sampsize_1</v>
      </c>
      <c r="N336" t="str">
        <f t="shared" si="318"/>
        <v>~/virosolver_paper/mcmc_chains/3.sim_ct_sampsize/</v>
      </c>
      <c r="O336" t="str">
        <f t="shared" si="319"/>
        <v>~/virosolver_paper/plots/3.sim_ct_sampsize/</v>
      </c>
      <c r="P336" t="s">
        <v>16</v>
      </c>
      <c r="Q336" t="s">
        <v>19</v>
      </c>
      <c r="S336" t="b">
        <v>0</v>
      </c>
    </row>
    <row r="337" spans="1:19" x14ac:dyDescent="0.2">
      <c r="A337">
        <v>336</v>
      </c>
      <c r="B337">
        <f t="shared" si="304"/>
        <v>7</v>
      </c>
      <c r="C337">
        <f t="shared" ref="C337:D337" si="333">C283</f>
        <v>12</v>
      </c>
      <c r="D337">
        <f t="shared" si="333"/>
        <v>1</v>
      </c>
      <c r="E337">
        <v>1</v>
      </c>
      <c r="F337" t="s">
        <v>22</v>
      </c>
      <c r="G337" t="str">
        <f t="shared" si="316"/>
        <v>~/virosolver_paper/pars/massachusetts/partab_gp_model.csv</v>
      </c>
      <c r="H337" t="str">
        <f t="shared" si="294"/>
        <v>~/virosolver_paper/data/MA_SEIR_sim/sim_MA_gp_7_seir_outputs.csv</v>
      </c>
      <c r="I337" t="str">
        <f t="shared" si="295"/>
        <v>~/virosolver_paper/data/MA_SEIR_sim/sim_MA_gp_7_cts.csv</v>
      </c>
      <c r="J337" t="b">
        <v>1</v>
      </c>
      <c r="K337" t="b">
        <v>1</v>
      </c>
      <c r="L337" t="s">
        <v>5</v>
      </c>
      <c r="M337" t="str">
        <f t="shared" si="317"/>
        <v>sim_ct_sampsize_1</v>
      </c>
      <c r="N337" t="str">
        <f t="shared" si="318"/>
        <v>~/virosolver_paper/mcmc_chains/3.sim_ct_sampsize/</v>
      </c>
      <c r="O337" t="str">
        <f t="shared" si="319"/>
        <v>~/virosolver_paper/plots/3.sim_ct_sampsize/</v>
      </c>
      <c r="P337" t="s">
        <v>16</v>
      </c>
      <c r="Q337" t="s">
        <v>19</v>
      </c>
      <c r="S337" t="b">
        <v>0</v>
      </c>
    </row>
    <row r="338" spans="1:19" x14ac:dyDescent="0.2">
      <c r="A338">
        <v>337</v>
      </c>
      <c r="B338">
        <f t="shared" si="304"/>
        <v>7</v>
      </c>
      <c r="C338">
        <f t="shared" ref="C338:D338" si="334">C284</f>
        <v>13</v>
      </c>
      <c r="D338">
        <f t="shared" si="334"/>
        <v>1</v>
      </c>
      <c r="E338">
        <v>1</v>
      </c>
      <c r="F338" t="s">
        <v>22</v>
      </c>
      <c r="G338" t="str">
        <f t="shared" si="316"/>
        <v>~/virosolver_paper/pars/massachusetts/partab_gp_model.csv</v>
      </c>
      <c r="H338" t="str">
        <f t="shared" si="294"/>
        <v>~/virosolver_paper/data/MA_SEIR_sim/sim_MA_gp_7_seir_outputs.csv</v>
      </c>
      <c r="I338" t="str">
        <f t="shared" si="295"/>
        <v>~/virosolver_paper/data/MA_SEIR_sim/sim_MA_gp_7_cts.csv</v>
      </c>
      <c r="J338" t="b">
        <v>1</v>
      </c>
      <c r="K338" t="b">
        <v>1</v>
      </c>
      <c r="L338" t="s">
        <v>5</v>
      </c>
      <c r="M338" t="str">
        <f t="shared" si="317"/>
        <v>sim_ct_sampsize_1</v>
      </c>
      <c r="N338" t="str">
        <f t="shared" si="318"/>
        <v>~/virosolver_paper/mcmc_chains/3.sim_ct_sampsize/</v>
      </c>
      <c r="O338" t="str">
        <f t="shared" si="319"/>
        <v>~/virosolver_paper/plots/3.sim_ct_sampsize/</v>
      </c>
      <c r="P338" t="s">
        <v>16</v>
      </c>
      <c r="Q338" t="s">
        <v>19</v>
      </c>
      <c r="S338" t="b">
        <v>0</v>
      </c>
    </row>
    <row r="339" spans="1:19" x14ac:dyDescent="0.2">
      <c r="A339">
        <v>338</v>
      </c>
      <c r="B339">
        <f t="shared" si="304"/>
        <v>7</v>
      </c>
      <c r="C339">
        <f t="shared" ref="C339:D339" si="335">C285</f>
        <v>14</v>
      </c>
      <c r="D339">
        <f t="shared" si="335"/>
        <v>1</v>
      </c>
      <c r="E339">
        <v>1</v>
      </c>
      <c r="F339" t="s">
        <v>22</v>
      </c>
      <c r="G339" t="str">
        <f t="shared" si="316"/>
        <v>~/virosolver_paper/pars/massachusetts/partab_gp_model.csv</v>
      </c>
      <c r="H339" t="str">
        <f t="shared" si="294"/>
        <v>~/virosolver_paper/data/MA_SEIR_sim/sim_MA_gp_7_seir_outputs.csv</v>
      </c>
      <c r="I339" t="str">
        <f t="shared" si="295"/>
        <v>~/virosolver_paper/data/MA_SEIR_sim/sim_MA_gp_7_cts.csv</v>
      </c>
      <c r="J339" t="b">
        <v>1</v>
      </c>
      <c r="K339" t="b">
        <v>1</v>
      </c>
      <c r="L339" t="s">
        <v>5</v>
      </c>
      <c r="M339" t="str">
        <f t="shared" si="317"/>
        <v>sim_ct_sampsize_1</v>
      </c>
      <c r="N339" t="str">
        <f t="shared" si="318"/>
        <v>~/virosolver_paper/mcmc_chains/3.sim_ct_sampsize/</v>
      </c>
      <c r="O339" t="str">
        <f t="shared" si="319"/>
        <v>~/virosolver_paper/plots/3.sim_ct_sampsize/</v>
      </c>
      <c r="P339" t="s">
        <v>16</v>
      </c>
      <c r="Q339" t="s">
        <v>19</v>
      </c>
      <c r="S339" t="b">
        <v>0</v>
      </c>
    </row>
    <row r="340" spans="1:19" x14ac:dyDescent="0.2">
      <c r="A340">
        <v>339</v>
      </c>
      <c r="B340">
        <f t="shared" si="304"/>
        <v>7</v>
      </c>
      <c r="C340">
        <f t="shared" ref="C340:D340" si="336">C286</f>
        <v>15</v>
      </c>
      <c r="D340">
        <f t="shared" si="336"/>
        <v>1</v>
      </c>
      <c r="E340">
        <v>1</v>
      </c>
      <c r="F340" t="s">
        <v>22</v>
      </c>
      <c r="G340" t="str">
        <f t="shared" si="316"/>
        <v>~/virosolver_paper/pars/massachusetts/partab_gp_model.csv</v>
      </c>
      <c r="H340" t="str">
        <f t="shared" si="294"/>
        <v>~/virosolver_paper/data/MA_SEIR_sim/sim_MA_gp_7_seir_outputs.csv</v>
      </c>
      <c r="I340" t="str">
        <f t="shared" si="295"/>
        <v>~/virosolver_paper/data/MA_SEIR_sim/sim_MA_gp_7_cts.csv</v>
      </c>
      <c r="J340" t="b">
        <v>1</v>
      </c>
      <c r="K340" t="b">
        <v>1</v>
      </c>
      <c r="L340" t="s">
        <v>5</v>
      </c>
      <c r="M340" t="str">
        <f t="shared" si="317"/>
        <v>sim_ct_sampsize_1</v>
      </c>
      <c r="N340" t="str">
        <f t="shared" si="318"/>
        <v>~/virosolver_paper/mcmc_chains/3.sim_ct_sampsize/</v>
      </c>
      <c r="O340" t="str">
        <f t="shared" si="319"/>
        <v>~/virosolver_paper/plots/3.sim_ct_sampsize/</v>
      </c>
      <c r="P340" t="s">
        <v>16</v>
      </c>
      <c r="Q340" t="s">
        <v>19</v>
      </c>
      <c r="S340" t="b">
        <v>0</v>
      </c>
    </row>
    <row r="341" spans="1:19" x14ac:dyDescent="0.2">
      <c r="A341">
        <v>340</v>
      </c>
      <c r="B341">
        <f t="shared" si="304"/>
        <v>7</v>
      </c>
      <c r="C341">
        <f t="shared" ref="C341:D341" si="337">C287</f>
        <v>16</v>
      </c>
      <c r="D341">
        <f t="shared" si="337"/>
        <v>1</v>
      </c>
      <c r="E341">
        <v>1</v>
      </c>
      <c r="F341" t="s">
        <v>22</v>
      </c>
      <c r="G341" t="str">
        <f t="shared" si="316"/>
        <v>~/virosolver_paper/pars/massachusetts/partab_gp_model.csv</v>
      </c>
      <c r="H341" t="str">
        <f t="shared" si="294"/>
        <v>~/virosolver_paper/data/MA_SEIR_sim/sim_MA_gp_7_seir_outputs.csv</v>
      </c>
      <c r="I341" t="str">
        <f t="shared" si="295"/>
        <v>~/virosolver_paper/data/MA_SEIR_sim/sim_MA_gp_7_cts.csv</v>
      </c>
      <c r="J341" t="b">
        <v>1</v>
      </c>
      <c r="K341" t="b">
        <v>1</v>
      </c>
      <c r="L341" t="s">
        <v>5</v>
      </c>
      <c r="M341" t="str">
        <f t="shared" si="317"/>
        <v>sim_ct_sampsize_1</v>
      </c>
      <c r="N341" t="str">
        <f t="shared" si="318"/>
        <v>~/virosolver_paper/mcmc_chains/3.sim_ct_sampsize/</v>
      </c>
      <c r="O341" t="str">
        <f t="shared" si="319"/>
        <v>~/virosolver_paper/plots/3.sim_ct_sampsize/</v>
      </c>
      <c r="P341" t="s">
        <v>16</v>
      </c>
      <c r="Q341" t="s">
        <v>19</v>
      </c>
      <c r="S341" t="b">
        <v>0</v>
      </c>
    </row>
    <row r="342" spans="1:19" x14ac:dyDescent="0.2">
      <c r="A342">
        <v>341</v>
      </c>
      <c r="B342">
        <f t="shared" si="304"/>
        <v>7</v>
      </c>
      <c r="C342">
        <f t="shared" ref="C342:D342" si="338">C288</f>
        <v>17</v>
      </c>
      <c r="D342">
        <f t="shared" si="338"/>
        <v>1</v>
      </c>
      <c r="E342">
        <v>1</v>
      </c>
      <c r="F342" t="s">
        <v>22</v>
      </c>
      <c r="G342" t="str">
        <f t="shared" si="316"/>
        <v>~/virosolver_paper/pars/massachusetts/partab_gp_model.csv</v>
      </c>
      <c r="H342" t="str">
        <f t="shared" si="294"/>
        <v>~/virosolver_paper/data/MA_SEIR_sim/sim_MA_gp_7_seir_outputs.csv</v>
      </c>
      <c r="I342" t="str">
        <f t="shared" si="295"/>
        <v>~/virosolver_paper/data/MA_SEIR_sim/sim_MA_gp_7_cts.csv</v>
      </c>
      <c r="J342" t="b">
        <v>1</v>
      </c>
      <c r="K342" t="b">
        <v>1</v>
      </c>
      <c r="L342" t="s">
        <v>5</v>
      </c>
      <c r="M342" t="str">
        <f t="shared" si="317"/>
        <v>sim_ct_sampsize_1</v>
      </c>
      <c r="N342" t="str">
        <f t="shared" si="318"/>
        <v>~/virosolver_paper/mcmc_chains/3.sim_ct_sampsize/</v>
      </c>
      <c r="O342" t="str">
        <f t="shared" si="319"/>
        <v>~/virosolver_paper/plots/3.sim_ct_sampsize/</v>
      </c>
      <c r="P342" t="s">
        <v>16</v>
      </c>
      <c r="Q342" t="s">
        <v>19</v>
      </c>
      <c r="S342" t="b">
        <v>0</v>
      </c>
    </row>
    <row r="343" spans="1:19" x14ac:dyDescent="0.2">
      <c r="A343">
        <v>342</v>
      </c>
      <c r="B343">
        <f t="shared" si="304"/>
        <v>7</v>
      </c>
      <c r="C343">
        <f t="shared" ref="C343:D343" si="339">C289</f>
        <v>18</v>
      </c>
      <c r="D343">
        <f t="shared" si="339"/>
        <v>1</v>
      </c>
      <c r="E343">
        <v>1</v>
      </c>
      <c r="F343" t="s">
        <v>22</v>
      </c>
      <c r="G343" t="str">
        <f t="shared" si="316"/>
        <v>~/virosolver_paper/pars/massachusetts/partab_gp_model.csv</v>
      </c>
      <c r="H343" t="str">
        <f t="shared" si="294"/>
        <v>~/virosolver_paper/data/MA_SEIR_sim/sim_MA_gp_7_seir_outputs.csv</v>
      </c>
      <c r="I343" t="str">
        <f t="shared" si="295"/>
        <v>~/virosolver_paper/data/MA_SEIR_sim/sim_MA_gp_7_cts.csv</v>
      </c>
      <c r="J343" t="b">
        <v>1</v>
      </c>
      <c r="K343" t="b">
        <v>1</v>
      </c>
      <c r="L343" t="s">
        <v>5</v>
      </c>
      <c r="M343" t="str">
        <f t="shared" si="317"/>
        <v>sim_ct_sampsize_1</v>
      </c>
      <c r="N343" t="str">
        <f t="shared" si="318"/>
        <v>~/virosolver_paper/mcmc_chains/3.sim_ct_sampsize/</v>
      </c>
      <c r="O343" t="str">
        <f t="shared" si="319"/>
        <v>~/virosolver_paper/plots/3.sim_ct_sampsize/</v>
      </c>
      <c r="P343" t="s">
        <v>16</v>
      </c>
      <c r="Q343" t="s">
        <v>19</v>
      </c>
      <c r="S343" t="b">
        <v>0</v>
      </c>
    </row>
    <row r="344" spans="1:19" x14ac:dyDescent="0.2">
      <c r="A344">
        <v>343</v>
      </c>
      <c r="B344">
        <f t="shared" si="304"/>
        <v>7</v>
      </c>
      <c r="C344">
        <f t="shared" ref="C344:D344" si="340">C290</f>
        <v>1</v>
      </c>
      <c r="D344">
        <f t="shared" si="340"/>
        <v>2</v>
      </c>
      <c r="E344">
        <v>1</v>
      </c>
      <c r="F344" t="s">
        <v>22</v>
      </c>
      <c r="G344" t="str">
        <f t="shared" si="316"/>
        <v>~/virosolver_paper/pars/massachusetts/partab_gp_model.csv</v>
      </c>
      <c r="H344" t="str">
        <f t="shared" si="294"/>
        <v>~/virosolver_paper/data/MA_SEIR_sim/sim_MA_gp_7_seir_outputs.csv</v>
      </c>
      <c r="I344" t="str">
        <f t="shared" si="295"/>
        <v>~/virosolver_paper/data/MA_SEIR_sim/sim_MA_gp_7_cts.csv</v>
      </c>
      <c r="J344" t="b">
        <v>1</v>
      </c>
      <c r="K344" t="b">
        <v>1</v>
      </c>
      <c r="L344" t="s">
        <v>5</v>
      </c>
      <c r="M344" t="str">
        <f t="shared" si="317"/>
        <v>sim_ct_sampsize_1</v>
      </c>
      <c r="N344" t="str">
        <f t="shared" si="318"/>
        <v>~/virosolver_paper/mcmc_chains/3.sim_ct_sampsize/</v>
      </c>
      <c r="O344" t="str">
        <f t="shared" si="319"/>
        <v>~/virosolver_paper/plots/3.sim_ct_sampsize/</v>
      </c>
      <c r="P344" t="s">
        <v>16</v>
      </c>
      <c r="Q344" t="s">
        <v>19</v>
      </c>
      <c r="S344" t="b">
        <v>0</v>
      </c>
    </row>
    <row r="345" spans="1:19" x14ac:dyDescent="0.2">
      <c r="A345">
        <v>344</v>
      </c>
      <c r="B345">
        <f t="shared" si="304"/>
        <v>7</v>
      </c>
      <c r="C345">
        <f t="shared" ref="C345:D345" si="341">C291</f>
        <v>2</v>
      </c>
      <c r="D345">
        <f t="shared" si="341"/>
        <v>2</v>
      </c>
      <c r="E345">
        <v>1</v>
      </c>
      <c r="F345" t="s">
        <v>22</v>
      </c>
      <c r="G345" t="str">
        <f t="shared" si="316"/>
        <v>~/virosolver_paper/pars/massachusetts/partab_gp_model.csv</v>
      </c>
      <c r="H345" t="str">
        <f t="shared" si="294"/>
        <v>~/virosolver_paper/data/MA_SEIR_sim/sim_MA_gp_7_seir_outputs.csv</v>
      </c>
      <c r="I345" t="str">
        <f t="shared" si="295"/>
        <v>~/virosolver_paper/data/MA_SEIR_sim/sim_MA_gp_7_cts.csv</v>
      </c>
      <c r="J345" t="b">
        <v>1</v>
      </c>
      <c r="K345" t="b">
        <v>1</v>
      </c>
      <c r="L345" t="s">
        <v>5</v>
      </c>
      <c r="M345" t="str">
        <f t="shared" si="317"/>
        <v>sim_ct_sampsize_1</v>
      </c>
      <c r="N345" t="str">
        <f t="shared" si="318"/>
        <v>~/virosolver_paper/mcmc_chains/3.sim_ct_sampsize/</v>
      </c>
      <c r="O345" t="str">
        <f t="shared" si="319"/>
        <v>~/virosolver_paper/plots/3.sim_ct_sampsize/</v>
      </c>
      <c r="P345" t="s">
        <v>16</v>
      </c>
      <c r="Q345" t="s">
        <v>19</v>
      </c>
      <c r="S345" t="b">
        <v>0</v>
      </c>
    </row>
    <row r="346" spans="1:19" x14ac:dyDescent="0.2">
      <c r="A346">
        <v>345</v>
      </c>
      <c r="B346">
        <f t="shared" si="304"/>
        <v>7</v>
      </c>
      <c r="C346">
        <f t="shared" ref="C346:D346" si="342">C292</f>
        <v>3</v>
      </c>
      <c r="D346">
        <f t="shared" si="342"/>
        <v>2</v>
      </c>
      <c r="E346">
        <v>1</v>
      </c>
      <c r="F346" t="s">
        <v>22</v>
      </c>
      <c r="G346" t="str">
        <f t="shared" si="316"/>
        <v>~/virosolver_paper/pars/massachusetts/partab_gp_model.csv</v>
      </c>
      <c r="H346" t="str">
        <f t="shared" si="294"/>
        <v>~/virosolver_paper/data/MA_SEIR_sim/sim_MA_gp_7_seir_outputs.csv</v>
      </c>
      <c r="I346" t="str">
        <f t="shared" si="295"/>
        <v>~/virosolver_paper/data/MA_SEIR_sim/sim_MA_gp_7_cts.csv</v>
      </c>
      <c r="J346" t="b">
        <v>1</v>
      </c>
      <c r="K346" t="b">
        <v>1</v>
      </c>
      <c r="L346" t="s">
        <v>5</v>
      </c>
      <c r="M346" t="str">
        <f t="shared" si="317"/>
        <v>sim_ct_sampsize_1</v>
      </c>
      <c r="N346" t="str">
        <f t="shared" si="318"/>
        <v>~/virosolver_paper/mcmc_chains/3.sim_ct_sampsize/</v>
      </c>
      <c r="O346" t="str">
        <f t="shared" si="319"/>
        <v>~/virosolver_paper/plots/3.sim_ct_sampsize/</v>
      </c>
      <c r="P346" t="s">
        <v>16</v>
      </c>
      <c r="Q346" t="s">
        <v>19</v>
      </c>
      <c r="S346" t="b">
        <v>0</v>
      </c>
    </row>
    <row r="347" spans="1:19" x14ac:dyDescent="0.2">
      <c r="A347">
        <v>346</v>
      </c>
      <c r="B347">
        <f t="shared" si="304"/>
        <v>7</v>
      </c>
      <c r="C347">
        <f t="shared" ref="C347:D347" si="343">C293</f>
        <v>4</v>
      </c>
      <c r="D347">
        <f t="shared" si="343"/>
        <v>2</v>
      </c>
      <c r="E347">
        <v>1</v>
      </c>
      <c r="F347" t="s">
        <v>22</v>
      </c>
      <c r="G347" t="str">
        <f t="shared" si="316"/>
        <v>~/virosolver_paper/pars/massachusetts/partab_gp_model.csv</v>
      </c>
      <c r="H347" t="str">
        <f t="shared" si="294"/>
        <v>~/virosolver_paper/data/MA_SEIR_sim/sim_MA_gp_7_seir_outputs.csv</v>
      </c>
      <c r="I347" t="str">
        <f t="shared" si="295"/>
        <v>~/virosolver_paper/data/MA_SEIR_sim/sim_MA_gp_7_cts.csv</v>
      </c>
      <c r="J347" t="b">
        <v>1</v>
      </c>
      <c r="K347" t="b">
        <v>1</v>
      </c>
      <c r="L347" t="s">
        <v>5</v>
      </c>
      <c r="M347" t="str">
        <f t="shared" si="317"/>
        <v>sim_ct_sampsize_1</v>
      </c>
      <c r="N347" t="str">
        <f t="shared" si="318"/>
        <v>~/virosolver_paper/mcmc_chains/3.sim_ct_sampsize/</v>
      </c>
      <c r="O347" t="str">
        <f t="shared" si="319"/>
        <v>~/virosolver_paper/plots/3.sim_ct_sampsize/</v>
      </c>
      <c r="P347" t="s">
        <v>16</v>
      </c>
      <c r="Q347" t="s">
        <v>19</v>
      </c>
      <c r="S347" t="b">
        <v>0</v>
      </c>
    </row>
    <row r="348" spans="1:19" x14ac:dyDescent="0.2">
      <c r="A348">
        <v>347</v>
      </c>
      <c r="B348">
        <f t="shared" si="304"/>
        <v>7</v>
      </c>
      <c r="C348">
        <f t="shared" ref="C348:D348" si="344">C294</f>
        <v>5</v>
      </c>
      <c r="D348">
        <f t="shared" si="344"/>
        <v>2</v>
      </c>
      <c r="E348">
        <v>1</v>
      </c>
      <c r="F348" t="s">
        <v>22</v>
      </c>
      <c r="G348" t="str">
        <f t="shared" si="316"/>
        <v>~/virosolver_paper/pars/massachusetts/partab_gp_model.csv</v>
      </c>
      <c r="H348" t="str">
        <f t="shared" si="294"/>
        <v>~/virosolver_paper/data/MA_SEIR_sim/sim_MA_gp_7_seir_outputs.csv</v>
      </c>
      <c r="I348" t="str">
        <f t="shared" si="295"/>
        <v>~/virosolver_paper/data/MA_SEIR_sim/sim_MA_gp_7_cts.csv</v>
      </c>
      <c r="J348" t="b">
        <v>1</v>
      </c>
      <c r="K348" t="b">
        <v>1</v>
      </c>
      <c r="L348" t="s">
        <v>5</v>
      </c>
      <c r="M348" t="str">
        <f t="shared" si="317"/>
        <v>sim_ct_sampsize_1</v>
      </c>
      <c r="N348" t="str">
        <f t="shared" si="318"/>
        <v>~/virosolver_paper/mcmc_chains/3.sim_ct_sampsize/</v>
      </c>
      <c r="O348" t="str">
        <f t="shared" si="319"/>
        <v>~/virosolver_paper/plots/3.sim_ct_sampsize/</v>
      </c>
      <c r="P348" t="s">
        <v>16</v>
      </c>
      <c r="Q348" t="s">
        <v>19</v>
      </c>
      <c r="S348" t="b">
        <v>0</v>
      </c>
    </row>
    <row r="349" spans="1:19" x14ac:dyDescent="0.2">
      <c r="A349">
        <v>348</v>
      </c>
      <c r="B349">
        <f t="shared" si="304"/>
        <v>7</v>
      </c>
      <c r="C349">
        <f t="shared" ref="C349:D349" si="345">C295</f>
        <v>6</v>
      </c>
      <c r="D349">
        <f t="shared" si="345"/>
        <v>2</v>
      </c>
      <c r="E349">
        <v>1</v>
      </c>
      <c r="F349" t="s">
        <v>22</v>
      </c>
      <c r="G349" t="str">
        <f t="shared" si="316"/>
        <v>~/virosolver_paper/pars/massachusetts/partab_gp_model.csv</v>
      </c>
      <c r="H349" t="str">
        <f t="shared" si="294"/>
        <v>~/virosolver_paper/data/MA_SEIR_sim/sim_MA_gp_7_seir_outputs.csv</v>
      </c>
      <c r="I349" t="str">
        <f t="shared" si="295"/>
        <v>~/virosolver_paper/data/MA_SEIR_sim/sim_MA_gp_7_cts.csv</v>
      </c>
      <c r="J349" t="b">
        <v>1</v>
      </c>
      <c r="K349" t="b">
        <v>1</v>
      </c>
      <c r="L349" t="s">
        <v>5</v>
      </c>
      <c r="M349" t="str">
        <f t="shared" si="317"/>
        <v>sim_ct_sampsize_1</v>
      </c>
      <c r="N349" t="str">
        <f t="shared" si="318"/>
        <v>~/virosolver_paper/mcmc_chains/3.sim_ct_sampsize/</v>
      </c>
      <c r="O349" t="str">
        <f t="shared" si="319"/>
        <v>~/virosolver_paper/plots/3.sim_ct_sampsize/</v>
      </c>
      <c r="P349" t="s">
        <v>16</v>
      </c>
      <c r="Q349" t="s">
        <v>19</v>
      </c>
      <c r="S349" t="b">
        <v>0</v>
      </c>
    </row>
    <row r="350" spans="1:19" x14ac:dyDescent="0.2">
      <c r="A350">
        <v>349</v>
      </c>
      <c r="B350">
        <f t="shared" si="304"/>
        <v>7</v>
      </c>
      <c r="C350">
        <f t="shared" ref="C350:D350" si="346">C296</f>
        <v>7</v>
      </c>
      <c r="D350">
        <f t="shared" si="346"/>
        <v>2</v>
      </c>
      <c r="E350">
        <v>1</v>
      </c>
      <c r="F350" t="s">
        <v>22</v>
      </c>
      <c r="G350" t="str">
        <f t="shared" si="316"/>
        <v>~/virosolver_paper/pars/massachusetts/partab_gp_model.csv</v>
      </c>
      <c r="H350" t="str">
        <f t="shared" si="294"/>
        <v>~/virosolver_paper/data/MA_SEIR_sim/sim_MA_gp_7_seir_outputs.csv</v>
      </c>
      <c r="I350" t="str">
        <f t="shared" si="295"/>
        <v>~/virosolver_paper/data/MA_SEIR_sim/sim_MA_gp_7_cts.csv</v>
      </c>
      <c r="J350" t="b">
        <v>1</v>
      </c>
      <c r="K350" t="b">
        <v>1</v>
      </c>
      <c r="L350" t="s">
        <v>5</v>
      </c>
      <c r="M350" t="str">
        <f t="shared" si="317"/>
        <v>sim_ct_sampsize_1</v>
      </c>
      <c r="N350" t="str">
        <f t="shared" si="318"/>
        <v>~/virosolver_paper/mcmc_chains/3.sim_ct_sampsize/</v>
      </c>
      <c r="O350" t="str">
        <f t="shared" si="319"/>
        <v>~/virosolver_paper/plots/3.sim_ct_sampsize/</v>
      </c>
      <c r="P350" t="s">
        <v>16</v>
      </c>
      <c r="Q350" t="s">
        <v>19</v>
      </c>
      <c r="S350" t="b">
        <v>0</v>
      </c>
    </row>
    <row r="351" spans="1:19" x14ac:dyDescent="0.2">
      <c r="A351">
        <v>350</v>
      </c>
      <c r="B351">
        <f t="shared" si="304"/>
        <v>7</v>
      </c>
      <c r="C351">
        <f t="shared" ref="C351:D351" si="347">C297</f>
        <v>8</v>
      </c>
      <c r="D351">
        <f t="shared" si="347"/>
        <v>2</v>
      </c>
      <c r="E351">
        <v>1</v>
      </c>
      <c r="F351" t="s">
        <v>22</v>
      </c>
      <c r="G351" t="str">
        <f t="shared" si="316"/>
        <v>~/virosolver_paper/pars/massachusetts/partab_gp_model.csv</v>
      </c>
      <c r="H351" t="str">
        <f t="shared" si="294"/>
        <v>~/virosolver_paper/data/MA_SEIR_sim/sim_MA_gp_7_seir_outputs.csv</v>
      </c>
      <c r="I351" t="str">
        <f t="shared" si="295"/>
        <v>~/virosolver_paper/data/MA_SEIR_sim/sim_MA_gp_7_cts.csv</v>
      </c>
      <c r="J351" t="b">
        <v>1</v>
      </c>
      <c r="K351" t="b">
        <v>1</v>
      </c>
      <c r="L351" t="s">
        <v>5</v>
      </c>
      <c r="M351" t="str">
        <f t="shared" si="317"/>
        <v>sim_ct_sampsize_1</v>
      </c>
      <c r="N351" t="str">
        <f t="shared" si="318"/>
        <v>~/virosolver_paper/mcmc_chains/3.sim_ct_sampsize/</v>
      </c>
      <c r="O351" t="str">
        <f t="shared" si="319"/>
        <v>~/virosolver_paper/plots/3.sim_ct_sampsize/</v>
      </c>
      <c r="P351" t="s">
        <v>16</v>
      </c>
      <c r="Q351" t="s">
        <v>19</v>
      </c>
      <c r="S351" t="b">
        <v>0</v>
      </c>
    </row>
    <row r="352" spans="1:19" x14ac:dyDescent="0.2">
      <c r="A352">
        <v>351</v>
      </c>
      <c r="B352">
        <f t="shared" si="304"/>
        <v>7</v>
      </c>
      <c r="C352">
        <f t="shared" ref="C352:D352" si="348">C298</f>
        <v>9</v>
      </c>
      <c r="D352">
        <f t="shared" si="348"/>
        <v>2</v>
      </c>
      <c r="E352">
        <v>1</v>
      </c>
      <c r="F352" t="s">
        <v>22</v>
      </c>
      <c r="G352" t="str">
        <f t="shared" si="316"/>
        <v>~/virosolver_paper/pars/massachusetts/partab_gp_model.csv</v>
      </c>
      <c r="H352" t="str">
        <f t="shared" si="294"/>
        <v>~/virosolver_paper/data/MA_SEIR_sim/sim_MA_gp_7_seir_outputs.csv</v>
      </c>
      <c r="I352" t="str">
        <f t="shared" si="295"/>
        <v>~/virosolver_paper/data/MA_SEIR_sim/sim_MA_gp_7_cts.csv</v>
      </c>
      <c r="J352" t="b">
        <v>1</v>
      </c>
      <c r="K352" t="b">
        <v>1</v>
      </c>
      <c r="L352" t="s">
        <v>5</v>
      </c>
      <c r="M352" t="str">
        <f t="shared" si="317"/>
        <v>sim_ct_sampsize_1</v>
      </c>
      <c r="N352" t="str">
        <f t="shared" si="318"/>
        <v>~/virosolver_paper/mcmc_chains/3.sim_ct_sampsize/</v>
      </c>
      <c r="O352" t="str">
        <f t="shared" si="319"/>
        <v>~/virosolver_paper/plots/3.sim_ct_sampsize/</v>
      </c>
      <c r="P352" t="s">
        <v>16</v>
      </c>
      <c r="Q352" t="s">
        <v>19</v>
      </c>
      <c r="S352" t="b">
        <v>0</v>
      </c>
    </row>
    <row r="353" spans="1:19" x14ac:dyDescent="0.2">
      <c r="A353">
        <v>352</v>
      </c>
      <c r="B353">
        <f t="shared" si="304"/>
        <v>7</v>
      </c>
      <c r="C353">
        <f t="shared" ref="C353:D353" si="349">C299</f>
        <v>10</v>
      </c>
      <c r="D353">
        <f t="shared" si="349"/>
        <v>2</v>
      </c>
      <c r="E353">
        <v>1</v>
      </c>
      <c r="F353" t="s">
        <v>22</v>
      </c>
      <c r="G353" t="str">
        <f t="shared" si="316"/>
        <v>~/virosolver_paper/pars/massachusetts/partab_gp_model.csv</v>
      </c>
      <c r="H353" t="str">
        <f t="shared" si="294"/>
        <v>~/virosolver_paper/data/MA_SEIR_sim/sim_MA_gp_7_seir_outputs.csv</v>
      </c>
      <c r="I353" t="str">
        <f t="shared" si="295"/>
        <v>~/virosolver_paper/data/MA_SEIR_sim/sim_MA_gp_7_cts.csv</v>
      </c>
      <c r="J353" t="b">
        <v>1</v>
      </c>
      <c r="K353" t="b">
        <v>1</v>
      </c>
      <c r="L353" t="s">
        <v>5</v>
      </c>
      <c r="M353" t="str">
        <f t="shared" si="317"/>
        <v>sim_ct_sampsize_1</v>
      </c>
      <c r="N353" t="str">
        <f t="shared" si="318"/>
        <v>~/virosolver_paper/mcmc_chains/3.sim_ct_sampsize/</v>
      </c>
      <c r="O353" t="str">
        <f t="shared" si="319"/>
        <v>~/virosolver_paper/plots/3.sim_ct_sampsize/</v>
      </c>
      <c r="P353" t="s">
        <v>16</v>
      </c>
      <c r="Q353" t="s">
        <v>19</v>
      </c>
      <c r="S353" t="b">
        <v>0</v>
      </c>
    </row>
    <row r="354" spans="1:19" x14ac:dyDescent="0.2">
      <c r="A354">
        <v>353</v>
      </c>
      <c r="B354">
        <f t="shared" si="304"/>
        <v>7</v>
      </c>
      <c r="C354">
        <f t="shared" ref="C354:D354" si="350">C300</f>
        <v>11</v>
      </c>
      <c r="D354">
        <f t="shared" si="350"/>
        <v>2</v>
      </c>
      <c r="E354">
        <v>1</v>
      </c>
      <c r="F354" t="s">
        <v>22</v>
      </c>
      <c r="G354" t="str">
        <f t="shared" si="316"/>
        <v>~/virosolver_paper/pars/massachusetts/partab_gp_model.csv</v>
      </c>
      <c r="H354" t="str">
        <f t="shared" si="294"/>
        <v>~/virosolver_paper/data/MA_SEIR_sim/sim_MA_gp_7_seir_outputs.csv</v>
      </c>
      <c r="I354" t="str">
        <f t="shared" si="295"/>
        <v>~/virosolver_paper/data/MA_SEIR_sim/sim_MA_gp_7_cts.csv</v>
      </c>
      <c r="J354" t="b">
        <v>1</v>
      </c>
      <c r="K354" t="b">
        <v>1</v>
      </c>
      <c r="L354" t="s">
        <v>5</v>
      </c>
      <c r="M354" t="str">
        <f t="shared" si="317"/>
        <v>sim_ct_sampsize_1</v>
      </c>
      <c r="N354" t="str">
        <f t="shared" si="318"/>
        <v>~/virosolver_paper/mcmc_chains/3.sim_ct_sampsize/</v>
      </c>
      <c r="O354" t="str">
        <f t="shared" si="319"/>
        <v>~/virosolver_paper/plots/3.sim_ct_sampsize/</v>
      </c>
      <c r="P354" t="s">
        <v>16</v>
      </c>
      <c r="Q354" t="s">
        <v>19</v>
      </c>
      <c r="S354" t="b">
        <v>0</v>
      </c>
    </row>
    <row r="355" spans="1:19" x14ac:dyDescent="0.2">
      <c r="A355">
        <v>354</v>
      </c>
      <c r="B355">
        <f t="shared" si="304"/>
        <v>7</v>
      </c>
      <c r="C355">
        <f t="shared" ref="C355:D355" si="351">C301</f>
        <v>12</v>
      </c>
      <c r="D355">
        <f t="shared" si="351"/>
        <v>2</v>
      </c>
      <c r="E355">
        <v>1</v>
      </c>
      <c r="F355" t="s">
        <v>22</v>
      </c>
      <c r="G355" t="str">
        <f t="shared" si="316"/>
        <v>~/virosolver_paper/pars/massachusetts/partab_gp_model.csv</v>
      </c>
      <c r="H355" t="str">
        <f t="shared" si="294"/>
        <v>~/virosolver_paper/data/MA_SEIR_sim/sim_MA_gp_7_seir_outputs.csv</v>
      </c>
      <c r="I355" t="str">
        <f t="shared" si="295"/>
        <v>~/virosolver_paper/data/MA_SEIR_sim/sim_MA_gp_7_cts.csv</v>
      </c>
      <c r="J355" t="b">
        <v>1</v>
      </c>
      <c r="K355" t="b">
        <v>1</v>
      </c>
      <c r="L355" t="s">
        <v>5</v>
      </c>
      <c r="M355" t="str">
        <f t="shared" si="317"/>
        <v>sim_ct_sampsize_1</v>
      </c>
      <c r="N355" t="str">
        <f t="shared" si="318"/>
        <v>~/virosolver_paper/mcmc_chains/3.sim_ct_sampsize/</v>
      </c>
      <c r="O355" t="str">
        <f t="shared" si="319"/>
        <v>~/virosolver_paper/plots/3.sim_ct_sampsize/</v>
      </c>
      <c r="P355" t="s">
        <v>16</v>
      </c>
      <c r="Q355" t="s">
        <v>19</v>
      </c>
      <c r="S355" t="b">
        <v>0</v>
      </c>
    </row>
    <row r="356" spans="1:19" x14ac:dyDescent="0.2">
      <c r="A356">
        <v>355</v>
      </c>
      <c r="B356">
        <f t="shared" si="304"/>
        <v>7</v>
      </c>
      <c r="C356">
        <f t="shared" ref="C356:D356" si="352">C302</f>
        <v>13</v>
      </c>
      <c r="D356">
        <f t="shared" si="352"/>
        <v>2</v>
      </c>
      <c r="E356">
        <v>1</v>
      </c>
      <c r="F356" t="s">
        <v>22</v>
      </c>
      <c r="G356" t="str">
        <f t="shared" si="316"/>
        <v>~/virosolver_paper/pars/massachusetts/partab_gp_model.csv</v>
      </c>
      <c r="H356" t="str">
        <f t="shared" si="294"/>
        <v>~/virosolver_paper/data/MA_SEIR_sim/sim_MA_gp_7_seir_outputs.csv</v>
      </c>
      <c r="I356" t="str">
        <f t="shared" si="295"/>
        <v>~/virosolver_paper/data/MA_SEIR_sim/sim_MA_gp_7_cts.csv</v>
      </c>
      <c r="J356" t="b">
        <v>1</v>
      </c>
      <c r="K356" t="b">
        <v>1</v>
      </c>
      <c r="L356" t="s">
        <v>5</v>
      </c>
      <c r="M356" t="str">
        <f t="shared" si="317"/>
        <v>sim_ct_sampsize_1</v>
      </c>
      <c r="N356" t="str">
        <f t="shared" si="318"/>
        <v>~/virosolver_paper/mcmc_chains/3.sim_ct_sampsize/</v>
      </c>
      <c r="O356" t="str">
        <f t="shared" si="319"/>
        <v>~/virosolver_paper/plots/3.sim_ct_sampsize/</v>
      </c>
      <c r="P356" t="s">
        <v>16</v>
      </c>
      <c r="Q356" t="s">
        <v>19</v>
      </c>
      <c r="S356" t="b">
        <v>0</v>
      </c>
    </row>
    <row r="357" spans="1:19" x14ac:dyDescent="0.2">
      <c r="A357">
        <v>356</v>
      </c>
      <c r="B357">
        <f t="shared" si="304"/>
        <v>7</v>
      </c>
      <c r="C357">
        <f t="shared" ref="C357:D357" si="353">C303</f>
        <v>14</v>
      </c>
      <c r="D357">
        <f t="shared" si="353"/>
        <v>2</v>
      </c>
      <c r="E357">
        <v>1</v>
      </c>
      <c r="F357" t="s">
        <v>22</v>
      </c>
      <c r="G357" t="str">
        <f t="shared" si="316"/>
        <v>~/virosolver_paper/pars/massachusetts/partab_gp_model.csv</v>
      </c>
      <c r="H357" t="str">
        <f t="shared" si="294"/>
        <v>~/virosolver_paper/data/MA_SEIR_sim/sim_MA_gp_7_seir_outputs.csv</v>
      </c>
      <c r="I357" t="str">
        <f t="shared" si="295"/>
        <v>~/virosolver_paper/data/MA_SEIR_sim/sim_MA_gp_7_cts.csv</v>
      </c>
      <c r="J357" t="b">
        <v>1</v>
      </c>
      <c r="K357" t="b">
        <v>1</v>
      </c>
      <c r="L357" t="s">
        <v>5</v>
      </c>
      <c r="M357" t="str">
        <f t="shared" si="317"/>
        <v>sim_ct_sampsize_1</v>
      </c>
      <c r="N357" t="str">
        <f t="shared" si="318"/>
        <v>~/virosolver_paper/mcmc_chains/3.sim_ct_sampsize/</v>
      </c>
      <c r="O357" t="str">
        <f t="shared" si="319"/>
        <v>~/virosolver_paper/plots/3.sim_ct_sampsize/</v>
      </c>
      <c r="P357" t="s">
        <v>16</v>
      </c>
      <c r="Q357" t="s">
        <v>19</v>
      </c>
      <c r="S357" t="b">
        <v>0</v>
      </c>
    </row>
    <row r="358" spans="1:19" x14ac:dyDescent="0.2">
      <c r="A358">
        <v>357</v>
      </c>
      <c r="B358">
        <f t="shared" si="304"/>
        <v>7</v>
      </c>
      <c r="C358">
        <f t="shared" ref="C358:D358" si="354">C304</f>
        <v>15</v>
      </c>
      <c r="D358">
        <f t="shared" si="354"/>
        <v>2</v>
      </c>
      <c r="E358">
        <v>1</v>
      </c>
      <c r="F358" t="s">
        <v>22</v>
      </c>
      <c r="G358" t="str">
        <f t="shared" si="316"/>
        <v>~/virosolver_paper/pars/massachusetts/partab_gp_model.csv</v>
      </c>
      <c r="H358" t="str">
        <f t="shared" si="294"/>
        <v>~/virosolver_paper/data/MA_SEIR_sim/sim_MA_gp_7_seir_outputs.csv</v>
      </c>
      <c r="I358" t="str">
        <f t="shared" si="295"/>
        <v>~/virosolver_paper/data/MA_SEIR_sim/sim_MA_gp_7_cts.csv</v>
      </c>
      <c r="J358" t="b">
        <v>1</v>
      </c>
      <c r="K358" t="b">
        <v>1</v>
      </c>
      <c r="L358" t="s">
        <v>5</v>
      </c>
      <c r="M358" t="str">
        <f t="shared" si="317"/>
        <v>sim_ct_sampsize_1</v>
      </c>
      <c r="N358" t="str">
        <f t="shared" si="318"/>
        <v>~/virosolver_paper/mcmc_chains/3.sim_ct_sampsize/</v>
      </c>
      <c r="O358" t="str">
        <f t="shared" si="319"/>
        <v>~/virosolver_paper/plots/3.sim_ct_sampsize/</v>
      </c>
      <c r="P358" t="s">
        <v>16</v>
      </c>
      <c r="Q358" t="s">
        <v>19</v>
      </c>
      <c r="S358" t="b">
        <v>0</v>
      </c>
    </row>
    <row r="359" spans="1:19" x14ac:dyDescent="0.2">
      <c r="A359">
        <v>358</v>
      </c>
      <c r="B359">
        <f t="shared" si="304"/>
        <v>7</v>
      </c>
      <c r="C359">
        <f t="shared" ref="C359:D359" si="355">C305</f>
        <v>16</v>
      </c>
      <c r="D359">
        <f t="shared" si="355"/>
        <v>2</v>
      </c>
      <c r="E359">
        <v>1</v>
      </c>
      <c r="F359" t="s">
        <v>22</v>
      </c>
      <c r="G359" t="str">
        <f t="shared" si="316"/>
        <v>~/virosolver_paper/pars/massachusetts/partab_gp_model.csv</v>
      </c>
      <c r="H359" t="str">
        <f t="shared" si="294"/>
        <v>~/virosolver_paper/data/MA_SEIR_sim/sim_MA_gp_7_seir_outputs.csv</v>
      </c>
      <c r="I359" t="str">
        <f t="shared" si="295"/>
        <v>~/virosolver_paper/data/MA_SEIR_sim/sim_MA_gp_7_cts.csv</v>
      </c>
      <c r="J359" t="b">
        <v>1</v>
      </c>
      <c r="K359" t="b">
        <v>1</v>
      </c>
      <c r="L359" t="s">
        <v>5</v>
      </c>
      <c r="M359" t="str">
        <f t="shared" si="317"/>
        <v>sim_ct_sampsize_1</v>
      </c>
      <c r="N359" t="str">
        <f t="shared" si="318"/>
        <v>~/virosolver_paper/mcmc_chains/3.sim_ct_sampsize/</v>
      </c>
      <c r="O359" t="str">
        <f t="shared" si="319"/>
        <v>~/virosolver_paper/plots/3.sim_ct_sampsize/</v>
      </c>
      <c r="P359" t="s">
        <v>16</v>
      </c>
      <c r="Q359" t="s">
        <v>19</v>
      </c>
      <c r="S359" t="b">
        <v>0</v>
      </c>
    </row>
    <row r="360" spans="1:19" x14ac:dyDescent="0.2">
      <c r="A360">
        <v>359</v>
      </c>
      <c r="B360">
        <f t="shared" si="304"/>
        <v>7</v>
      </c>
      <c r="C360">
        <f t="shared" ref="C360:D360" si="356">C306</f>
        <v>17</v>
      </c>
      <c r="D360">
        <f t="shared" si="356"/>
        <v>2</v>
      </c>
      <c r="E360">
        <v>1</v>
      </c>
      <c r="F360" t="s">
        <v>22</v>
      </c>
      <c r="G360" t="str">
        <f t="shared" si="316"/>
        <v>~/virosolver_paper/pars/massachusetts/partab_gp_model.csv</v>
      </c>
      <c r="H360" t="str">
        <f t="shared" si="294"/>
        <v>~/virosolver_paper/data/MA_SEIR_sim/sim_MA_gp_7_seir_outputs.csv</v>
      </c>
      <c r="I360" t="str">
        <f t="shared" si="295"/>
        <v>~/virosolver_paper/data/MA_SEIR_sim/sim_MA_gp_7_cts.csv</v>
      </c>
      <c r="J360" t="b">
        <v>1</v>
      </c>
      <c r="K360" t="b">
        <v>1</v>
      </c>
      <c r="L360" t="s">
        <v>5</v>
      </c>
      <c r="M360" t="str">
        <f t="shared" si="317"/>
        <v>sim_ct_sampsize_1</v>
      </c>
      <c r="N360" t="str">
        <f t="shared" si="318"/>
        <v>~/virosolver_paper/mcmc_chains/3.sim_ct_sampsize/</v>
      </c>
      <c r="O360" t="str">
        <f t="shared" si="319"/>
        <v>~/virosolver_paper/plots/3.sim_ct_sampsize/</v>
      </c>
      <c r="P360" t="s">
        <v>16</v>
      </c>
      <c r="Q360" t="s">
        <v>19</v>
      </c>
      <c r="S360" t="b">
        <v>0</v>
      </c>
    </row>
    <row r="361" spans="1:19" x14ac:dyDescent="0.2">
      <c r="A361">
        <v>360</v>
      </c>
      <c r="B361">
        <f t="shared" si="304"/>
        <v>7</v>
      </c>
      <c r="C361">
        <f t="shared" ref="C361:D361" si="357">C307</f>
        <v>18</v>
      </c>
      <c r="D361">
        <f t="shared" si="357"/>
        <v>2</v>
      </c>
      <c r="E361">
        <v>1</v>
      </c>
      <c r="F361" t="s">
        <v>22</v>
      </c>
      <c r="G361" t="str">
        <f t="shared" si="316"/>
        <v>~/virosolver_paper/pars/massachusetts/partab_gp_model.csv</v>
      </c>
      <c r="H361" t="str">
        <f t="shared" si="294"/>
        <v>~/virosolver_paper/data/MA_SEIR_sim/sim_MA_gp_7_seir_outputs.csv</v>
      </c>
      <c r="I361" t="str">
        <f t="shared" si="295"/>
        <v>~/virosolver_paper/data/MA_SEIR_sim/sim_MA_gp_7_cts.csv</v>
      </c>
      <c r="J361" t="b">
        <v>1</v>
      </c>
      <c r="K361" t="b">
        <v>1</v>
      </c>
      <c r="L361" t="s">
        <v>5</v>
      </c>
      <c r="M361" t="str">
        <f t="shared" si="317"/>
        <v>sim_ct_sampsize_1</v>
      </c>
      <c r="N361" t="str">
        <f t="shared" si="318"/>
        <v>~/virosolver_paper/mcmc_chains/3.sim_ct_sampsize/</v>
      </c>
      <c r="O361" t="str">
        <f t="shared" si="319"/>
        <v>~/virosolver_paper/plots/3.sim_ct_sampsize/</v>
      </c>
      <c r="P361" t="s">
        <v>16</v>
      </c>
      <c r="Q361" t="s">
        <v>19</v>
      </c>
      <c r="S361" t="b">
        <v>0</v>
      </c>
    </row>
    <row r="362" spans="1:19" x14ac:dyDescent="0.2">
      <c r="A362">
        <v>361</v>
      </c>
      <c r="B362">
        <f t="shared" si="304"/>
        <v>7</v>
      </c>
      <c r="C362">
        <f t="shared" ref="C362:D362" si="358">C308</f>
        <v>1</v>
      </c>
      <c r="D362">
        <f t="shared" si="358"/>
        <v>3</v>
      </c>
      <c r="E362">
        <v>1</v>
      </c>
      <c r="F362" t="s">
        <v>22</v>
      </c>
      <c r="G362" t="str">
        <f t="shared" si="316"/>
        <v>~/virosolver_paper/pars/massachusetts/partab_gp_model.csv</v>
      </c>
      <c r="H362" t="str">
        <f t="shared" si="294"/>
        <v>~/virosolver_paper/data/MA_SEIR_sim/sim_MA_gp_7_seir_outputs.csv</v>
      </c>
      <c r="I362" t="str">
        <f t="shared" si="295"/>
        <v>~/virosolver_paper/data/MA_SEIR_sim/sim_MA_gp_7_cts.csv</v>
      </c>
      <c r="J362" t="b">
        <v>1</v>
      </c>
      <c r="K362" t="b">
        <v>1</v>
      </c>
      <c r="L362" t="s">
        <v>5</v>
      </c>
      <c r="M362" t="str">
        <f t="shared" si="317"/>
        <v>sim_ct_sampsize_1</v>
      </c>
      <c r="N362" t="str">
        <f t="shared" si="318"/>
        <v>~/virosolver_paper/mcmc_chains/3.sim_ct_sampsize/</v>
      </c>
      <c r="O362" t="str">
        <f t="shared" si="319"/>
        <v>~/virosolver_paper/plots/3.sim_ct_sampsize/</v>
      </c>
      <c r="P362" t="s">
        <v>16</v>
      </c>
      <c r="Q362" t="s">
        <v>19</v>
      </c>
      <c r="S362" t="b">
        <v>0</v>
      </c>
    </row>
    <row r="363" spans="1:19" x14ac:dyDescent="0.2">
      <c r="A363">
        <v>362</v>
      </c>
      <c r="B363">
        <f t="shared" si="304"/>
        <v>7</v>
      </c>
      <c r="C363">
        <f t="shared" ref="C363:D363" si="359">C309</f>
        <v>2</v>
      </c>
      <c r="D363">
        <f t="shared" si="359"/>
        <v>3</v>
      </c>
      <c r="E363">
        <v>1</v>
      </c>
      <c r="F363" t="s">
        <v>22</v>
      </c>
      <c r="G363" t="str">
        <f t="shared" si="316"/>
        <v>~/virosolver_paper/pars/massachusetts/partab_gp_model.csv</v>
      </c>
      <c r="H363" t="str">
        <f t="shared" si="294"/>
        <v>~/virosolver_paper/data/MA_SEIR_sim/sim_MA_gp_7_seir_outputs.csv</v>
      </c>
      <c r="I363" t="str">
        <f t="shared" si="295"/>
        <v>~/virosolver_paper/data/MA_SEIR_sim/sim_MA_gp_7_cts.csv</v>
      </c>
      <c r="J363" t="b">
        <v>1</v>
      </c>
      <c r="K363" t="b">
        <v>1</v>
      </c>
      <c r="L363" t="s">
        <v>5</v>
      </c>
      <c r="M363" t="str">
        <f t="shared" si="317"/>
        <v>sim_ct_sampsize_1</v>
      </c>
      <c r="N363" t="str">
        <f t="shared" si="318"/>
        <v>~/virosolver_paper/mcmc_chains/3.sim_ct_sampsize/</v>
      </c>
      <c r="O363" t="str">
        <f t="shared" si="319"/>
        <v>~/virosolver_paper/plots/3.sim_ct_sampsize/</v>
      </c>
      <c r="P363" t="s">
        <v>16</v>
      </c>
      <c r="Q363" t="s">
        <v>19</v>
      </c>
      <c r="S363" t="b">
        <v>0</v>
      </c>
    </row>
    <row r="364" spans="1:19" x14ac:dyDescent="0.2">
      <c r="A364">
        <v>363</v>
      </c>
      <c r="B364">
        <f t="shared" si="304"/>
        <v>7</v>
      </c>
      <c r="C364">
        <f t="shared" ref="C364:D364" si="360">C310</f>
        <v>3</v>
      </c>
      <c r="D364">
        <f t="shared" si="360"/>
        <v>3</v>
      </c>
      <c r="E364">
        <v>1</v>
      </c>
      <c r="F364" t="s">
        <v>22</v>
      </c>
      <c r="G364" t="str">
        <f t="shared" si="316"/>
        <v>~/virosolver_paper/pars/massachusetts/partab_gp_model.csv</v>
      </c>
      <c r="H364" t="str">
        <f t="shared" si="294"/>
        <v>~/virosolver_paper/data/MA_SEIR_sim/sim_MA_gp_7_seir_outputs.csv</v>
      </c>
      <c r="I364" t="str">
        <f t="shared" si="295"/>
        <v>~/virosolver_paper/data/MA_SEIR_sim/sim_MA_gp_7_cts.csv</v>
      </c>
      <c r="J364" t="b">
        <v>1</v>
      </c>
      <c r="K364" t="b">
        <v>1</v>
      </c>
      <c r="L364" t="s">
        <v>5</v>
      </c>
      <c r="M364" t="str">
        <f t="shared" si="317"/>
        <v>sim_ct_sampsize_1</v>
      </c>
      <c r="N364" t="str">
        <f t="shared" si="318"/>
        <v>~/virosolver_paper/mcmc_chains/3.sim_ct_sampsize/</v>
      </c>
      <c r="O364" t="str">
        <f t="shared" si="319"/>
        <v>~/virosolver_paper/plots/3.sim_ct_sampsize/</v>
      </c>
      <c r="P364" t="s">
        <v>16</v>
      </c>
      <c r="Q364" t="s">
        <v>19</v>
      </c>
      <c r="S364" t="b">
        <v>0</v>
      </c>
    </row>
    <row r="365" spans="1:19" x14ac:dyDescent="0.2">
      <c r="A365">
        <v>364</v>
      </c>
      <c r="B365">
        <f t="shared" si="304"/>
        <v>7</v>
      </c>
      <c r="C365">
        <f t="shared" ref="C365:D365" si="361">C311</f>
        <v>4</v>
      </c>
      <c r="D365">
        <f t="shared" si="361"/>
        <v>3</v>
      </c>
      <c r="E365">
        <v>1</v>
      </c>
      <c r="F365" t="s">
        <v>22</v>
      </c>
      <c r="G365" t="str">
        <f t="shared" si="316"/>
        <v>~/virosolver_paper/pars/massachusetts/partab_gp_model.csv</v>
      </c>
      <c r="H365" t="str">
        <f t="shared" si="294"/>
        <v>~/virosolver_paper/data/MA_SEIR_sim/sim_MA_gp_7_seir_outputs.csv</v>
      </c>
      <c r="I365" t="str">
        <f t="shared" si="295"/>
        <v>~/virosolver_paper/data/MA_SEIR_sim/sim_MA_gp_7_cts.csv</v>
      </c>
      <c r="J365" t="b">
        <v>1</v>
      </c>
      <c r="K365" t="b">
        <v>1</v>
      </c>
      <c r="L365" t="s">
        <v>5</v>
      </c>
      <c r="M365" t="str">
        <f t="shared" si="317"/>
        <v>sim_ct_sampsize_1</v>
      </c>
      <c r="N365" t="str">
        <f t="shared" si="318"/>
        <v>~/virosolver_paper/mcmc_chains/3.sim_ct_sampsize/</v>
      </c>
      <c r="O365" t="str">
        <f t="shared" si="319"/>
        <v>~/virosolver_paper/plots/3.sim_ct_sampsize/</v>
      </c>
      <c r="P365" t="s">
        <v>16</v>
      </c>
      <c r="Q365" t="s">
        <v>19</v>
      </c>
      <c r="S365" t="b">
        <v>0</v>
      </c>
    </row>
    <row r="366" spans="1:19" x14ac:dyDescent="0.2">
      <c r="A366">
        <v>365</v>
      </c>
      <c r="B366">
        <f t="shared" si="304"/>
        <v>7</v>
      </c>
      <c r="C366">
        <f t="shared" ref="C366:D366" si="362">C312</f>
        <v>5</v>
      </c>
      <c r="D366">
        <f t="shared" si="362"/>
        <v>3</v>
      </c>
      <c r="E366">
        <v>1</v>
      </c>
      <c r="F366" t="s">
        <v>22</v>
      </c>
      <c r="G366" t="str">
        <f t="shared" si="316"/>
        <v>~/virosolver_paper/pars/massachusetts/partab_gp_model.csv</v>
      </c>
      <c r="H366" t="str">
        <f t="shared" si="294"/>
        <v>~/virosolver_paper/data/MA_SEIR_sim/sim_MA_gp_7_seir_outputs.csv</v>
      </c>
      <c r="I366" t="str">
        <f t="shared" si="295"/>
        <v>~/virosolver_paper/data/MA_SEIR_sim/sim_MA_gp_7_cts.csv</v>
      </c>
      <c r="J366" t="b">
        <v>1</v>
      </c>
      <c r="K366" t="b">
        <v>1</v>
      </c>
      <c r="L366" t="s">
        <v>5</v>
      </c>
      <c r="M366" t="str">
        <f t="shared" si="317"/>
        <v>sim_ct_sampsize_1</v>
      </c>
      <c r="N366" t="str">
        <f t="shared" si="318"/>
        <v>~/virosolver_paper/mcmc_chains/3.sim_ct_sampsize/</v>
      </c>
      <c r="O366" t="str">
        <f t="shared" si="319"/>
        <v>~/virosolver_paper/plots/3.sim_ct_sampsize/</v>
      </c>
      <c r="P366" t="s">
        <v>16</v>
      </c>
      <c r="Q366" t="s">
        <v>19</v>
      </c>
      <c r="S366" t="b">
        <v>0</v>
      </c>
    </row>
    <row r="367" spans="1:19" x14ac:dyDescent="0.2">
      <c r="A367">
        <v>366</v>
      </c>
      <c r="B367">
        <f t="shared" si="304"/>
        <v>7</v>
      </c>
      <c r="C367">
        <f t="shared" ref="C367:D367" si="363">C313</f>
        <v>6</v>
      </c>
      <c r="D367">
        <f t="shared" si="363"/>
        <v>3</v>
      </c>
      <c r="E367">
        <v>1</v>
      </c>
      <c r="F367" t="s">
        <v>22</v>
      </c>
      <c r="G367" t="str">
        <f t="shared" si="316"/>
        <v>~/virosolver_paper/pars/massachusetts/partab_gp_model.csv</v>
      </c>
      <c r="H367" t="str">
        <f t="shared" si="294"/>
        <v>~/virosolver_paper/data/MA_SEIR_sim/sim_MA_gp_7_seir_outputs.csv</v>
      </c>
      <c r="I367" t="str">
        <f t="shared" si="295"/>
        <v>~/virosolver_paper/data/MA_SEIR_sim/sim_MA_gp_7_cts.csv</v>
      </c>
      <c r="J367" t="b">
        <v>1</v>
      </c>
      <c r="K367" t="b">
        <v>1</v>
      </c>
      <c r="L367" t="s">
        <v>5</v>
      </c>
      <c r="M367" t="str">
        <f t="shared" si="317"/>
        <v>sim_ct_sampsize_1</v>
      </c>
      <c r="N367" t="str">
        <f t="shared" si="318"/>
        <v>~/virosolver_paper/mcmc_chains/3.sim_ct_sampsize/</v>
      </c>
      <c r="O367" t="str">
        <f t="shared" si="319"/>
        <v>~/virosolver_paper/plots/3.sim_ct_sampsize/</v>
      </c>
      <c r="P367" t="s">
        <v>16</v>
      </c>
      <c r="Q367" t="s">
        <v>19</v>
      </c>
      <c r="S367" t="b">
        <v>0</v>
      </c>
    </row>
    <row r="368" spans="1:19" x14ac:dyDescent="0.2">
      <c r="A368">
        <v>367</v>
      </c>
      <c r="B368">
        <f t="shared" si="304"/>
        <v>7</v>
      </c>
      <c r="C368">
        <f t="shared" ref="C368:D368" si="364">C314</f>
        <v>7</v>
      </c>
      <c r="D368">
        <f t="shared" si="364"/>
        <v>3</v>
      </c>
      <c r="E368">
        <v>1</v>
      </c>
      <c r="F368" t="s">
        <v>22</v>
      </c>
      <c r="G368" t="str">
        <f t="shared" si="316"/>
        <v>~/virosolver_paper/pars/massachusetts/partab_gp_model.csv</v>
      </c>
      <c r="H368" t="str">
        <f t="shared" ref="H368:H431" si="365">""&amp;F368&amp;"/virosolver_paper/data/MA_SEIR_sim/sim_MA_gp_"&amp;B368&amp;"_seir_outputs.csv"</f>
        <v>~/virosolver_paper/data/MA_SEIR_sim/sim_MA_gp_7_seir_outputs.csv</v>
      </c>
      <c r="I368" t="str">
        <f t="shared" ref="I368:I431" si="366">""&amp;F368&amp;"/virosolver_paper/data/MA_SEIR_sim/sim_MA_gp_"&amp;B368&amp;"_cts.csv"</f>
        <v>~/virosolver_paper/data/MA_SEIR_sim/sim_MA_gp_7_cts.csv</v>
      </c>
      <c r="J368" t="b">
        <v>1</v>
      </c>
      <c r="K368" t="b">
        <v>1</v>
      </c>
      <c r="L368" t="s">
        <v>5</v>
      </c>
      <c r="M368" t="str">
        <f t="shared" si="317"/>
        <v>sim_ct_sampsize_1</v>
      </c>
      <c r="N368" t="str">
        <f t="shared" si="318"/>
        <v>~/virosolver_paper/mcmc_chains/3.sim_ct_sampsize/</v>
      </c>
      <c r="O368" t="str">
        <f t="shared" si="319"/>
        <v>~/virosolver_paper/plots/3.sim_ct_sampsize/</v>
      </c>
      <c r="P368" t="s">
        <v>16</v>
      </c>
      <c r="Q368" t="s">
        <v>19</v>
      </c>
      <c r="S368" t="b">
        <v>0</v>
      </c>
    </row>
    <row r="369" spans="1:19" x14ac:dyDescent="0.2">
      <c r="A369">
        <v>368</v>
      </c>
      <c r="B369">
        <f t="shared" si="304"/>
        <v>7</v>
      </c>
      <c r="C369">
        <f t="shared" ref="C369:D369" si="367">C315</f>
        <v>8</v>
      </c>
      <c r="D369">
        <f t="shared" si="367"/>
        <v>3</v>
      </c>
      <c r="E369">
        <v>1</v>
      </c>
      <c r="F369" t="s">
        <v>22</v>
      </c>
      <c r="G369" t="str">
        <f t="shared" si="316"/>
        <v>~/virosolver_paper/pars/massachusetts/partab_gp_model.csv</v>
      </c>
      <c r="H369" t="str">
        <f t="shared" si="365"/>
        <v>~/virosolver_paper/data/MA_SEIR_sim/sim_MA_gp_7_seir_outputs.csv</v>
      </c>
      <c r="I369" t="str">
        <f t="shared" si="366"/>
        <v>~/virosolver_paper/data/MA_SEIR_sim/sim_MA_gp_7_cts.csv</v>
      </c>
      <c r="J369" t="b">
        <v>1</v>
      </c>
      <c r="K369" t="b">
        <v>1</v>
      </c>
      <c r="L369" t="s">
        <v>5</v>
      </c>
      <c r="M369" t="str">
        <f t="shared" si="317"/>
        <v>sim_ct_sampsize_1</v>
      </c>
      <c r="N369" t="str">
        <f t="shared" si="318"/>
        <v>~/virosolver_paper/mcmc_chains/3.sim_ct_sampsize/</v>
      </c>
      <c r="O369" t="str">
        <f t="shared" si="319"/>
        <v>~/virosolver_paper/plots/3.sim_ct_sampsize/</v>
      </c>
      <c r="P369" t="s">
        <v>16</v>
      </c>
      <c r="Q369" t="s">
        <v>19</v>
      </c>
      <c r="S369" t="b">
        <v>0</v>
      </c>
    </row>
    <row r="370" spans="1:19" x14ac:dyDescent="0.2">
      <c r="A370">
        <v>369</v>
      </c>
      <c r="B370">
        <f t="shared" si="304"/>
        <v>7</v>
      </c>
      <c r="C370">
        <f t="shared" ref="C370:D370" si="368">C316</f>
        <v>9</v>
      </c>
      <c r="D370">
        <f t="shared" si="368"/>
        <v>3</v>
      </c>
      <c r="E370">
        <v>1</v>
      </c>
      <c r="F370" t="s">
        <v>22</v>
      </c>
      <c r="G370" t="str">
        <f t="shared" si="316"/>
        <v>~/virosolver_paper/pars/massachusetts/partab_gp_model.csv</v>
      </c>
      <c r="H370" t="str">
        <f t="shared" si="365"/>
        <v>~/virosolver_paper/data/MA_SEIR_sim/sim_MA_gp_7_seir_outputs.csv</v>
      </c>
      <c r="I370" t="str">
        <f t="shared" si="366"/>
        <v>~/virosolver_paper/data/MA_SEIR_sim/sim_MA_gp_7_cts.csv</v>
      </c>
      <c r="J370" t="b">
        <v>1</v>
      </c>
      <c r="K370" t="b">
        <v>1</v>
      </c>
      <c r="L370" t="s">
        <v>5</v>
      </c>
      <c r="M370" t="str">
        <f t="shared" si="317"/>
        <v>sim_ct_sampsize_1</v>
      </c>
      <c r="N370" t="str">
        <f t="shared" si="318"/>
        <v>~/virosolver_paper/mcmc_chains/3.sim_ct_sampsize/</v>
      </c>
      <c r="O370" t="str">
        <f t="shared" si="319"/>
        <v>~/virosolver_paper/plots/3.sim_ct_sampsize/</v>
      </c>
      <c r="P370" t="s">
        <v>16</v>
      </c>
      <c r="Q370" t="s">
        <v>19</v>
      </c>
      <c r="S370" t="b">
        <v>0</v>
      </c>
    </row>
    <row r="371" spans="1:19" x14ac:dyDescent="0.2">
      <c r="A371">
        <v>370</v>
      </c>
      <c r="B371">
        <f t="shared" si="304"/>
        <v>7</v>
      </c>
      <c r="C371">
        <f t="shared" ref="C371:D371" si="369">C317</f>
        <v>10</v>
      </c>
      <c r="D371">
        <f t="shared" si="369"/>
        <v>3</v>
      </c>
      <c r="E371">
        <v>1</v>
      </c>
      <c r="F371" t="s">
        <v>22</v>
      </c>
      <c r="G371" t="str">
        <f t="shared" si="316"/>
        <v>~/virosolver_paper/pars/massachusetts/partab_gp_model.csv</v>
      </c>
      <c r="H371" t="str">
        <f t="shared" si="365"/>
        <v>~/virosolver_paper/data/MA_SEIR_sim/sim_MA_gp_7_seir_outputs.csv</v>
      </c>
      <c r="I371" t="str">
        <f t="shared" si="366"/>
        <v>~/virosolver_paper/data/MA_SEIR_sim/sim_MA_gp_7_cts.csv</v>
      </c>
      <c r="J371" t="b">
        <v>1</v>
      </c>
      <c r="K371" t="b">
        <v>1</v>
      </c>
      <c r="L371" t="s">
        <v>5</v>
      </c>
      <c r="M371" t="str">
        <f t="shared" si="317"/>
        <v>sim_ct_sampsize_1</v>
      </c>
      <c r="N371" t="str">
        <f t="shared" si="318"/>
        <v>~/virosolver_paper/mcmc_chains/3.sim_ct_sampsize/</v>
      </c>
      <c r="O371" t="str">
        <f t="shared" si="319"/>
        <v>~/virosolver_paper/plots/3.sim_ct_sampsize/</v>
      </c>
      <c r="P371" t="s">
        <v>16</v>
      </c>
      <c r="Q371" t="s">
        <v>19</v>
      </c>
      <c r="S371" t="b">
        <v>0</v>
      </c>
    </row>
    <row r="372" spans="1:19" x14ac:dyDescent="0.2">
      <c r="A372">
        <v>371</v>
      </c>
      <c r="B372">
        <f t="shared" si="304"/>
        <v>7</v>
      </c>
      <c r="C372">
        <f t="shared" ref="C372:D372" si="370">C318</f>
        <v>11</v>
      </c>
      <c r="D372">
        <f t="shared" si="370"/>
        <v>3</v>
      </c>
      <c r="E372">
        <v>1</v>
      </c>
      <c r="F372" t="s">
        <v>22</v>
      </c>
      <c r="G372" t="str">
        <f t="shared" si="316"/>
        <v>~/virosolver_paper/pars/massachusetts/partab_gp_model.csv</v>
      </c>
      <c r="H372" t="str">
        <f t="shared" si="365"/>
        <v>~/virosolver_paper/data/MA_SEIR_sim/sim_MA_gp_7_seir_outputs.csv</v>
      </c>
      <c r="I372" t="str">
        <f t="shared" si="366"/>
        <v>~/virosolver_paper/data/MA_SEIR_sim/sim_MA_gp_7_cts.csv</v>
      </c>
      <c r="J372" t="b">
        <v>1</v>
      </c>
      <c r="K372" t="b">
        <v>1</v>
      </c>
      <c r="L372" t="s">
        <v>5</v>
      </c>
      <c r="M372" t="str">
        <f t="shared" si="317"/>
        <v>sim_ct_sampsize_1</v>
      </c>
      <c r="N372" t="str">
        <f t="shared" si="318"/>
        <v>~/virosolver_paper/mcmc_chains/3.sim_ct_sampsize/</v>
      </c>
      <c r="O372" t="str">
        <f t="shared" si="319"/>
        <v>~/virosolver_paper/plots/3.sim_ct_sampsize/</v>
      </c>
      <c r="P372" t="s">
        <v>16</v>
      </c>
      <c r="Q372" t="s">
        <v>19</v>
      </c>
      <c r="S372" t="b">
        <v>0</v>
      </c>
    </row>
    <row r="373" spans="1:19" x14ac:dyDescent="0.2">
      <c r="A373">
        <v>372</v>
      </c>
      <c r="B373">
        <f t="shared" si="304"/>
        <v>7</v>
      </c>
      <c r="C373">
        <f t="shared" ref="C373:D373" si="371">C319</f>
        <v>12</v>
      </c>
      <c r="D373">
        <f t="shared" si="371"/>
        <v>3</v>
      </c>
      <c r="E373">
        <v>1</v>
      </c>
      <c r="F373" t="s">
        <v>22</v>
      </c>
      <c r="G373" t="str">
        <f t="shared" si="316"/>
        <v>~/virosolver_paper/pars/massachusetts/partab_gp_model.csv</v>
      </c>
      <c r="H373" t="str">
        <f t="shared" si="365"/>
        <v>~/virosolver_paper/data/MA_SEIR_sim/sim_MA_gp_7_seir_outputs.csv</v>
      </c>
      <c r="I373" t="str">
        <f t="shared" si="366"/>
        <v>~/virosolver_paper/data/MA_SEIR_sim/sim_MA_gp_7_cts.csv</v>
      </c>
      <c r="J373" t="b">
        <v>1</v>
      </c>
      <c r="K373" t="b">
        <v>1</v>
      </c>
      <c r="L373" t="s">
        <v>5</v>
      </c>
      <c r="M373" t="str">
        <f t="shared" si="317"/>
        <v>sim_ct_sampsize_1</v>
      </c>
      <c r="N373" t="str">
        <f t="shared" si="318"/>
        <v>~/virosolver_paper/mcmc_chains/3.sim_ct_sampsize/</v>
      </c>
      <c r="O373" t="str">
        <f t="shared" si="319"/>
        <v>~/virosolver_paper/plots/3.sim_ct_sampsize/</v>
      </c>
      <c r="P373" t="s">
        <v>16</v>
      </c>
      <c r="Q373" t="s">
        <v>19</v>
      </c>
      <c r="S373" t="b">
        <v>0</v>
      </c>
    </row>
    <row r="374" spans="1:19" x14ac:dyDescent="0.2">
      <c r="A374">
        <v>373</v>
      </c>
      <c r="B374">
        <f t="shared" si="304"/>
        <v>7</v>
      </c>
      <c r="C374">
        <f t="shared" ref="C374:D374" si="372">C320</f>
        <v>13</v>
      </c>
      <c r="D374">
        <f t="shared" si="372"/>
        <v>3</v>
      </c>
      <c r="E374">
        <v>1</v>
      </c>
      <c r="F374" t="s">
        <v>22</v>
      </c>
      <c r="G374" t="str">
        <f t="shared" si="316"/>
        <v>~/virosolver_paper/pars/massachusetts/partab_gp_model.csv</v>
      </c>
      <c r="H374" t="str">
        <f t="shared" si="365"/>
        <v>~/virosolver_paper/data/MA_SEIR_sim/sim_MA_gp_7_seir_outputs.csv</v>
      </c>
      <c r="I374" t="str">
        <f t="shared" si="366"/>
        <v>~/virosolver_paper/data/MA_SEIR_sim/sim_MA_gp_7_cts.csv</v>
      </c>
      <c r="J374" t="b">
        <v>1</v>
      </c>
      <c r="K374" t="b">
        <v>1</v>
      </c>
      <c r="L374" t="s">
        <v>5</v>
      </c>
      <c r="M374" t="str">
        <f t="shared" si="317"/>
        <v>sim_ct_sampsize_1</v>
      </c>
      <c r="N374" t="str">
        <f t="shared" si="318"/>
        <v>~/virosolver_paper/mcmc_chains/3.sim_ct_sampsize/</v>
      </c>
      <c r="O374" t="str">
        <f t="shared" si="319"/>
        <v>~/virosolver_paper/plots/3.sim_ct_sampsize/</v>
      </c>
      <c r="P374" t="s">
        <v>16</v>
      </c>
      <c r="Q374" t="s">
        <v>19</v>
      </c>
      <c r="S374" t="b">
        <v>0</v>
      </c>
    </row>
    <row r="375" spans="1:19" x14ac:dyDescent="0.2">
      <c r="A375">
        <v>374</v>
      </c>
      <c r="B375">
        <f t="shared" si="304"/>
        <v>7</v>
      </c>
      <c r="C375">
        <f t="shared" ref="C375:D375" si="373">C321</f>
        <v>14</v>
      </c>
      <c r="D375">
        <f t="shared" si="373"/>
        <v>3</v>
      </c>
      <c r="E375">
        <v>1</v>
      </c>
      <c r="F375" t="s">
        <v>22</v>
      </c>
      <c r="G375" t="str">
        <f t="shared" si="316"/>
        <v>~/virosolver_paper/pars/massachusetts/partab_gp_model.csv</v>
      </c>
      <c r="H375" t="str">
        <f t="shared" si="365"/>
        <v>~/virosolver_paper/data/MA_SEIR_sim/sim_MA_gp_7_seir_outputs.csv</v>
      </c>
      <c r="I375" t="str">
        <f t="shared" si="366"/>
        <v>~/virosolver_paper/data/MA_SEIR_sim/sim_MA_gp_7_cts.csv</v>
      </c>
      <c r="J375" t="b">
        <v>1</v>
      </c>
      <c r="K375" t="b">
        <v>1</v>
      </c>
      <c r="L375" t="s">
        <v>5</v>
      </c>
      <c r="M375" t="str">
        <f t="shared" si="317"/>
        <v>sim_ct_sampsize_1</v>
      </c>
      <c r="N375" t="str">
        <f t="shared" si="318"/>
        <v>~/virosolver_paper/mcmc_chains/3.sim_ct_sampsize/</v>
      </c>
      <c r="O375" t="str">
        <f t="shared" si="319"/>
        <v>~/virosolver_paper/plots/3.sim_ct_sampsize/</v>
      </c>
      <c r="P375" t="s">
        <v>16</v>
      </c>
      <c r="Q375" t="s">
        <v>19</v>
      </c>
      <c r="S375" t="b">
        <v>0</v>
      </c>
    </row>
    <row r="376" spans="1:19" x14ac:dyDescent="0.2">
      <c r="A376">
        <v>375</v>
      </c>
      <c r="B376">
        <f t="shared" si="304"/>
        <v>7</v>
      </c>
      <c r="C376">
        <f t="shared" ref="C376:D376" si="374">C322</f>
        <v>15</v>
      </c>
      <c r="D376">
        <f t="shared" si="374"/>
        <v>3</v>
      </c>
      <c r="E376">
        <v>1</v>
      </c>
      <c r="F376" t="s">
        <v>22</v>
      </c>
      <c r="G376" t="str">
        <f t="shared" si="316"/>
        <v>~/virosolver_paper/pars/massachusetts/partab_gp_model.csv</v>
      </c>
      <c r="H376" t="str">
        <f t="shared" si="365"/>
        <v>~/virosolver_paper/data/MA_SEIR_sim/sim_MA_gp_7_seir_outputs.csv</v>
      </c>
      <c r="I376" t="str">
        <f t="shared" si="366"/>
        <v>~/virosolver_paper/data/MA_SEIR_sim/sim_MA_gp_7_cts.csv</v>
      </c>
      <c r="J376" t="b">
        <v>1</v>
      </c>
      <c r="K376" t="b">
        <v>1</v>
      </c>
      <c r="L376" t="s">
        <v>5</v>
      </c>
      <c r="M376" t="str">
        <f t="shared" si="317"/>
        <v>sim_ct_sampsize_1</v>
      </c>
      <c r="N376" t="str">
        <f t="shared" si="318"/>
        <v>~/virosolver_paper/mcmc_chains/3.sim_ct_sampsize/</v>
      </c>
      <c r="O376" t="str">
        <f t="shared" si="319"/>
        <v>~/virosolver_paper/plots/3.sim_ct_sampsize/</v>
      </c>
      <c r="P376" t="s">
        <v>16</v>
      </c>
      <c r="Q376" t="s">
        <v>19</v>
      </c>
      <c r="S376" t="b">
        <v>0</v>
      </c>
    </row>
    <row r="377" spans="1:19" x14ac:dyDescent="0.2">
      <c r="A377">
        <v>376</v>
      </c>
      <c r="B377">
        <f t="shared" ref="B377:B440" si="375">SUM(B323+1)</f>
        <v>7</v>
      </c>
      <c r="C377">
        <f t="shared" ref="C377:D377" si="376">C323</f>
        <v>16</v>
      </c>
      <c r="D377">
        <f t="shared" si="376"/>
        <v>3</v>
      </c>
      <c r="E377">
        <v>1</v>
      </c>
      <c r="F377" t="s">
        <v>22</v>
      </c>
      <c r="G377" t="str">
        <f t="shared" si="316"/>
        <v>~/virosolver_paper/pars/massachusetts/partab_gp_model.csv</v>
      </c>
      <c r="H377" t="str">
        <f t="shared" si="365"/>
        <v>~/virosolver_paper/data/MA_SEIR_sim/sim_MA_gp_7_seir_outputs.csv</v>
      </c>
      <c r="I377" t="str">
        <f t="shared" si="366"/>
        <v>~/virosolver_paper/data/MA_SEIR_sim/sim_MA_gp_7_cts.csv</v>
      </c>
      <c r="J377" t="b">
        <v>1</v>
      </c>
      <c r="K377" t="b">
        <v>1</v>
      </c>
      <c r="L377" t="s">
        <v>5</v>
      </c>
      <c r="M377" t="str">
        <f t="shared" si="317"/>
        <v>sim_ct_sampsize_1</v>
      </c>
      <c r="N377" t="str">
        <f t="shared" si="318"/>
        <v>~/virosolver_paper/mcmc_chains/3.sim_ct_sampsize/</v>
      </c>
      <c r="O377" t="str">
        <f t="shared" si="319"/>
        <v>~/virosolver_paper/plots/3.sim_ct_sampsize/</v>
      </c>
      <c r="P377" t="s">
        <v>16</v>
      </c>
      <c r="Q377" t="s">
        <v>19</v>
      </c>
      <c r="S377" t="b">
        <v>0</v>
      </c>
    </row>
    <row r="378" spans="1:19" x14ac:dyDescent="0.2">
      <c r="A378">
        <v>377</v>
      </c>
      <c r="B378">
        <f t="shared" si="375"/>
        <v>7</v>
      </c>
      <c r="C378">
        <f t="shared" ref="C378:D378" si="377">C324</f>
        <v>17</v>
      </c>
      <c r="D378">
        <f t="shared" si="377"/>
        <v>3</v>
      </c>
      <c r="E378">
        <v>1</v>
      </c>
      <c r="F378" t="s">
        <v>22</v>
      </c>
      <c r="G378" t="str">
        <f t="shared" si="316"/>
        <v>~/virosolver_paper/pars/massachusetts/partab_gp_model.csv</v>
      </c>
      <c r="H378" t="str">
        <f t="shared" si="365"/>
        <v>~/virosolver_paper/data/MA_SEIR_sim/sim_MA_gp_7_seir_outputs.csv</v>
      </c>
      <c r="I378" t="str">
        <f t="shared" si="366"/>
        <v>~/virosolver_paper/data/MA_SEIR_sim/sim_MA_gp_7_cts.csv</v>
      </c>
      <c r="J378" t="b">
        <v>1</v>
      </c>
      <c r="K378" t="b">
        <v>1</v>
      </c>
      <c r="L378" t="s">
        <v>5</v>
      </c>
      <c r="M378" t="str">
        <f t="shared" si="317"/>
        <v>sim_ct_sampsize_1</v>
      </c>
      <c r="N378" t="str">
        <f t="shared" si="318"/>
        <v>~/virosolver_paper/mcmc_chains/3.sim_ct_sampsize/</v>
      </c>
      <c r="O378" t="str">
        <f t="shared" si="319"/>
        <v>~/virosolver_paper/plots/3.sim_ct_sampsize/</v>
      </c>
      <c r="P378" t="s">
        <v>16</v>
      </c>
      <c r="Q378" t="s">
        <v>19</v>
      </c>
      <c r="S378" t="b">
        <v>0</v>
      </c>
    </row>
    <row r="379" spans="1:19" x14ac:dyDescent="0.2">
      <c r="A379">
        <v>378</v>
      </c>
      <c r="B379">
        <f t="shared" si="375"/>
        <v>7</v>
      </c>
      <c r="C379">
        <f t="shared" ref="C379:D379" si="378">C325</f>
        <v>18</v>
      </c>
      <c r="D379">
        <f t="shared" si="378"/>
        <v>3</v>
      </c>
      <c r="E379">
        <v>1</v>
      </c>
      <c r="F379" t="s">
        <v>22</v>
      </c>
      <c r="G379" t="str">
        <f t="shared" si="316"/>
        <v>~/virosolver_paper/pars/massachusetts/partab_gp_model.csv</v>
      </c>
      <c r="H379" t="str">
        <f t="shared" si="365"/>
        <v>~/virosolver_paper/data/MA_SEIR_sim/sim_MA_gp_7_seir_outputs.csv</v>
      </c>
      <c r="I379" t="str">
        <f t="shared" si="366"/>
        <v>~/virosolver_paper/data/MA_SEIR_sim/sim_MA_gp_7_cts.csv</v>
      </c>
      <c r="J379" t="b">
        <v>1</v>
      </c>
      <c r="K379" t="b">
        <v>1</v>
      </c>
      <c r="L379" t="s">
        <v>5</v>
      </c>
      <c r="M379" t="str">
        <f t="shared" si="317"/>
        <v>sim_ct_sampsize_1</v>
      </c>
      <c r="N379" t="str">
        <f t="shared" si="318"/>
        <v>~/virosolver_paper/mcmc_chains/3.sim_ct_sampsize/</v>
      </c>
      <c r="O379" t="str">
        <f t="shared" si="319"/>
        <v>~/virosolver_paper/plots/3.sim_ct_sampsize/</v>
      </c>
      <c r="P379" t="s">
        <v>16</v>
      </c>
      <c r="Q379" t="s">
        <v>19</v>
      </c>
      <c r="S379" t="b">
        <v>0</v>
      </c>
    </row>
    <row r="380" spans="1:19" x14ac:dyDescent="0.2">
      <c r="A380">
        <v>379</v>
      </c>
      <c r="B380">
        <f t="shared" si="375"/>
        <v>8</v>
      </c>
      <c r="C380">
        <f t="shared" ref="C380:D380" si="379">C326</f>
        <v>1</v>
      </c>
      <c r="D380">
        <f t="shared" si="379"/>
        <v>1</v>
      </c>
      <c r="E380">
        <v>1</v>
      </c>
      <c r="F380" t="s">
        <v>22</v>
      </c>
      <c r="G380" t="str">
        <f t="shared" si="316"/>
        <v>~/virosolver_paper/pars/massachusetts/partab_gp_model.csv</v>
      </c>
      <c r="H380" t="str">
        <f t="shared" si="365"/>
        <v>~/virosolver_paper/data/MA_SEIR_sim/sim_MA_gp_8_seir_outputs.csv</v>
      </c>
      <c r="I380" t="str">
        <f t="shared" si="366"/>
        <v>~/virosolver_paper/data/MA_SEIR_sim/sim_MA_gp_8_cts.csv</v>
      </c>
      <c r="J380" t="b">
        <v>1</v>
      </c>
      <c r="K380" t="b">
        <v>1</v>
      </c>
      <c r="L380" t="s">
        <v>5</v>
      </c>
      <c r="M380" t="str">
        <f t="shared" si="317"/>
        <v>sim_ct_sampsize_1</v>
      </c>
      <c r="N380" t="str">
        <f t="shared" si="318"/>
        <v>~/virosolver_paper/mcmc_chains/3.sim_ct_sampsize/</v>
      </c>
      <c r="O380" t="str">
        <f t="shared" si="319"/>
        <v>~/virosolver_paper/plots/3.sim_ct_sampsize/</v>
      </c>
      <c r="P380" t="s">
        <v>16</v>
      </c>
      <c r="Q380" t="s">
        <v>19</v>
      </c>
      <c r="S380" t="b">
        <v>0</v>
      </c>
    </row>
    <row r="381" spans="1:19" x14ac:dyDescent="0.2">
      <c r="A381">
        <v>380</v>
      </c>
      <c r="B381">
        <f t="shared" si="375"/>
        <v>8</v>
      </c>
      <c r="C381">
        <f t="shared" ref="C381:D381" si="380">C327</f>
        <v>2</v>
      </c>
      <c r="D381">
        <f t="shared" si="380"/>
        <v>1</v>
      </c>
      <c r="E381">
        <v>1</v>
      </c>
      <c r="F381" t="s">
        <v>22</v>
      </c>
      <c r="G381" t="str">
        <f t="shared" si="316"/>
        <v>~/virosolver_paper/pars/massachusetts/partab_gp_model.csv</v>
      </c>
      <c r="H381" t="str">
        <f t="shared" si="365"/>
        <v>~/virosolver_paper/data/MA_SEIR_sim/sim_MA_gp_8_seir_outputs.csv</v>
      </c>
      <c r="I381" t="str">
        <f t="shared" si="366"/>
        <v>~/virosolver_paper/data/MA_SEIR_sim/sim_MA_gp_8_cts.csv</v>
      </c>
      <c r="J381" t="b">
        <v>1</v>
      </c>
      <c r="K381" t="b">
        <v>1</v>
      </c>
      <c r="L381" t="s">
        <v>5</v>
      </c>
      <c r="M381" t="str">
        <f t="shared" si="317"/>
        <v>sim_ct_sampsize_1</v>
      </c>
      <c r="N381" t="str">
        <f t="shared" si="318"/>
        <v>~/virosolver_paper/mcmc_chains/3.sim_ct_sampsize/</v>
      </c>
      <c r="O381" t="str">
        <f t="shared" si="319"/>
        <v>~/virosolver_paper/plots/3.sim_ct_sampsize/</v>
      </c>
      <c r="P381" t="s">
        <v>16</v>
      </c>
      <c r="Q381" t="s">
        <v>19</v>
      </c>
      <c r="S381" t="b">
        <v>0</v>
      </c>
    </row>
    <row r="382" spans="1:19" x14ac:dyDescent="0.2">
      <c r="A382">
        <v>381</v>
      </c>
      <c r="B382">
        <f t="shared" si="375"/>
        <v>8</v>
      </c>
      <c r="C382">
        <f t="shared" ref="C382:D382" si="381">C328</f>
        <v>3</v>
      </c>
      <c r="D382">
        <f t="shared" si="381"/>
        <v>1</v>
      </c>
      <c r="E382">
        <v>1</v>
      </c>
      <c r="F382" t="s">
        <v>22</v>
      </c>
      <c r="G382" t="str">
        <f t="shared" si="316"/>
        <v>~/virosolver_paper/pars/massachusetts/partab_gp_model.csv</v>
      </c>
      <c r="H382" t="str">
        <f t="shared" si="365"/>
        <v>~/virosolver_paper/data/MA_SEIR_sim/sim_MA_gp_8_seir_outputs.csv</v>
      </c>
      <c r="I382" t="str">
        <f t="shared" si="366"/>
        <v>~/virosolver_paper/data/MA_SEIR_sim/sim_MA_gp_8_cts.csv</v>
      </c>
      <c r="J382" t="b">
        <v>1</v>
      </c>
      <c r="K382" t="b">
        <v>1</v>
      </c>
      <c r="L382" t="s">
        <v>5</v>
      </c>
      <c r="M382" t="str">
        <f t="shared" si="317"/>
        <v>sim_ct_sampsize_1</v>
      </c>
      <c r="N382" t="str">
        <f t="shared" si="318"/>
        <v>~/virosolver_paper/mcmc_chains/3.sim_ct_sampsize/</v>
      </c>
      <c r="O382" t="str">
        <f t="shared" si="319"/>
        <v>~/virosolver_paper/plots/3.sim_ct_sampsize/</v>
      </c>
      <c r="P382" t="s">
        <v>16</v>
      </c>
      <c r="Q382" t="s">
        <v>19</v>
      </c>
      <c r="S382" t="b">
        <v>0</v>
      </c>
    </row>
    <row r="383" spans="1:19" x14ac:dyDescent="0.2">
      <c r="A383">
        <v>382</v>
      </c>
      <c r="B383">
        <f t="shared" si="375"/>
        <v>8</v>
      </c>
      <c r="C383">
        <f t="shared" ref="C383:D383" si="382">C329</f>
        <v>4</v>
      </c>
      <c r="D383">
        <f t="shared" si="382"/>
        <v>1</v>
      </c>
      <c r="E383">
        <v>1</v>
      </c>
      <c r="F383" t="s">
        <v>22</v>
      </c>
      <c r="G383" t="str">
        <f t="shared" si="316"/>
        <v>~/virosolver_paper/pars/massachusetts/partab_gp_model.csv</v>
      </c>
      <c r="H383" t="str">
        <f t="shared" si="365"/>
        <v>~/virosolver_paper/data/MA_SEIR_sim/sim_MA_gp_8_seir_outputs.csv</v>
      </c>
      <c r="I383" t="str">
        <f t="shared" si="366"/>
        <v>~/virosolver_paper/data/MA_SEIR_sim/sim_MA_gp_8_cts.csv</v>
      </c>
      <c r="J383" t="b">
        <v>1</v>
      </c>
      <c r="K383" t="b">
        <v>1</v>
      </c>
      <c r="L383" t="s">
        <v>5</v>
      </c>
      <c r="M383" t="str">
        <f t="shared" si="317"/>
        <v>sim_ct_sampsize_1</v>
      </c>
      <c r="N383" t="str">
        <f t="shared" si="318"/>
        <v>~/virosolver_paper/mcmc_chains/3.sim_ct_sampsize/</v>
      </c>
      <c r="O383" t="str">
        <f t="shared" si="319"/>
        <v>~/virosolver_paper/plots/3.sim_ct_sampsize/</v>
      </c>
      <c r="P383" t="s">
        <v>16</v>
      </c>
      <c r="Q383" t="s">
        <v>19</v>
      </c>
      <c r="S383" t="b">
        <v>0</v>
      </c>
    </row>
    <row r="384" spans="1:19" x14ac:dyDescent="0.2">
      <c r="A384">
        <v>383</v>
      </c>
      <c r="B384">
        <f t="shared" si="375"/>
        <v>8</v>
      </c>
      <c r="C384">
        <f t="shared" ref="C384:D384" si="383">C330</f>
        <v>5</v>
      </c>
      <c r="D384">
        <f t="shared" si="383"/>
        <v>1</v>
      </c>
      <c r="E384">
        <v>1</v>
      </c>
      <c r="F384" t="s">
        <v>22</v>
      </c>
      <c r="G384" t="str">
        <f t="shared" si="316"/>
        <v>~/virosolver_paper/pars/massachusetts/partab_gp_model.csv</v>
      </c>
      <c r="H384" t="str">
        <f t="shared" si="365"/>
        <v>~/virosolver_paper/data/MA_SEIR_sim/sim_MA_gp_8_seir_outputs.csv</v>
      </c>
      <c r="I384" t="str">
        <f t="shared" si="366"/>
        <v>~/virosolver_paper/data/MA_SEIR_sim/sim_MA_gp_8_cts.csv</v>
      </c>
      <c r="J384" t="b">
        <v>1</v>
      </c>
      <c r="K384" t="b">
        <v>1</v>
      </c>
      <c r="L384" t="s">
        <v>5</v>
      </c>
      <c r="M384" t="str">
        <f t="shared" si="317"/>
        <v>sim_ct_sampsize_1</v>
      </c>
      <c r="N384" t="str">
        <f t="shared" si="318"/>
        <v>~/virosolver_paper/mcmc_chains/3.sim_ct_sampsize/</v>
      </c>
      <c r="O384" t="str">
        <f t="shared" si="319"/>
        <v>~/virosolver_paper/plots/3.sim_ct_sampsize/</v>
      </c>
      <c r="P384" t="s">
        <v>16</v>
      </c>
      <c r="Q384" t="s">
        <v>19</v>
      </c>
      <c r="S384" t="b">
        <v>0</v>
      </c>
    </row>
    <row r="385" spans="1:19" x14ac:dyDescent="0.2">
      <c r="A385">
        <v>384</v>
      </c>
      <c r="B385">
        <f t="shared" si="375"/>
        <v>8</v>
      </c>
      <c r="C385">
        <f t="shared" ref="C385:D385" si="384">C331</f>
        <v>6</v>
      </c>
      <c r="D385">
        <f t="shared" si="384"/>
        <v>1</v>
      </c>
      <c r="E385">
        <v>1</v>
      </c>
      <c r="F385" t="s">
        <v>22</v>
      </c>
      <c r="G385" t="str">
        <f t="shared" si="316"/>
        <v>~/virosolver_paper/pars/massachusetts/partab_gp_model.csv</v>
      </c>
      <c r="H385" t="str">
        <f t="shared" si="365"/>
        <v>~/virosolver_paper/data/MA_SEIR_sim/sim_MA_gp_8_seir_outputs.csv</v>
      </c>
      <c r="I385" t="str">
        <f t="shared" si="366"/>
        <v>~/virosolver_paper/data/MA_SEIR_sim/sim_MA_gp_8_cts.csv</v>
      </c>
      <c r="J385" t="b">
        <v>1</v>
      </c>
      <c r="K385" t="b">
        <v>1</v>
      </c>
      <c r="L385" t="s">
        <v>5</v>
      </c>
      <c r="M385" t="str">
        <f t="shared" si="317"/>
        <v>sim_ct_sampsize_1</v>
      </c>
      <c r="N385" t="str">
        <f t="shared" si="318"/>
        <v>~/virosolver_paper/mcmc_chains/3.sim_ct_sampsize/</v>
      </c>
      <c r="O385" t="str">
        <f t="shared" si="319"/>
        <v>~/virosolver_paper/plots/3.sim_ct_sampsize/</v>
      </c>
      <c r="P385" t="s">
        <v>16</v>
      </c>
      <c r="Q385" t="s">
        <v>19</v>
      </c>
      <c r="S385" t="b">
        <v>0</v>
      </c>
    </row>
    <row r="386" spans="1:19" x14ac:dyDescent="0.2">
      <c r="A386">
        <v>385</v>
      </c>
      <c r="B386">
        <f t="shared" si="375"/>
        <v>8</v>
      </c>
      <c r="C386">
        <f t="shared" ref="C386:D386" si="385">C332</f>
        <v>7</v>
      </c>
      <c r="D386">
        <f t="shared" si="385"/>
        <v>1</v>
      </c>
      <c r="E386">
        <v>1</v>
      </c>
      <c r="F386" t="s">
        <v>22</v>
      </c>
      <c r="G386" t="str">
        <f t="shared" si="316"/>
        <v>~/virosolver_paper/pars/massachusetts/partab_gp_model.csv</v>
      </c>
      <c r="H386" t="str">
        <f t="shared" si="365"/>
        <v>~/virosolver_paper/data/MA_SEIR_sim/sim_MA_gp_8_seir_outputs.csv</v>
      </c>
      <c r="I386" t="str">
        <f t="shared" si="366"/>
        <v>~/virosolver_paper/data/MA_SEIR_sim/sim_MA_gp_8_cts.csv</v>
      </c>
      <c r="J386" t="b">
        <v>1</v>
      </c>
      <c r="K386" t="b">
        <v>1</v>
      </c>
      <c r="L386" t="s">
        <v>5</v>
      </c>
      <c r="M386" t="str">
        <f t="shared" si="317"/>
        <v>sim_ct_sampsize_1</v>
      </c>
      <c r="N386" t="str">
        <f t="shared" si="318"/>
        <v>~/virosolver_paper/mcmc_chains/3.sim_ct_sampsize/</v>
      </c>
      <c r="O386" t="str">
        <f t="shared" si="319"/>
        <v>~/virosolver_paper/plots/3.sim_ct_sampsize/</v>
      </c>
      <c r="P386" t="s">
        <v>16</v>
      </c>
      <c r="Q386" t="s">
        <v>19</v>
      </c>
      <c r="S386" t="b">
        <v>0</v>
      </c>
    </row>
    <row r="387" spans="1:19" x14ac:dyDescent="0.2">
      <c r="A387">
        <v>386</v>
      </c>
      <c r="B387">
        <f t="shared" si="375"/>
        <v>8</v>
      </c>
      <c r="C387">
        <f t="shared" ref="C387:D387" si="386">C333</f>
        <v>8</v>
      </c>
      <c r="D387">
        <f t="shared" si="386"/>
        <v>1</v>
      </c>
      <c r="E387">
        <v>1</v>
      </c>
      <c r="F387" t="s">
        <v>22</v>
      </c>
      <c r="G387" t="str">
        <f t="shared" ref="G387:G450" si="387">""&amp;F387&amp;"/virosolver_paper/pars/massachusetts/partab_gp_model.csv"</f>
        <v>~/virosolver_paper/pars/massachusetts/partab_gp_model.csv</v>
      </c>
      <c r="H387" t="str">
        <f t="shared" si="365"/>
        <v>~/virosolver_paper/data/MA_SEIR_sim/sim_MA_gp_8_seir_outputs.csv</v>
      </c>
      <c r="I387" t="str">
        <f t="shared" si="366"/>
        <v>~/virosolver_paper/data/MA_SEIR_sim/sim_MA_gp_8_cts.csv</v>
      </c>
      <c r="J387" t="b">
        <v>1</v>
      </c>
      <c r="K387" t="b">
        <v>1</v>
      </c>
      <c r="L387" t="s">
        <v>5</v>
      </c>
      <c r="M387" t="str">
        <f t="shared" ref="M387:M450" si="388">"sim_ct_sampsize_"&amp;E387&amp;""</f>
        <v>sim_ct_sampsize_1</v>
      </c>
      <c r="N387" t="str">
        <f t="shared" ref="N387:N450" si="389">""&amp;F387&amp;"/virosolver_paper/mcmc_chains/3.sim_ct_sampsize/"</f>
        <v>~/virosolver_paper/mcmc_chains/3.sim_ct_sampsize/</v>
      </c>
      <c r="O387" t="str">
        <f t="shared" ref="O387:O450" si="390">""&amp;F387&amp;"/virosolver_paper/plots/3.sim_ct_sampsize/"</f>
        <v>~/virosolver_paper/plots/3.sim_ct_sampsize/</v>
      </c>
      <c r="P387" t="s">
        <v>16</v>
      </c>
      <c r="Q387" t="s">
        <v>19</v>
      </c>
      <c r="S387" t="b">
        <v>0</v>
      </c>
    </row>
    <row r="388" spans="1:19" x14ac:dyDescent="0.2">
      <c r="A388">
        <v>387</v>
      </c>
      <c r="B388">
        <f t="shared" si="375"/>
        <v>8</v>
      </c>
      <c r="C388">
        <f t="shared" ref="C388:D388" si="391">C334</f>
        <v>9</v>
      </c>
      <c r="D388">
        <f t="shared" si="391"/>
        <v>1</v>
      </c>
      <c r="E388">
        <v>1</v>
      </c>
      <c r="F388" t="s">
        <v>22</v>
      </c>
      <c r="G388" t="str">
        <f t="shared" si="387"/>
        <v>~/virosolver_paper/pars/massachusetts/partab_gp_model.csv</v>
      </c>
      <c r="H388" t="str">
        <f t="shared" si="365"/>
        <v>~/virosolver_paper/data/MA_SEIR_sim/sim_MA_gp_8_seir_outputs.csv</v>
      </c>
      <c r="I388" t="str">
        <f t="shared" si="366"/>
        <v>~/virosolver_paper/data/MA_SEIR_sim/sim_MA_gp_8_cts.csv</v>
      </c>
      <c r="J388" t="b">
        <v>1</v>
      </c>
      <c r="K388" t="b">
        <v>1</v>
      </c>
      <c r="L388" t="s">
        <v>5</v>
      </c>
      <c r="M388" t="str">
        <f t="shared" si="388"/>
        <v>sim_ct_sampsize_1</v>
      </c>
      <c r="N388" t="str">
        <f t="shared" si="389"/>
        <v>~/virosolver_paper/mcmc_chains/3.sim_ct_sampsize/</v>
      </c>
      <c r="O388" t="str">
        <f t="shared" si="390"/>
        <v>~/virosolver_paper/plots/3.sim_ct_sampsize/</v>
      </c>
      <c r="P388" t="s">
        <v>16</v>
      </c>
      <c r="Q388" t="s">
        <v>19</v>
      </c>
      <c r="S388" t="b">
        <v>0</v>
      </c>
    </row>
    <row r="389" spans="1:19" x14ac:dyDescent="0.2">
      <c r="A389">
        <v>388</v>
      </c>
      <c r="B389">
        <f t="shared" si="375"/>
        <v>8</v>
      </c>
      <c r="C389">
        <f t="shared" ref="C389:D389" si="392">C335</f>
        <v>10</v>
      </c>
      <c r="D389">
        <f t="shared" si="392"/>
        <v>1</v>
      </c>
      <c r="E389">
        <v>1</v>
      </c>
      <c r="F389" t="s">
        <v>22</v>
      </c>
      <c r="G389" t="str">
        <f t="shared" si="387"/>
        <v>~/virosolver_paper/pars/massachusetts/partab_gp_model.csv</v>
      </c>
      <c r="H389" t="str">
        <f t="shared" si="365"/>
        <v>~/virosolver_paper/data/MA_SEIR_sim/sim_MA_gp_8_seir_outputs.csv</v>
      </c>
      <c r="I389" t="str">
        <f t="shared" si="366"/>
        <v>~/virosolver_paper/data/MA_SEIR_sim/sim_MA_gp_8_cts.csv</v>
      </c>
      <c r="J389" t="b">
        <v>1</v>
      </c>
      <c r="K389" t="b">
        <v>1</v>
      </c>
      <c r="L389" t="s">
        <v>5</v>
      </c>
      <c r="M389" t="str">
        <f t="shared" si="388"/>
        <v>sim_ct_sampsize_1</v>
      </c>
      <c r="N389" t="str">
        <f t="shared" si="389"/>
        <v>~/virosolver_paper/mcmc_chains/3.sim_ct_sampsize/</v>
      </c>
      <c r="O389" t="str">
        <f t="shared" si="390"/>
        <v>~/virosolver_paper/plots/3.sim_ct_sampsize/</v>
      </c>
      <c r="P389" t="s">
        <v>16</v>
      </c>
      <c r="Q389" t="s">
        <v>19</v>
      </c>
      <c r="S389" t="b">
        <v>0</v>
      </c>
    </row>
    <row r="390" spans="1:19" x14ac:dyDescent="0.2">
      <c r="A390">
        <v>389</v>
      </c>
      <c r="B390">
        <f t="shared" si="375"/>
        <v>8</v>
      </c>
      <c r="C390">
        <f t="shared" ref="C390:D390" si="393">C336</f>
        <v>11</v>
      </c>
      <c r="D390">
        <f t="shared" si="393"/>
        <v>1</v>
      </c>
      <c r="E390">
        <v>1</v>
      </c>
      <c r="F390" t="s">
        <v>22</v>
      </c>
      <c r="G390" t="str">
        <f t="shared" si="387"/>
        <v>~/virosolver_paper/pars/massachusetts/partab_gp_model.csv</v>
      </c>
      <c r="H390" t="str">
        <f t="shared" si="365"/>
        <v>~/virosolver_paper/data/MA_SEIR_sim/sim_MA_gp_8_seir_outputs.csv</v>
      </c>
      <c r="I390" t="str">
        <f t="shared" si="366"/>
        <v>~/virosolver_paper/data/MA_SEIR_sim/sim_MA_gp_8_cts.csv</v>
      </c>
      <c r="J390" t="b">
        <v>1</v>
      </c>
      <c r="K390" t="b">
        <v>1</v>
      </c>
      <c r="L390" t="s">
        <v>5</v>
      </c>
      <c r="M390" t="str">
        <f t="shared" si="388"/>
        <v>sim_ct_sampsize_1</v>
      </c>
      <c r="N390" t="str">
        <f t="shared" si="389"/>
        <v>~/virosolver_paper/mcmc_chains/3.sim_ct_sampsize/</v>
      </c>
      <c r="O390" t="str">
        <f t="shared" si="390"/>
        <v>~/virosolver_paper/plots/3.sim_ct_sampsize/</v>
      </c>
      <c r="P390" t="s">
        <v>16</v>
      </c>
      <c r="Q390" t="s">
        <v>19</v>
      </c>
      <c r="S390" t="b">
        <v>0</v>
      </c>
    </row>
    <row r="391" spans="1:19" x14ac:dyDescent="0.2">
      <c r="A391">
        <v>390</v>
      </c>
      <c r="B391">
        <f t="shared" si="375"/>
        <v>8</v>
      </c>
      <c r="C391">
        <f t="shared" ref="C391:D391" si="394">C337</f>
        <v>12</v>
      </c>
      <c r="D391">
        <f t="shared" si="394"/>
        <v>1</v>
      </c>
      <c r="E391">
        <v>1</v>
      </c>
      <c r="F391" t="s">
        <v>22</v>
      </c>
      <c r="G391" t="str">
        <f t="shared" si="387"/>
        <v>~/virosolver_paper/pars/massachusetts/partab_gp_model.csv</v>
      </c>
      <c r="H391" t="str">
        <f t="shared" si="365"/>
        <v>~/virosolver_paper/data/MA_SEIR_sim/sim_MA_gp_8_seir_outputs.csv</v>
      </c>
      <c r="I391" t="str">
        <f t="shared" si="366"/>
        <v>~/virosolver_paper/data/MA_SEIR_sim/sim_MA_gp_8_cts.csv</v>
      </c>
      <c r="J391" t="b">
        <v>1</v>
      </c>
      <c r="K391" t="b">
        <v>1</v>
      </c>
      <c r="L391" t="s">
        <v>5</v>
      </c>
      <c r="M391" t="str">
        <f t="shared" si="388"/>
        <v>sim_ct_sampsize_1</v>
      </c>
      <c r="N391" t="str">
        <f t="shared" si="389"/>
        <v>~/virosolver_paper/mcmc_chains/3.sim_ct_sampsize/</v>
      </c>
      <c r="O391" t="str">
        <f t="shared" si="390"/>
        <v>~/virosolver_paper/plots/3.sim_ct_sampsize/</v>
      </c>
      <c r="P391" t="s">
        <v>16</v>
      </c>
      <c r="Q391" t="s">
        <v>19</v>
      </c>
      <c r="S391" t="b">
        <v>0</v>
      </c>
    </row>
    <row r="392" spans="1:19" x14ac:dyDescent="0.2">
      <c r="A392">
        <v>391</v>
      </c>
      <c r="B392">
        <f t="shared" si="375"/>
        <v>8</v>
      </c>
      <c r="C392">
        <f t="shared" ref="C392:D392" si="395">C338</f>
        <v>13</v>
      </c>
      <c r="D392">
        <f t="shared" si="395"/>
        <v>1</v>
      </c>
      <c r="E392">
        <v>1</v>
      </c>
      <c r="F392" t="s">
        <v>22</v>
      </c>
      <c r="G392" t="str">
        <f t="shared" si="387"/>
        <v>~/virosolver_paper/pars/massachusetts/partab_gp_model.csv</v>
      </c>
      <c r="H392" t="str">
        <f t="shared" si="365"/>
        <v>~/virosolver_paper/data/MA_SEIR_sim/sim_MA_gp_8_seir_outputs.csv</v>
      </c>
      <c r="I392" t="str">
        <f t="shared" si="366"/>
        <v>~/virosolver_paper/data/MA_SEIR_sim/sim_MA_gp_8_cts.csv</v>
      </c>
      <c r="J392" t="b">
        <v>1</v>
      </c>
      <c r="K392" t="b">
        <v>1</v>
      </c>
      <c r="L392" t="s">
        <v>5</v>
      </c>
      <c r="M392" t="str">
        <f t="shared" si="388"/>
        <v>sim_ct_sampsize_1</v>
      </c>
      <c r="N392" t="str">
        <f t="shared" si="389"/>
        <v>~/virosolver_paper/mcmc_chains/3.sim_ct_sampsize/</v>
      </c>
      <c r="O392" t="str">
        <f t="shared" si="390"/>
        <v>~/virosolver_paper/plots/3.sim_ct_sampsize/</v>
      </c>
      <c r="P392" t="s">
        <v>16</v>
      </c>
      <c r="Q392" t="s">
        <v>19</v>
      </c>
      <c r="S392" t="b">
        <v>0</v>
      </c>
    </row>
    <row r="393" spans="1:19" x14ac:dyDescent="0.2">
      <c r="A393">
        <v>392</v>
      </c>
      <c r="B393">
        <f t="shared" si="375"/>
        <v>8</v>
      </c>
      <c r="C393">
        <f t="shared" ref="C393:D393" si="396">C339</f>
        <v>14</v>
      </c>
      <c r="D393">
        <f t="shared" si="396"/>
        <v>1</v>
      </c>
      <c r="E393">
        <v>1</v>
      </c>
      <c r="F393" t="s">
        <v>22</v>
      </c>
      <c r="G393" t="str">
        <f t="shared" si="387"/>
        <v>~/virosolver_paper/pars/massachusetts/partab_gp_model.csv</v>
      </c>
      <c r="H393" t="str">
        <f t="shared" si="365"/>
        <v>~/virosolver_paper/data/MA_SEIR_sim/sim_MA_gp_8_seir_outputs.csv</v>
      </c>
      <c r="I393" t="str">
        <f t="shared" si="366"/>
        <v>~/virosolver_paper/data/MA_SEIR_sim/sim_MA_gp_8_cts.csv</v>
      </c>
      <c r="J393" t="b">
        <v>1</v>
      </c>
      <c r="K393" t="b">
        <v>1</v>
      </c>
      <c r="L393" t="s">
        <v>5</v>
      </c>
      <c r="M393" t="str">
        <f t="shared" si="388"/>
        <v>sim_ct_sampsize_1</v>
      </c>
      <c r="N393" t="str">
        <f t="shared" si="389"/>
        <v>~/virosolver_paper/mcmc_chains/3.sim_ct_sampsize/</v>
      </c>
      <c r="O393" t="str">
        <f t="shared" si="390"/>
        <v>~/virosolver_paper/plots/3.sim_ct_sampsize/</v>
      </c>
      <c r="P393" t="s">
        <v>16</v>
      </c>
      <c r="Q393" t="s">
        <v>19</v>
      </c>
      <c r="S393" t="b">
        <v>0</v>
      </c>
    </row>
    <row r="394" spans="1:19" x14ac:dyDescent="0.2">
      <c r="A394">
        <v>393</v>
      </c>
      <c r="B394">
        <f t="shared" si="375"/>
        <v>8</v>
      </c>
      <c r="C394">
        <f t="shared" ref="C394:D394" si="397">C340</f>
        <v>15</v>
      </c>
      <c r="D394">
        <f t="shared" si="397"/>
        <v>1</v>
      </c>
      <c r="E394">
        <v>1</v>
      </c>
      <c r="F394" t="s">
        <v>22</v>
      </c>
      <c r="G394" t="str">
        <f t="shared" si="387"/>
        <v>~/virosolver_paper/pars/massachusetts/partab_gp_model.csv</v>
      </c>
      <c r="H394" t="str">
        <f t="shared" si="365"/>
        <v>~/virosolver_paper/data/MA_SEIR_sim/sim_MA_gp_8_seir_outputs.csv</v>
      </c>
      <c r="I394" t="str">
        <f t="shared" si="366"/>
        <v>~/virosolver_paper/data/MA_SEIR_sim/sim_MA_gp_8_cts.csv</v>
      </c>
      <c r="J394" t="b">
        <v>1</v>
      </c>
      <c r="K394" t="b">
        <v>1</v>
      </c>
      <c r="L394" t="s">
        <v>5</v>
      </c>
      <c r="M394" t="str">
        <f t="shared" si="388"/>
        <v>sim_ct_sampsize_1</v>
      </c>
      <c r="N394" t="str">
        <f t="shared" si="389"/>
        <v>~/virosolver_paper/mcmc_chains/3.sim_ct_sampsize/</v>
      </c>
      <c r="O394" t="str">
        <f t="shared" si="390"/>
        <v>~/virosolver_paper/plots/3.sim_ct_sampsize/</v>
      </c>
      <c r="P394" t="s">
        <v>16</v>
      </c>
      <c r="Q394" t="s">
        <v>19</v>
      </c>
      <c r="S394" t="b">
        <v>0</v>
      </c>
    </row>
    <row r="395" spans="1:19" x14ac:dyDescent="0.2">
      <c r="A395">
        <v>394</v>
      </c>
      <c r="B395">
        <f t="shared" si="375"/>
        <v>8</v>
      </c>
      <c r="C395">
        <f t="shared" ref="C395:D395" si="398">C341</f>
        <v>16</v>
      </c>
      <c r="D395">
        <f t="shared" si="398"/>
        <v>1</v>
      </c>
      <c r="E395">
        <v>1</v>
      </c>
      <c r="F395" t="s">
        <v>22</v>
      </c>
      <c r="G395" t="str">
        <f t="shared" si="387"/>
        <v>~/virosolver_paper/pars/massachusetts/partab_gp_model.csv</v>
      </c>
      <c r="H395" t="str">
        <f t="shared" si="365"/>
        <v>~/virosolver_paper/data/MA_SEIR_sim/sim_MA_gp_8_seir_outputs.csv</v>
      </c>
      <c r="I395" t="str">
        <f t="shared" si="366"/>
        <v>~/virosolver_paper/data/MA_SEIR_sim/sim_MA_gp_8_cts.csv</v>
      </c>
      <c r="J395" t="b">
        <v>1</v>
      </c>
      <c r="K395" t="b">
        <v>1</v>
      </c>
      <c r="L395" t="s">
        <v>5</v>
      </c>
      <c r="M395" t="str">
        <f t="shared" si="388"/>
        <v>sim_ct_sampsize_1</v>
      </c>
      <c r="N395" t="str">
        <f t="shared" si="389"/>
        <v>~/virosolver_paper/mcmc_chains/3.sim_ct_sampsize/</v>
      </c>
      <c r="O395" t="str">
        <f t="shared" si="390"/>
        <v>~/virosolver_paper/plots/3.sim_ct_sampsize/</v>
      </c>
      <c r="P395" t="s">
        <v>16</v>
      </c>
      <c r="Q395" t="s">
        <v>19</v>
      </c>
      <c r="S395" t="b">
        <v>0</v>
      </c>
    </row>
    <row r="396" spans="1:19" x14ac:dyDescent="0.2">
      <c r="A396">
        <v>395</v>
      </c>
      <c r="B396">
        <f t="shared" si="375"/>
        <v>8</v>
      </c>
      <c r="C396">
        <f t="shared" ref="C396:D396" si="399">C342</f>
        <v>17</v>
      </c>
      <c r="D396">
        <f t="shared" si="399"/>
        <v>1</v>
      </c>
      <c r="E396">
        <v>1</v>
      </c>
      <c r="F396" t="s">
        <v>22</v>
      </c>
      <c r="G396" t="str">
        <f t="shared" si="387"/>
        <v>~/virosolver_paper/pars/massachusetts/partab_gp_model.csv</v>
      </c>
      <c r="H396" t="str">
        <f t="shared" si="365"/>
        <v>~/virosolver_paper/data/MA_SEIR_sim/sim_MA_gp_8_seir_outputs.csv</v>
      </c>
      <c r="I396" t="str">
        <f t="shared" si="366"/>
        <v>~/virosolver_paper/data/MA_SEIR_sim/sim_MA_gp_8_cts.csv</v>
      </c>
      <c r="J396" t="b">
        <v>1</v>
      </c>
      <c r="K396" t="b">
        <v>1</v>
      </c>
      <c r="L396" t="s">
        <v>5</v>
      </c>
      <c r="M396" t="str">
        <f t="shared" si="388"/>
        <v>sim_ct_sampsize_1</v>
      </c>
      <c r="N396" t="str">
        <f t="shared" si="389"/>
        <v>~/virosolver_paper/mcmc_chains/3.sim_ct_sampsize/</v>
      </c>
      <c r="O396" t="str">
        <f t="shared" si="390"/>
        <v>~/virosolver_paper/plots/3.sim_ct_sampsize/</v>
      </c>
      <c r="P396" t="s">
        <v>16</v>
      </c>
      <c r="Q396" t="s">
        <v>19</v>
      </c>
      <c r="S396" t="b">
        <v>0</v>
      </c>
    </row>
    <row r="397" spans="1:19" x14ac:dyDescent="0.2">
      <c r="A397">
        <v>396</v>
      </c>
      <c r="B397">
        <f t="shared" si="375"/>
        <v>8</v>
      </c>
      <c r="C397">
        <f t="shared" ref="C397:D397" si="400">C343</f>
        <v>18</v>
      </c>
      <c r="D397">
        <f t="shared" si="400"/>
        <v>1</v>
      </c>
      <c r="E397">
        <v>1</v>
      </c>
      <c r="F397" t="s">
        <v>22</v>
      </c>
      <c r="G397" t="str">
        <f t="shared" si="387"/>
        <v>~/virosolver_paper/pars/massachusetts/partab_gp_model.csv</v>
      </c>
      <c r="H397" t="str">
        <f t="shared" si="365"/>
        <v>~/virosolver_paper/data/MA_SEIR_sim/sim_MA_gp_8_seir_outputs.csv</v>
      </c>
      <c r="I397" t="str">
        <f t="shared" si="366"/>
        <v>~/virosolver_paper/data/MA_SEIR_sim/sim_MA_gp_8_cts.csv</v>
      </c>
      <c r="J397" t="b">
        <v>1</v>
      </c>
      <c r="K397" t="b">
        <v>1</v>
      </c>
      <c r="L397" t="s">
        <v>5</v>
      </c>
      <c r="M397" t="str">
        <f t="shared" si="388"/>
        <v>sim_ct_sampsize_1</v>
      </c>
      <c r="N397" t="str">
        <f t="shared" si="389"/>
        <v>~/virosolver_paper/mcmc_chains/3.sim_ct_sampsize/</v>
      </c>
      <c r="O397" t="str">
        <f t="shared" si="390"/>
        <v>~/virosolver_paper/plots/3.sim_ct_sampsize/</v>
      </c>
      <c r="P397" t="s">
        <v>16</v>
      </c>
      <c r="Q397" t="s">
        <v>19</v>
      </c>
      <c r="S397" t="b">
        <v>0</v>
      </c>
    </row>
    <row r="398" spans="1:19" x14ac:dyDescent="0.2">
      <c r="A398">
        <v>397</v>
      </c>
      <c r="B398">
        <f t="shared" si="375"/>
        <v>8</v>
      </c>
      <c r="C398">
        <f t="shared" ref="C398:D398" si="401">C344</f>
        <v>1</v>
      </c>
      <c r="D398">
        <f t="shared" si="401"/>
        <v>2</v>
      </c>
      <c r="E398">
        <v>1</v>
      </c>
      <c r="F398" t="s">
        <v>22</v>
      </c>
      <c r="G398" t="str">
        <f t="shared" si="387"/>
        <v>~/virosolver_paper/pars/massachusetts/partab_gp_model.csv</v>
      </c>
      <c r="H398" t="str">
        <f t="shared" si="365"/>
        <v>~/virosolver_paper/data/MA_SEIR_sim/sim_MA_gp_8_seir_outputs.csv</v>
      </c>
      <c r="I398" t="str">
        <f t="shared" si="366"/>
        <v>~/virosolver_paper/data/MA_SEIR_sim/sim_MA_gp_8_cts.csv</v>
      </c>
      <c r="J398" t="b">
        <v>1</v>
      </c>
      <c r="K398" t="b">
        <v>1</v>
      </c>
      <c r="L398" t="s">
        <v>5</v>
      </c>
      <c r="M398" t="str">
        <f t="shared" si="388"/>
        <v>sim_ct_sampsize_1</v>
      </c>
      <c r="N398" t="str">
        <f t="shared" si="389"/>
        <v>~/virosolver_paper/mcmc_chains/3.sim_ct_sampsize/</v>
      </c>
      <c r="O398" t="str">
        <f t="shared" si="390"/>
        <v>~/virosolver_paper/plots/3.sim_ct_sampsize/</v>
      </c>
      <c r="P398" t="s">
        <v>16</v>
      </c>
      <c r="Q398" t="s">
        <v>19</v>
      </c>
      <c r="S398" t="b">
        <v>0</v>
      </c>
    </row>
    <row r="399" spans="1:19" x14ac:dyDescent="0.2">
      <c r="A399">
        <v>398</v>
      </c>
      <c r="B399">
        <f t="shared" si="375"/>
        <v>8</v>
      </c>
      <c r="C399">
        <f t="shared" ref="C399:D399" si="402">C345</f>
        <v>2</v>
      </c>
      <c r="D399">
        <f t="shared" si="402"/>
        <v>2</v>
      </c>
      <c r="E399">
        <v>1</v>
      </c>
      <c r="F399" t="s">
        <v>22</v>
      </c>
      <c r="G399" t="str">
        <f t="shared" si="387"/>
        <v>~/virosolver_paper/pars/massachusetts/partab_gp_model.csv</v>
      </c>
      <c r="H399" t="str">
        <f t="shared" si="365"/>
        <v>~/virosolver_paper/data/MA_SEIR_sim/sim_MA_gp_8_seir_outputs.csv</v>
      </c>
      <c r="I399" t="str">
        <f t="shared" si="366"/>
        <v>~/virosolver_paper/data/MA_SEIR_sim/sim_MA_gp_8_cts.csv</v>
      </c>
      <c r="J399" t="b">
        <v>1</v>
      </c>
      <c r="K399" t="b">
        <v>1</v>
      </c>
      <c r="L399" t="s">
        <v>5</v>
      </c>
      <c r="M399" t="str">
        <f t="shared" si="388"/>
        <v>sim_ct_sampsize_1</v>
      </c>
      <c r="N399" t="str">
        <f t="shared" si="389"/>
        <v>~/virosolver_paper/mcmc_chains/3.sim_ct_sampsize/</v>
      </c>
      <c r="O399" t="str">
        <f t="shared" si="390"/>
        <v>~/virosolver_paper/plots/3.sim_ct_sampsize/</v>
      </c>
      <c r="P399" t="s">
        <v>16</v>
      </c>
      <c r="Q399" t="s">
        <v>19</v>
      </c>
      <c r="S399" t="b">
        <v>0</v>
      </c>
    </row>
    <row r="400" spans="1:19" x14ac:dyDescent="0.2">
      <c r="A400">
        <v>399</v>
      </c>
      <c r="B400">
        <f t="shared" si="375"/>
        <v>8</v>
      </c>
      <c r="C400">
        <f t="shared" ref="C400:D400" si="403">C346</f>
        <v>3</v>
      </c>
      <c r="D400">
        <f t="shared" si="403"/>
        <v>2</v>
      </c>
      <c r="E400">
        <v>1</v>
      </c>
      <c r="F400" t="s">
        <v>22</v>
      </c>
      <c r="G400" t="str">
        <f t="shared" si="387"/>
        <v>~/virosolver_paper/pars/massachusetts/partab_gp_model.csv</v>
      </c>
      <c r="H400" t="str">
        <f t="shared" si="365"/>
        <v>~/virosolver_paper/data/MA_SEIR_sim/sim_MA_gp_8_seir_outputs.csv</v>
      </c>
      <c r="I400" t="str">
        <f t="shared" si="366"/>
        <v>~/virosolver_paper/data/MA_SEIR_sim/sim_MA_gp_8_cts.csv</v>
      </c>
      <c r="J400" t="b">
        <v>1</v>
      </c>
      <c r="K400" t="b">
        <v>1</v>
      </c>
      <c r="L400" t="s">
        <v>5</v>
      </c>
      <c r="M400" t="str">
        <f t="shared" si="388"/>
        <v>sim_ct_sampsize_1</v>
      </c>
      <c r="N400" t="str">
        <f t="shared" si="389"/>
        <v>~/virosolver_paper/mcmc_chains/3.sim_ct_sampsize/</v>
      </c>
      <c r="O400" t="str">
        <f t="shared" si="390"/>
        <v>~/virosolver_paper/plots/3.sim_ct_sampsize/</v>
      </c>
      <c r="P400" t="s">
        <v>16</v>
      </c>
      <c r="Q400" t="s">
        <v>19</v>
      </c>
      <c r="S400" t="b">
        <v>0</v>
      </c>
    </row>
    <row r="401" spans="1:19" x14ac:dyDescent="0.2">
      <c r="A401">
        <v>400</v>
      </c>
      <c r="B401">
        <f t="shared" si="375"/>
        <v>8</v>
      </c>
      <c r="C401">
        <f t="shared" ref="C401:D401" si="404">C347</f>
        <v>4</v>
      </c>
      <c r="D401">
        <f t="shared" si="404"/>
        <v>2</v>
      </c>
      <c r="E401">
        <v>1</v>
      </c>
      <c r="F401" t="s">
        <v>22</v>
      </c>
      <c r="G401" t="str">
        <f t="shared" si="387"/>
        <v>~/virosolver_paper/pars/massachusetts/partab_gp_model.csv</v>
      </c>
      <c r="H401" t="str">
        <f t="shared" si="365"/>
        <v>~/virosolver_paper/data/MA_SEIR_sim/sim_MA_gp_8_seir_outputs.csv</v>
      </c>
      <c r="I401" t="str">
        <f t="shared" si="366"/>
        <v>~/virosolver_paper/data/MA_SEIR_sim/sim_MA_gp_8_cts.csv</v>
      </c>
      <c r="J401" t="b">
        <v>1</v>
      </c>
      <c r="K401" t="b">
        <v>1</v>
      </c>
      <c r="L401" t="s">
        <v>5</v>
      </c>
      <c r="M401" t="str">
        <f t="shared" si="388"/>
        <v>sim_ct_sampsize_1</v>
      </c>
      <c r="N401" t="str">
        <f t="shared" si="389"/>
        <v>~/virosolver_paper/mcmc_chains/3.sim_ct_sampsize/</v>
      </c>
      <c r="O401" t="str">
        <f t="shared" si="390"/>
        <v>~/virosolver_paper/plots/3.sim_ct_sampsize/</v>
      </c>
      <c r="P401" t="s">
        <v>16</v>
      </c>
      <c r="Q401" t="s">
        <v>19</v>
      </c>
      <c r="S401" t="b">
        <v>0</v>
      </c>
    </row>
    <row r="402" spans="1:19" x14ac:dyDescent="0.2">
      <c r="A402">
        <v>401</v>
      </c>
      <c r="B402">
        <f t="shared" si="375"/>
        <v>8</v>
      </c>
      <c r="C402">
        <f t="shared" ref="C402:D402" si="405">C348</f>
        <v>5</v>
      </c>
      <c r="D402">
        <f t="shared" si="405"/>
        <v>2</v>
      </c>
      <c r="E402">
        <v>1</v>
      </c>
      <c r="F402" t="s">
        <v>22</v>
      </c>
      <c r="G402" t="str">
        <f t="shared" si="387"/>
        <v>~/virosolver_paper/pars/massachusetts/partab_gp_model.csv</v>
      </c>
      <c r="H402" t="str">
        <f t="shared" si="365"/>
        <v>~/virosolver_paper/data/MA_SEIR_sim/sim_MA_gp_8_seir_outputs.csv</v>
      </c>
      <c r="I402" t="str">
        <f t="shared" si="366"/>
        <v>~/virosolver_paper/data/MA_SEIR_sim/sim_MA_gp_8_cts.csv</v>
      </c>
      <c r="J402" t="b">
        <v>1</v>
      </c>
      <c r="K402" t="b">
        <v>1</v>
      </c>
      <c r="L402" t="s">
        <v>5</v>
      </c>
      <c r="M402" t="str">
        <f t="shared" si="388"/>
        <v>sim_ct_sampsize_1</v>
      </c>
      <c r="N402" t="str">
        <f t="shared" si="389"/>
        <v>~/virosolver_paper/mcmc_chains/3.sim_ct_sampsize/</v>
      </c>
      <c r="O402" t="str">
        <f t="shared" si="390"/>
        <v>~/virosolver_paper/plots/3.sim_ct_sampsize/</v>
      </c>
      <c r="P402" t="s">
        <v>16</v>
      </c>
      <c r="Q402" t="s">
        <v>19</v>
      </c>
      <c r="S402" t="b">
        <v>0</v>
      </c>
    </row>
    <row r="403" spans="1:19" x14ac:dyDescent="0.2">
      <c r="A403">
        <v>402</v>
      </c>
      <c r="B403">
        <f t="shared" si="375"/>
        <v>8</v>
      </c>
      <c r="C403">
        <f t="shared" ref="C403:D403" si="406">C349</f>
        <v>6</v>
      </c>
      <c r="D403">
        <f t="shared" si="406"/>
        <v>2</v>
      </c>
      <c r="E403">
        <v>1</v>
      </c>
      <c r="F403" t="s">
        <v>22</v>
      </c>
      <c r="G403" t="str">
        <f t="shared" si="387"/>
        <v>~/virosolver_paper/pars/massachusetts/partab_gp_model.csv</v>
      </c>
      <c r="H403" t="str">
        <f t="shared" si="365"/>
        <v>~/virosolver_paper/data/MA_SEIR_sim/sim_MA_gp_8_seir_outputs.csv</v>
      </c>
      <c r="I403" t="str">
        <f t="shared" si="366"/>
        <v>~/virosolver_paper/data/MA_SEIR_sim/sim_MA_gp_8_cts.csv</v>
      </c>
      <c r="J403" t="b">
        <v>1</v>
      </c>
      <c r="K403" t="b">
        <v>1</v>
      </c>
      <c r="L403" t="s">
        <v>5</v>
      </c>
      <c r="M403" t="str">
        <f t="shared" si="388"/>
        <v>sim_ct_sampsize_1</v>
      </c>
      <c r="N403" t="str">
        <f t="shared" si="389"/>
        <v>~/virosolver_paper/mcmc_chains/3.sim_ct_sampsize/</v>
      </c>
      <c r="O403" t="str">
        <f t="shared" si="390"/>
        <v>~/virosolver_paper/plots/3.sim_ct_sampsize/</v>
      </c>
      <c r="P403" t="s">
        <v>16</v>
      </c>
      <c r="Q403" t="s">
        <v>19</v>
      </c>
      <c r="S403" t="b">
        <v>0</v>
      </c>
    </row>
    <row r="404" spans="1:19" x14ac:dyDescent="0.2">
      <c r="A404">
        <v>403</v>
      </c>
      <c r="B404">
        <f t="shared" si="375"/>
        <v>8</v>
      </c>
      <c r="C404">
        <f t="shared" ref="C404:D404" si="407">C350</f>
        <v>7</v>
      </c>
      <c r="D404">
        <f t="shared" si="407"/>
        <v>2</v>
      </c>
      <c r="E404">
        <v>1</v>
      </c>
      <c r="F404" t="s">
        <v>22</v>
      </c>
      <c r="G404" t="str">
        <f t="shared" si="387"/>
        <v>~/virosolver_paper/pars/massachusetts/partab_gp_model.csv</v>
      </c>
      <c r="H404" t="str">
        <f t="shared" si="365"/>
        <v>~/virosolver_paper/data/MA_SEIR_sim/sim_MA_gp_8_seir_outputs.csv</v>
      </c>
      <c r="I404" t="str">
        <f t="shared" si="366"/>
        <v>~/virosolver_paper/data/MA_SEIR_sim/sim_MA_gp_8_cts.csv</v>
      </c>
      <c r="J404" t="b">
        <v>1</v>
      </c>
      <c r="K404" t="b">
        <v>1</v>
      </c>
      <c r="L404" t="s">
        <v>5</v>
      </c>
      <c r="M404" t="str">
        <f t="shared" si="388"/>
        <v>sim_ct_sampsize_1</v>
      </c>
      <c r="N404" t="str">
        <f t="shared" si="389"/>
        <v>~/virosolver_paper/mcmc_chains/3.sim_ct_sampsize/</v>
      </c>
      <c r="O404" t="str">
        <f t="shared" si="390"/>
        <v>~/virosolver_paper/plots/3.sim_ct_sampsize/</v>
      </c>
      <c r="P404" t="s">
        <v>16</v>
      </c>
      <c r="Q404" t="s">
        <v>19</v>
      </c>
      <c r="S404" t="b">
        <v>0</v>
      </c>
    </row>
    <row r="405" spans="1:19" x14ac:dyDescent="0.2">
      <c r="A405">
        <v>404</v>
      </c>
      <c r="B405">
        <f t="shared" si="375"/>
        <v>8</v>
      </c>
      <c r="C405">
        <f t="shared" ref="C405:D405" si="408">C351</f>
        <v>8</v>
      </c>
      <c r="D405">
        <f t="shared" si="408"/>
        <v>2</v>
      </c>
      <c r="E405">
        <v>1</v>
      </c>
      <c r="F405" t="s">
        <v>22</v>
      </c>
      <c r="G405" t="str">
        <f t="shared" si="387"/>
        <v>~/virosolver_paper/pars/massachusetts/partab_gp_model.csv</v>
      </c>
      <c r="H405" t="str">
        <f t="shared" si="365"/>
        <v>~/virosolver_paper/data/MA_SEIR_sim/sim_MA_gp_8_seir_outputs.csv</v>
      </c>
      <c r="I405" t="str">
        <f t="shared" si="366"/>
        <v>~/virosolver_paper/data/MA_SEIR_sim/sim_MA_gp_8_cts.csv</v>
      </c>
      <c r="J405" t="b">
        <v>1</v>
      </c>
      <c r="K405" t="b">
        <v>1</v>
      </c>
      <c r="L405" t="s">
        <v>5</v>
      </c>
      <c r="M405" t="str">
        <f t="shared" si="388"/>
        <v>sim_ct_sampsize_1</v>
      </c>
      <c r="N405" t="str">
        <f t="shared" si="389"/>
        <v>~/virosolver_paper/mcmc_chains/3.sim_ct_sampsize/</v>
      </c>
      <c r="O405" t="str">
        <f t="shared" si="390"/>
        <v>~/virosolver_paper/plots/3.sim_ct_sampsize/</v>
      </c>
      <c r="P405" t="s">
        <v>16</v>
      </c>
      <c r="Q405" t="s">
        <v>19</v>
      </c>
      <c r="S405" t="b">
        <v>0</v>
      </c>
    </row>
    <row r="406" spans="1:19" x14ac:dyDescent="0.2">
      <c r="A406">
        <v>405</v>
      </c>
      <c r="B406">
        <f t="shared" si="375"/>
        <v>8</v>
      </c>
      <c r="C406">
        <f t="shared" ref="C406:D406" si="409">C352</f>
        <v>9</v>
      </c>
      <c r="D406">
        <f t="shared" si="409"/>
        <v>2</v>
      </c>
      <c r="E406">
        <v>1</v>
      </c>
      <c r="F406" t="s">
        <v>22</v>
      </c>
      <c r="G406" t="str">
        <f t="shared" si="387"/>
        <v>~/virosolver_paper/pars/massachusetts/partab_gp_model.csv</v>
      </c>
      <c r="H406" t="str">
        <f t="shared" si="365"/>
        <v>~/virosolver_paper/data/MA_SEIR_sim/sim_MA_gp_8_seir_outputs.csv</v>
      </c>
      <c r="I406" t="str">
        <f t="shared" si="366"/>
        <v>~/virosolver_paper/data/MA_SEIR_sim/sim_MA_gp_8_cts.csv</v>
      </c>
      <c r="J406" t="b">
        <v>1</v>
      </c>
      <c r="K406" t="b">
        <v>1</v>
      </c>
      <c r="L406" t="s">
        <v>5</v>
      </c>
      <c r="M406" t="str">
        <f t="shared" si="388"/>
        <v>sim_ct_sampsize_1</v>
      </c>
      <c r="N406" t="str">
        <f t="shared" si="389"/>
        <v>~/virosolver_paper/mcmc_chains/3.sim_ct_sampsize/</v>
      </c>
      <c r="O406" t="str">
        <f t="shared" si="390"/>
        <v>~/virosolver_paper/plots/3.sim_ct_sampsize/</v>
      </c>
      <c r="P406" t="s">
        <v>16</v>
      </c>
      <c r="Q406" t="s">
        <v>19</v>
      </c>
      <c r="S406" t="b">
        <v>0</v>
      </c>
    </row>
    <row r="407" spans="1:19" x14ac:dyDescent="0.2">
      <c r="A407">
        <v>406</v>
      </c>
      <c r="B407">
        <f t="shared" si="375"/>
        <v>8</v>
      </c>
      <c r="C407">
        <f t="shared" ref="C407:D407" si="410">C353</f>
        <v>10</v>
      </c>
      <c r="D407">
        <f t="shared" si="410"/>
        <v>2</v>
      </c>
      <c r="E407">
        <v>1</v>
      </c>
      <c r="F407" t="s">
        <v>22</v>
      </c>
      <c r="G407" t="str">
        <f t="shared" si="387"/>
        <v>~/virosolver_paper/pars/massachusetts/partab_gp_model.csv</v>
      </c>
      <c r="H407" t="str">
        <f t="shared" si="365"/>
        <v>~/virosolver_paper/data/MA_SEIR_sim/sim_MA_gp_8_seir_outputs.csv</v>
      </c>
      <c r="I407" t="str">
        <f t="shared" si="366"/>
        <v>~/virosolver_paper/data/MA_SEIR_sim/sim_MA_gp_8_cts.csv</v>
      </c>
      <c r="J407" t="b">
        <v>1</v>
      </c>
      <c r="K407" t="b">
        <v>1</v>
      </c>
      <c r="L407" t="s">
        <v>5</v>
      </c>
      <c r="M407" t="str">
        <f t="shared" si="388"/>
        <v>sim_ct_sampsize_1</v>
      </c>
      <c r="N407" t="str">
        <f t="shared" si="389"/>
        <v>~/virosolver_paper/mcmc_chains/3.sim_ct_sampsize/</v>
      </c>
      <c r="O407" t="str">
        <f t="shared" si="390"/>
        <v>~/virosolver_paper/plots/3.sim_ct_sampsize/</v>
      </c>
      <c r="P407" t="s">
        <v>16</v>
      </c>
      <c r="Q407" t="s">
        <v>19</v>
      </c>
      <c r="S407" t="b">
        <v>0</v>
      </c>
    </row>
    <row r="408" spans="1:19" x14ac:dyDescent="0.2">
      <c r="A408">
        <v>407</v>
      </c>
      <c r="B408">
        <f t="shared" si="375"/>
        <v>8</v>
      </c>
      <c r="C408">
        <f t="shared" ref="C408:D408" si="411">C354</f>
        <v>11</v>
      </c>
      <c r="D408">
        <f t="shared" si="411"/>
        <v>2</v>
      </c>
      <c r="E408">
        <v>1</v>
      </c>
      <c r="F408" t="s">
        <v>22</v>
      </c>
      <c r="G408" t="str">
        <f t="shared" si="387"/>
        <v>~/virosolver_paper/pars/massachusetts/partab_gp_model.csv</v>
      </c>
      <c r="H408" t="str">
        <f t="shared" si="365"/>
        <v>~/virosolver_paper/data/MA_SEIR_sim/sim_MA_gp_8_seir_outputs.csv</v>
      </c>
      <c r="I408" t="str">
        <f t="shared" si="366"/>
        <v>~/virosolver_paper/data/MA_SEIR_sim/sim_MA_gp_8_cts.csv</v>
      </c>
      <c r="J408" t="b">
        <v>1</v>
      </c>
      <c r="K408" t="b">
        <v>1</v>
      </c>
      <c r="L408" t="s">
        <v>5</v>
      </c>
      <c r="M408" t="str">
        <f t="shared" si="388"/>
        <v>sim_ct_sampsize_1</v>
      </c>
      <c r="N408" t="str">
        <f t="shared" si="389"/>
        <v>~/virosolver_paper/mcmc_chains/3.sim_ct_sampsize/</v>
      </c>
      <c r="O408" t="str">
        <f t="shared" si="390"/>
        <v>~/virosolver_paper/plots/3.sim_ct_sampsize/</v>
      </c>
      <c r="P408" t="s">
        <v>16</v>
      </c>
      <c r="Q408" t="s">
        <v>19</v>
      </c>
      <c r="S408" t="b">
        <v>0</v>
      </c>
    </row>
    <row r="409" spans="1:19" x14ac:dyDescent="0.2">
      <c r="A409">
        <v>408</v>
      </c>
      <c r="B409">
        <f t="shared" si="375"/>
        <v>8</v>
      </c>
      <c r="C409">
        <f t="shared" ref="C409:D409" si="412">C355</f>
        <v>12</v>
      </c>
      <c r="D409">
        <f t="shared" si="412"/>
        <v>2</v>
      </c>
      <c r="E409">
        <v>1</v>
      </c>
      <c r="F409" t="s">
        <v>22</v>
      </c>
      <c r="G409" t="str">
        <f t="shared" si="387"/>
        <v>~/virosolver_paper/pars/massachusetts/partab_gp_model.csv</v>
      </c>
      <c r="H409" t="str">
        <f t="shared" si="365"/>
        <v>~/virosolver_paper/data/MA_SEIR_sim/sim_MA_gp_8_seir_outputs.csv</v>
      </c>
      <c r="I409" t="str">
        <f t="shared" si="366"/>
        <v>~/virosolver_paper/data/MA_SEIR_sim/sim_MA_gp_8_cts.csv</v>
      </c>
      <c r="J409" t="b">
        <v>1</v>
      </c>
      <c r="K409" t="b">
        <v>1</v>
      </c>
      <c r="L409" t="s">
        <v>5</v>
      </c>
      <c r="M409" t="str">
        <f t="shared" si="388"/>
        <v>sim_ct_sampsize_1</v>
      </c>
      <c r="N409" t="str">
        <f t="shared" si="389"/>
        <v>~/virosolver_paper/mcmc_chains/3.sim_ct_sampsize/</v>
      </c>
      <c r="O409" t="str">
        <f t="shared" si="390"/>
        <v>~/virosolver_paper/plots/3.sim_ct_sampsize/</v>
      </c>
      <c r="P409" t="s">
        <v>16</v>
      </c>
      <c r="Q409" t="s">
        <v>19</v>
      </c>
      <c r="S409" t="b">
        <v>0</v>
      </c>
    </row>
    <row r="410" spans="1:19" x14ac:dyDescent="0.2">
      <c r="A410">
        <v>409</v>
      </c>
      <c r="B410">
        <f t="shared" si="375"/>
        <v>8</v>
      </c>
      <c r="C410">
        <f t="shared" ref="C410:D410" si="413">C356</f>
        <v>13</v>
      </c>
      <c r="D410">
        <f t="shared" si="413"/>
        <v>2</v>
      </c>
      <c r="E410">
        <v>1</v>
      </c>
      <c r="F410" t="s">
        <v>22</v>
      </c>
      <c r="G410" t="str">
        <f t="shared" si="387"/>
        <v>~/virosolver_paper/pars/massachusetts/partab_gp_model.csv</v>
      </c>
      <c r="H410" t="str">
        <f t="shared" si="365"/>
        <v>~/virosolver_paper/data/MA_SEIR_sim/sim_MA_gp_8_seir_outputs.csv</v>
      </c>
      <c r="I410" t="str">
        <f t="shared" si="366"/>
        <v>~/virosolver_paper/data/MA_SEIR_sim/sim_MA_gp_8_cts.csv</v>
      </c>
      <c r="J410" t="b">
        <v>1</v>
      </c>
      <c r="K410" t="b">
        <v>1</v>
      </c>
      <c r="L410" t="s">
        <v>5</v>
      </c>
      <c r="M410" t="str">
        <f t="shared" si="388"/>
        <v>sim_ct_sampsize_1</v>
      </c>
      <c r="N410" t="str">
        <f t="shared" si="389"/>
        <v>~/virosolver_paper/mcmc_chains/3.sim_ct_sampsize/</v>
      </c>
      <c r="O410" t="str">
        <f t="shared" si="390"/>
        <v>~/virosolver_paper/plots/3.sim_ct_sampsize/</v>
      </c>
      <c r="P410" t="s">
        <v>16</v>
      </c>
      <c r="Q410" t="s">
        <v>19</v>
      </c>
      <c r="S410" t="b">
        <v>0</v>
      </c>
    </row>
    <row r="411" spans="1:19" x14ac:dyDescent="0.2">
      <c r="A411">
        <v>410</v>
      </c>
      <c r="B411">
        <f t="shared" si="375"/>
        <v>8</v>
      </c>
      <c r="C411">
        <f t="shared" ref="C411:D411" si="414">C357</f>
        <v>14</v>
      </c>
      <c r="D411">
        <f t="shared" si="414"/>
        <v>2</v>
      </c>
      <c r="E411">
        <v>1</v>
      </c>
      <c r="F411" t="s">
        <v>22</v>
      </c>
      <c r="G411" t="str">
        <f t="shared" si="387"/>
        <v>~/virosolver_paper/pars/massachusetts/partab_gp_model.csv</v>
      </c>
      <c r="H411" t="str">
        <f t="shared" si="365"/>
        <v>~/virosolver_paper/data/MA_SEIR_sim/sim_MA_gp_8_seir_outputs.csv</v>
      </c>
      <c r="I411" t="str">
        <f t="shared" si="366"/>
        <v>~/virosolver_paper/data/MA_SEIR_sim/sim_MA_gp_8_cts.csv</v>
      </c>
      <c r="J411" t="b">
        <v>1</v>
      </c>
      <c r="K411" t="b">
        <v>1</v>
      </c>
      <c r="L411" t="s">
        <v>5</v>
      </c>
      <c r="M411" t="str">
        <f t="shared" si="388"/>
        <v>sim_ct_sampsize_1</v>
      </c>
      <c r="N411" t="str">
        <f t="shared" si="389"/>
        <v>~/virosolver_paper/mcmc_chains/3.sim_ct_sampsize/</v>
      </c>
      <c r="O411" t="str">
        <f t="shared" si="390"/>
        <v>~/virosolver_paper/plots/3.sim_ct_sampsize/</v>
      </c>
      <c r="P411" t="s">
        <v>16</v>
      </c>
      <c r="Q411" t="s">
        <v>19</v>
      </c>
      <c r="S411" t="b">
        <v>0</v>
      </c>
    </row>
    <row r="412" spans="1:19" x14ac:dyDescent="0.2">
      <c r="A412">
        <v>411</v>
      </c>
      <c r="B412">
        <f t="shared" si="375"/>
        <v>8</v>
      </c>
      <c r="C412">
        <f t="shared" ref="C412:D412" si="415">C358</f>
        <v>15</v>
      </c>
      <c r="D412">
        <f t="shared" si="415"/>
        <v>2</v>
      </c>
      <c r="E412">
        <v>1</v>
      </c>
      <c r="F412" t="s">
        <v>22</v>
      </c>
      <c r="G412" t="str">
        <f t="shared" si="387"/>
        <v>~/virosolver_paper/pars/massachusetts/partab_gp_model.csv</v>
      </c>
      <c r="H412" t="str">
        <f t="shared" si="365"/>
        <v>~/virosolver_paper/data/MA_SEIR_sim/sim_MA_gp_8_seir_outputs.csv</v>
      </c>
      <c r="I412" t="str">
        <f t="shared" si="366"/>
        <v>~/virosolver_paper/data/MA_SEIR_sim/sim_MA_gp_8_cts.csv</v>
      </c>
      <c r="J412" t="b">
        <v>1</v>
      </c>
      <c r="K412" t="b">
        <v>1</v>
      </c>
      <c r="L412" t="s">
        <v>5</v>
      </c>
      <c r="M412" t="str">
        <f t="shared" si="388"/>
        <v>sim_ct_sampsize_1</v>
      </c>
      <c r="N412" t="str">
        <f t="shared" si="389"/>
        <v>~/virosolver_paper/mcmc_chains/3.sim_ct_sampsize/</v>
      </c>
      <c r="O412" t="str">
        <f t="shared" si="390"/>
        <v>~/virosolver_paper/plots/3.sim_ct_sampsize/</v>
      </c>
      <c r="P412" t="s">
        <v>16</v>
      </c>
      <c r="Q412" t="s">
        <v>19</v>
      </c>
      <c r="S412" t="b">
        <v>0</v>
      </c>
    </row>
    <row r="413" spans="1:19" x14ac:dyDescent="0.2">
      <c r="A413">
        <v>412</v>
      </c>
      <c r="B413">
        <f t="shared" si="375"/>
        <v>8</v>
      </c>
      <c r="C413">
        <f t="shared" ref="C413:D413" si="416">C359</f>
        <v>16</v>
      </c>
      <c r="D413">
        <f t="shared" si="416"/>
        <v>2</v>
      </c>
      <c r="E413">
        <v>1</v>
      </c>
      <c r="F413" t="s">
        <v>22</v>
      </c>
      <c r="G413" t="str">
        <f t="shared" si="387"/>
        <v>~/virosolver_paper/pars/massachusetts/partab_gp_model.csv</v>
      </c>
      <c r="H413" t="str">
        <f t="shared" si="365"/>
        <v>~/virosolver_paper/data/MA_SEIR_sim/sim_MA_gp_8_seir_outputs.csv</v>
      </c>
      <c r="I413" t="str">
        <f t="shared" si="366"/>
        <v>~/virosolver_paper/data/MA_SEIR_sim/sim_MA_gp_8_cts.csv</v>
      </c>
      <c r="J413" t="b">
        <v>1</v>
      </c>
      <c r="K413" t="b">
        <v>1</v>
      </c>
      <c r="L413" t="s">
        <v>5</v>
      </c>
      <c r="M413" t="str">
        <f t="shared" si="388"/>
        <v>sim_ct_sampsize_1</v>
      </c>
      <c r="N413" t="str">
        <f t="shared" si="389"/>
        <v>~/virosolver_paper/mcmc_chains/3.sim_ct_sampsize/</v>
      </c>
      <c r="O413" t="str">
        <f t="shared" si="390"/>
        <v>~/virosolver_paper/plots/3.sim_ct_sampsize/</v>
      </c>
      <c r="P413" t="s">
        <v>16</v>
      </c>
      <c r="Q413" t="s">
        <v>19</v>
      </c>
      <c r="S413" t="b">
        <v>0</v>
      </c>
    </row>
    <row r="414" spans="1:19" x14ac:dyDescent="0.2">
      <c r="A414">
        <v>413</v>
      </c>
      <c r="B414">
        <f t="shared" si="375"/>
        <v>8</v>
      </c>
      <c r="C414">
        <f t="shared" ref="C414:D414" si="417">C360</f>
        <v>17</v>
      </c>
      <c r="D414">
        <f t="shared" si="417"/>
        <v>2</v>
      </c>
      <c r="E414">
        <v>1</v>
      </c>
      <c r="F414" t="s">
        <v>22</v>
      </c>
      <c r="G414" t="str">
        <f t="shared" si="387"/>
        <v>~/virosolver_paper/pars/massachusetts/partab_gp_model.csv</v>
      </c>
      <c r="H414" t="str">
        <f t="shared" si="365"/>
        <v>~/virosolver_paper/data/MA_SEIR_sim/sim_MA_gp_8_seir_outputs.csv</v>
      </c>
      <c r="I414" t="str">
        <f t="shared" si="366"/>
        <v>~/virosolver_paper/data/MA_SEIR_sim/sim_MA_gp_8_cts.csv</v>
      </c>
      <c r="J414" t="b">
        <v>1</v>
      </c>
      <c r="K414" t="b">
        <v>1</v>
      </c>
      <c r="L414" t="s">
        <v>5</v>
      </c>
      <c r="M414" t="str">
        <f t="shared" si="388"/>
        <v>sim_ct_sampsize_1</v>
      </c>
      <c r="N414" t="str">
        <f t="shared" si="389"/>
        <v>~/virosolver_paper/mcmc_chains/3.sim_ct_sampsize/</v>
      </c>
      <c r="O414" t="str">
        <f t="shared" si="390"/>
        <v>~/virosolver_paper/plots/3.sim_ct_sampsize/</v>
      </c>
      <c r="P414" t="s">
        <v>16</v>
      </c>
      <c r="Q414" t="s">
        <v>19</v>
      </c>
      <c r="S414" t="b">
        <v>0</v>
      </c>
    </row>
    <row r="415" spans="1:19" x14ac:dyDescent="0.2">
      <c r="A415">
        <v>414</v>
      </c>
      <c r="B415">
        <f t="shared" si="375"/>
        <v>8</v>
      </c>
      <c r="C415">
        <f t="shared" ref="C415:D415" si="418">C361</f>
        <v>18</v>
      </c>
      <c r="D415">
        <f t="shared" si="418"/>
        <v>2</v>
      </c>
      <c r="E415">
        <v>1</v>
      </c>
      <c r="F415" t="s">
        <v>22</v>
      </c>
      <c r="G415" t="str">
        <f t="shared" si="387"/>
        <v>~/virosolver_paper/pars/massachusetts/partab_gp_model.csv</v>
      </c>
      <c r="H415" t="str">
        <f t="shared" si="365"/>
        <v>~/virosolver_paper/data/MA_SEIR_sim/sim_MA_gp_8_seir_outputs.csv</v>
      </c>
      <c r="I415" t="str">
        <f t="shared" si="366"/>
        <v>~/virosolver_paper/data/MA_SEIR_sim/sim_MA_gp_8_cts.csv</v>
      </c>
      <c r="J415" t="b">
        <v>1</v>
      </c>
      <c r="K415" t="b">
        <v>1</v>
      </c>
      <c r="L415" t="s">
        <v>5</v>
      </c>
      <c r="M415" t="str">
        <f t="shared" si="388"/>
        <v>sim_ct_sampsize_1</v>
      </c>
      <c r="N415" t="str">
        <f t="shared" si="389"/>
        <v>~/virosolver_paper/mcmc_chains/3.sim_ct_sampsize/</v>
      </c>
      <c r="O415" t="str">
        <f t="shared" si="390"/>
        <v>~/virosolver_paper/plots/3.sim_ct_sampsize/</v>
      </c>
      <c r="P415" t="s">
        <v>16</v>
      </c>
      <c r="Q415" t="s">
        <v>19</v>
      </c>
      <c r="S415" t="b">
        <v>0</v>
      </c>
    </row>
    <row r="416" spans="1:19" x14ac:dyDescent="0.2">
      <c r="A416">
        <v>415</v>
      </c>
      <c r="B416">
        <f t="shared" si="375"/>
        <v>8</v>
      </c>
      <c r="C416">
        <f t="shared" ref="C416:D416" si="419">C362</f>
        <v>1</v>
      </c>
      <c r="D416">
        <f t="shared" si="419"/>
        <v>3</v>
      </c>
      <c r="E416">
        <v>1</v>
      </c>
      <c r="F416" t="s">
        <v>22</v>
      </c>
      <c r="G416" t="str">
        <f t="shared" si="387"/>
        <v>~/virosolver_paper/pars/massachusetts/partab_gp_model.csv</v>
      </c>
      <c r="H416" t="str">
        <f t="shared" si="365"/>
        <v>~/virosolver_paper/data/MA_SEIR_sim/sim_MA_gp_8_seir_outputs.csv</v>
      </c>
      <c r="I416" t="str">
        <f t="shared" si="366"/>
        <v>~/virosolver_paper/data/MA_SEIR_sim/sim_MA_gp_8_cts.csv</v>
      </c>
      <c r="J416" t="b">
        <v>1</v>
      </c>
      <c r="K416" t="b">
        <v>1</v>
      </c>
      <c r="L416" t="s">
        <v>5</v>
      </c>
      <c r="M416" t="str">
        <f t="shared" si="388"/>
        <v>sim_ct_sampsize_1</v>
      </c>
      <c r="N416" t="str">
        <f t="shared" si="389"/>
        <v>~/virosolver_paper/mcmc_chains/3.sim_ct_sampsize/</v>
      </c>
      <c r="O416" t="str">
        <f t="shared" si="390"/>
        <v>~/virosolver_paper/plots/3.sim_ct_sampsize/</v>
      </c>
      <c r="P416" t="s">
        <v>16</v>
      </c>
      <c r="Q416" t="s">
        <v>19</v>
      </c>
      <c r="S416" t="b">
        <v>0</v>
      </c>
    </row>
    <row r="417" spans="1:19" x14ac:dyDescent="0.2">
      <c r="A417">
        <v>416</v>
      </c>
      <c r="B417">
        <f t="shared" si="375"/>
        <v>8</v>
      </c>
      <c r="C417">
        <f t="shared" ref="C417:D417" si="420">C363</f>
        <v>2</v>
      </c>
      <c r="D417">
        <f t="shared" si="420"/>
        <v>3</v>
      </c>
      <c r="E417">
        <v>1</v>
      </c>
      <c r="F417" t="s">
        <v>22</v>
      </c>
      <c r="G417" t="str">
        <f t="shared" si="387"/>
        <v>~/virosolver_paper/pars/massachusetts/partab_gp_model.csv</v>
      </c>
      <c r="H417" t="str">
        <f t="shared" si="365"/>
        <v>~/virosolver_paper/data/MA_SEIR_sim/sim_MA_gp_8_seir_outputs.csv</v>
      </c>
      <c r="I417" t="str">
        <f t="shared" si="366"/>
        <v>~/virosolver_paper/data/MA_SEIR_sim/sim_MA_gp_8_cts.csv</v>
      </c>
      <c r="J417" t="b">
        <v>1</v>
      </c>
      <c r="K417" t="b">
        <v>1</v>
      </c>
      <c r="L417" t="s">
        <v>5</v>
      </c>
      <c r="M417" t="str">
        <f t="shared" si="388"/>
        <v>sim_ct_sampsize_1</v>
      </c>
      <c r="N417" t="str">
        <f t="shared" si="389"/>
        <v>~/virosolver_paper/mcmc_chains/3.sim_ct_sampsize/</v>
      </c>
      <c r="O417" t="str">
        <f t="shared" si="390"/>
        <v>~/virosolver_paper/plots/3.sim_ct_sampsize/</v>
      </c>
      <c r="P417" t="s">
        <v>16</v>
      </c>
      <c r="Q417" t="s">
        <v>19</v>
      </c>
      <c r="S417" t="b">
        <v>0</v>
      </c>
    </row>
    <row r="418" spans="1:19" x14ac:dyDescent="0.2">
      <c r="A418">
        <v>417</v>
      </c>
      <c r="B418">
        <f t="shared" si="375"/>
        <v>8</v>
      </c>
      <c r="C418">
        <f t="shared" ref="C418:D418" si="421">C364</f>
        <v>3</v>
      </c>
      <c r="D418">
        <f t="shared" si="421"/>
        <v>3</v>
      </c>
      <c r="E418">
        <v>1</v>
      </c>
      <c r="F418" t="s">
        <v>22</v>
      </c>
      <c r="G418" t="str">
        <f t="shared" si="387"/>
        <v>~/virosolver_paper/pars/massachusetts/partab_gp_model.csv</v>
      </c>
      <c r="H418" t="str">
        <f t="shared" si="365"/>
        <v>~/virosolver_paper/data/MA_SEIR_sim/sim_MA_gp_8_seir_outputs.csv</v>
      </c>
      <c r="I418" t="str">
        <f t="shared" si="366"/>
        <v>~/virosolver_paper/data/MA_SEIR_sim/sim_MA_gp_8_cts.csv</v>
      </c>
      <c r="J418" t="b">
        <v>1</v>
      </c>
      <c r="K418" t="b">
        <v>1</v>
      </c>
      <c r="L418" t="s">
        <v>5</v>
      </c>
      <c r="M418" t="str">
        <f t="shared" si="388"/>
        <v>sim_ct_sampsize_1</v>
      </c>
      <c r="N418" t="str">
        <f t="shared" si="389"/>
        <v>~/virosolver_paper/mcmc_chains/3.sim_ct_sampsize/</v>
      </c>
      <c r="O418" t="str">
        <f t="shared" si="390"/>
        <v>~/virosolver_paper/plots/3.sim_ct_sampsize/</v>
      </c>
      <c r="P418" t="s">
        <v>16</v>
      </c>
      <c r="Q418" t="s">
        <v>19</v>
      </c>
      <c r="S418" t="b">
        <v>0</v>
      </c>
    </row>
    <row r="419" spans="1:19" x14ac:dyDescent="0.2">
      <c r="A419">
        <v>418</v>
      </c>
      <c r="B419">
        <f t="shared" si="375"/>
        <v>8</v>
      </c>
      <c r="C419">
        <f t="shared" ref="C419:D419" si="422">C365</f>
        <v>4</v>
      </c>
      <c r="D419">
        <f t="shared" si="422"/>
        <v>3</v>
      </c>
      <c r="E419">
        <v>1</v>
      </c>
      <c r="F419" t="s">
        <v>22</v>
      </c>
      <c r="G419" t="str">
        <f t="shared" si="387"/>
        <v>~/virosolver_paper/pars/massachusetts/partab_gp_model.csv</v>
      </c>
      <c r="H419" t="str">
        <f t="shared" si="365"/>
        <v>~/virosolver_paper/data/MA_SEIR_sim/sim_MA_gp_8_seir_outputs.csv</v>
      </c>
      <c r="I419" t="str">
        <f t="shared" si="366"/>
        <v>~/virosolver_paper/data/MA_SEIR_sim/sim_MA_gp_8_cts.csv</v>
      </c>
      <c r="J419" t="b">
        <v>1</v>
      </c>
      <c r="K419" t="b">
        <v>1</v>
      </c>
      <c r="L419" t="s">
        <v>5</v>
      </c>
      <c r="M419" t="str">
        <f t="shared" si="388"/>
        <v>sim_ct_sampsize_1</v>
      </c>
      <c r="N419" t="str">
        <f t="shared" si="389"/>
        <v>~/virosolver_paper/mcmc_chains/3.sim_ct_sampsize/</v>
      </c>
      <c r="O419" t="str">
        <f t="shared" si="390"/>
        <v>~/virosolver_paper/plots/3.sim_ct_sampsize/</v>
      </c>
      <c r="P419" t="s">
        <v>16</v>
      </c>
      <c r="Q419" t="s">
        <v>19</v>
      </c>
      <c r="S419" t="b">
        <v>0</v>
      </c>
    </row>
    <row r="420" spans="1:19" x14ac:dyDescent="0.2">
      <c r="A420">
        <v>419</v>
      </c>
      <c r="B420">
        <f t="shared" si="375"/>
        <v>8</v>
      </c>
      <c r="C420">
        <f t="shared" ref="C420:D420" si="423">C366</f>
        <v>5</v>
      </c>
      <c r="D420">
        <f t="shared" si="423"/>
        <v>3</v>
      </c>
      <c r="E420">
        <v>1</v>
      </c>
      <c r="F420" t="s">
        <v>22</v>
      </c>
      <c r="G420" t="str">
        <f t="shared" si="387"/>
        <v>~/virosolver_paper/pars/massachusetts/partab_gp_model.csv</v>
      </c>
      <c r="H420" t="str">
        <f t="shared" si="365"/>
        <v>~/virosolver_paper/data/MA_SEIR_sim/sim_MA_gp_8_seir_outputs.csv</v>
      </c>
      <c r="I420" t="str">
        <f t="shared" si="366"/>
        <v>~/virosolver_paper/data/MA_SEIR_sim/sim_MA_gp_8_cts.csv</v>
      </c>
      <c r="J420" t="b">
        <v>1</v>
      </c>
      <c r="K420" t="b">
        <v>1</v>
      </c>
      <c r="L420" t="s">
        <v>5</v>
      </c>
      <c r="M420" t="str">
        <f t="shared" si="388"/>
        <v>sim_ct_sampsize_1</v>
      </c>
      <c r="N420" t="str">
        <f t="shared" si="389"/>
        <v>~/virosolver_paper/mcmc_chains/3.sim_ct_sampsize/</v>
      </c>
      <c r="O420" t="str">
        <f t="shared" si="390"/>
        <v>~/virosolver_paper/plots/3.sim_ct_sampsize/</v>
      </c>
      <c r="P420" t="s">
        <v>16</v>
      </c>
      <c r="Q420" t="s">
        <v>19</v>
      </c>
      <c r="S420" t="b">
        <v>0</v>
      </c>
    </row>
    <row r="421" spans="1:19" x14ac:dyDescent="0.2">
      <c r="A421">
        <v>420</v>
      </c>
      <c r="B421">
        <f t="shared" si="375"/>
        <v>8</v>
      </c>
      <c r="C421">
        <f t="shared" ref="C421:D421" si="424">C367</f>
        <v>6</v>
      </c>
      <c r="D421">
        <f t="shared" si="424"/>
        <v>3</v>
      </c>
      <c r="E421">
        <v>1</v>
      </c>
      <c r="F421" t="s">
        <v>22</v>
      </c>
      <c r="G421" t="str">
        <f t="shared" si="387"/>
        <v>~/virosolver_paper/pars/massachusetts/partab_gp_model.csv</v>
      </c>
      <c r="H421" t="str">
        <f t="shared" si="365"/>
        <v>~/virosolver_paper/data/MA_SEIR_sim/sim_MA_gp_8_seir_outputs.csv</v>
      </c>
      <c r="I421" t="str">
        <f t="shared" si="366"/>
        <v>~/virosolver_paper/data/MA_SEIR_sim/sim_MA_gp_8_cts.csv</v>
      </c>
      <c r="J421" t="b">
        <v>1</v>
      </c>
      <c r="K421" t="b">
        <v>1</v>
      </c>
      <c r="L421" t="s">
        <v>5</v>
      </c>
      <c r="M421" t="str">
        <f t="shared" si="388"/>
        <v>sim_ct_sampsize_1</v>
      </c>
      <c r="N421" t="str">
        <f t="shared" si="389"/>
        <v>~/virosolver_paper/mcmc_chains/3.sim_ct_sampsize/</v>
      </c>
      <c r="O421" t="str">
        <f t="shared" si="390"/>
        <v>~/virosolver_paper/plots/3.sim_ct_sampsize/</v>
      </c>
      <c r="P421" t="s">
        <v>16</v>
      </c>
      <c r="Q421" t="s">
        <v>19</v>
      </c>
      <c r="S421" t="b">
        <v>0</v>
      </c>
    </row>
    <row r="422" spans="1:19" x14ac:dyDescent="0.2">
      <c r="A422">
        <v>421</v>
      </c>
      <c r="B422">
        <f t="shared" si="375"/>
        <v>8</v>
      </c>
      <c r="C422">
        <f t="shared" ref="C422:D422" si="425">C368</f>
        <v>7</v>
      </c>
      <c r="D422">
        <f t="shared" si="425"/>
        <v>3</v>
      </c>
      <c r="E422">
        <v>1</v>
      </c>
      <c r="F422" t="s">
        <v>22</v>
      </c>
      <c r="G422" t="str">
        <f t="shared" si="387"/>
        <v>~/virosolver_paper/pars/massachusetts/partab_gp_model.csv</v>
      </c>
      <c r="H422" t="str">
        <f t="shared" si="365"/>
        <v>~/virosolver_paper/data/MA_SEIR_sim/sim_MA_gp_8_seir_outputs.csv</v>
      </c>
      <c r="I422" t="str">
        <f t="shared" si="366"/>
        <v>~/virosolver_paper/data/MA_SEIR_sim/sim_MA_gp_8_cts.csv</v>
      </c>
      <c r="J422" t="b">
        <v>1</v>
      </c>
      <c r="K422" t="b">
        <v>1</v>
      </c>
      <c r="L422" t="s">
        <v>5</v>
      </c>
      <c r="M422" t="str">
        <f t="shared" si="388"/>
        <v>sim_ct_sampsize_1</v>
      </c>
      <c r="N422" t="str">
        <f t="shared" si="389"/>
        <v>~/virosolver_paper/mcmc_chains/3.sim_ct_sampsize/</v>
      </c>
      <c r="O422" t="str">
        <f t="shared" si="390"/>
        <v>~/virosolver_paper/plots/3.sim_ct_sampsize/</v>
      </c>
      <c r="P422" t="s">
        <v>16</v>
      </c>
      <c r="Q422" t="s">
        <v>19</v>
      </c>
      <c r="S422" t="b">
        <v>0</v>
      </c>
    </row>
    <row r="423" spans="1:19" x14ac:dyDescent="0.2">
      <c r="A423">
        <v>422</v>
      </c>
      <c r="B423">
        <f t="shared" si="375"/>
        <v>8</v>
      </c>
      <c r="C423">
        <f t="shared" ref="C423:D423" si="426">C369</f>
        <v>8</v>
      </c>
      <c r="D423">
        <f t="shared" si="426"/>
        <v>3</v>
      </c>
      <c r="E423">
        <v>1</v>
      </c>
      <c r="F423" t="s">
        <v>22</v>
      </c>
      <c r="G423" t="str">
        <f t="shared" si="387"/>
        <v>~/virosolver_paper/pars/massachusetts/partab_gp_model.csv</v>
      </c>
      <c r="H423" t="str">
        <f t="shared" si="365"/>
        <v>~/virosolver_paper/data/MA_SEIR_sim/sim_MA_gp_8_seir_outputs.csv</v>
      </c>
      <c r="I423" t="str">
        <f t="shared" si="366"/>
        <v>~/virosolver_paper/data/MA_SEIR_sim/sim_MA_gp_8_cts.csv</v>
      </c>
      <c r="J423" t="b">
        <v>1</v>
      </c>
      <c r="K423" t="b">
        <v>1</v>
      </c>
      <c r="L423" t="s">
        <v>5</v>
      </c>
      <c r="M423" t="str">
        <f t="shared" si="388"/>
        <v>sim_ct_sampsize_1</v>
      </c>
      <c r="N423" t="str">
        <f t="shared" si="389"/>
        <v>~/virosolver_paper/mcmc_chains/3.sim_ct_sampsize/</v>
      </c>
      <c r="O423" t="str">
        <f t="shared" si="390"/>
        <v>~/virosolver_paper/plots/3.sim_ct_sampsize/</v>
      </c>
      <c r="P423" t="s">
        <v>16</v>
      </c>
      <c r="Q423" t="s">
        <v>19</v>
      </c>
      <c r="S423" t="b">
        <v>0</v>
      </c>
    </row>
    <row r="424" spans="1:19" x14ac:dyDescent="0.2">
      <c r="A424">
        <v>423</v>
      </c>
      <c r="B424">
        <f t="shared" si="375"/>
        <v>8</v>
      </c>
      <c r="C424">
        <f t="shared" ref="C424:D424" si="427">C370</f>
        <v>9</v>
      </c>
      <c r="D424">
        <f t="shared" si="427"/>
        <v>3</v>
      </c>
      <c r="E424">
        <v>1</v>
      </c>
      <c r="F424" t="s">
        <v>22</v>
      </c>
      <c r="G424" t="str">
        <f t="shared" si="387"/>
        <v>~/virosolver_paper/pars/massachusetts/partab_gp_model.csv</v>
      </c>
      <c r="H424" t="str">
        <f t="shared" si="365"/>
        <v>~/virosolver_paper/data/MA_SEIR_sim/sim_MA_gp_8_seir_outputs.csv</v>
      </c>
      <c r="I424" t="str">
        <f t="shared" si="366"/>
        <v>~/virosolver_paper/data/MA_SEIR_sim/sim_MA_gp_8_cts.csv</v>
      </c>
      <c r="J424" t="b">
        <v>1</v>
      </c>
      <c r="K424" t="b">
        <v>1</v>
      </c>
      <c r="L424" t="s">
        <v>5</v>
      </c>
      <c r="M424" t="str">
        <f t="shared" si="388"/>
        <v>sim_ct_sampsize_1</v>
      </c>
      <c r="N424" t="str">
        <f t="shared" si="389"/>
        <v>~/virosolver_paper/mcmc_chains/3.sim_ct_sampsize/</v>
      </c>
      <c r="O424" t="str">
        <f t="shared" si="390"/>
        <v>~/virosolver_paper/plots/3.sim_ct_sampsize/</v>
      </c>
      <c r="P424" t="s">
        <v>16</v>
      </c>
      <c r="Q424" t="s">
        <v>19</v>
      </c>
      <c r="S424" t="b">
        <v>0</v>
      </c>
    </row>
    <row r="425" spans="1:19" x14ac:dyDescent="0.2">
      <c r="A425">
        <v>424</v>
      </c>
      <c r="B425">
        <f t="shared" si="375"/>
        <v>8</v>
      </c>
      <c r="C425">
        <f t="shared" ref="C425:D425" si="428">C371</f>
        <v>10</v>
      </c>
      <c r="D425">
        <f t="shared" si="428"/>
        <v>3</v>
      </c>
      <c r="E425">
        <v>1</v>
      </c>
      <c r="F425" t="s">
        <v>22</v>
      </c>
      <c r="G425" t="str">
        <f t="shared" si="387"/>
        <v>~/virosolver_paper/pars/massachusetts/partab_gp_model.csv</v>
      </c>
      <c r="H425" t="str">
        <f t="shared" si="365"/>
        <v>~/virosolver_paper/data/MA_SEIR_sim/sim_MA_gp_8_seir_outputs.csv</v>
      </c>
      <c r="I425" t="str">
        <f t="shared" si="366"/>
        <v>~/virosolver_paper/data/MA_SEIR_sim/sim_MA_gp_8_cts.csv</v>
      </c>
      <c r="J425" t="b">
        <v>1</v>
      </c>
      <c r="K425" t="b">
        <v>1</v>
      </c>
      <c r="L425" t="s">
        <v>5</v>
      </c>
      <c r="M425" t="str">
        <f t="shared" si="388"/>
        <v>sim_ct_sampsize_1</v>
      </c>
      <c r="N425" t="str">
        <f t="shared" si="389"/>
        <v>~/virosolver_paper/mcmc_chains/3.sim_ct_sampsize/</v>
      </c>
      <c r="O425" t="str">
        <f t="shared" si="390"/>
        <v>~/virosolver_paper/plots/3.sim_ct_sampsize/</v>
      </c>
      <c r="P425" t="s">
        <v>16</v>
      </c>
      <c r="Q425" t="s">
        <v>19</v>
      </c>
      <c r="S425" t="b">
        <v>0</v>
      </c>
    </row>
    <row r="426" spans="1:19" x14ac:dyDescent="0.2">
      <c r="A426">
        <v>425</v>
      </c>
      <c r="B426">
        <f t="shared" si="375"/>
        <v>8</v>
      </c>
      <c r="C426">
        <f t="shared" ref="C426:D426" si="429">C372</f>
        <v>11</v>
      </c>
      <c r="D426">
        <f t="shared" si="429"/>
        <v>3</v>
      </c>
      <c r="E426">
        <v>1</v>
      </c>
      <c r="F426" t="s">
        <v>22</v>
      </c>
      <c r="G426" t="str">
        <f t="shared" si="387"/>
        <v>~/virosolver_paper/pars/massachusetts/partab_gp_model.csv</v>
      </c>
      <c r="H426" t="str">
        <f t="shared" si="365"/>
        <v>~/virosolver_paper/data/MA_SEIR_sim/sim_MA_gp_8_seir_outputs.csv</v>
      </c>
      <c r="I426" t="str">
        <f t="shared" si="366"/>
        <v>~/virosolver_paper/data/MA_SEIR_sim/sim_MA_gp_8_cts.csv</v>
      </c>
      <c r="J426" t="b">
        <v>1</v>
      </c>
      <c r="K426" t="b">
        <v>1</v>
      </c>
      <c r="L426" t="s">
        <v>5</v>
      </c>
      <c r="M426" t="str">
        <f t="shared" si="388"/>
        <v>sim_ct_sampsize_1</v>
      </c>
      <c r="N426" t="str">
        <f t="shared" si="389"/>
        <v>~/virosolver_paper/mcmc_chains/3.sim_ct_sampsize/</v>
      </c>
      <c r="O426" t="str">
        <f t="shared" si="390"/>
        <v>~/virosolver_paper/plots/3.sim_ct_sampsize/</v>
      </c>
      <c r="P426" t="s">
        <v>16</v>
      </c>
      <c r="Q426" t="s">
        <v>19</v>
      </c>
      <c r="S426" t="b">
        <v>0</v>
      </c>
    </row>
    <row r="427" spans="1:19" x14ac:dyDescent="0.2">
      <c r="A427">
        <v>426</v>
      </c>
      <c r="B427">
        <f t="shared" si="375"/>
        <v>8</v>
      </c>
      <c r="C427">
        <f t="shared" ref="C427:D427" si="430">C373</f>
        <v>12</v>
      </c>
      <c r="D427">
        <f t="shared" si="430"/>
        <v>3</v>
      </c>
      <c r="E427">
        <v>1</v>
      </c>
      <c r="F427" t="s">
        <v>22</v>
      </c>
      <c r="G427" t="str">
        <f t="shared" si="387"/>
        <v>~/virosolver_paper/pars/massachusetts/partab_gp_model.csv</v>
      </c>
      <c r="H427" t="str">
        <f t="shared" si="365"/>
        <v>~/virosolver_paper/data/MA_SEIR_sim/sim_MA_gp_8_seir_outputs.csv</v>
      </c>
      <c r="I427" t="str">
        <f t="shared" si="366"/>
        <v>~/virosolver_paper/data/MA_SEIR_sim/sim_MA_gp_8_cts.csv</v>
      </c>
      <c r="J427" t="b">
        <v>1</v>
      </c>
      <c r="K427" t="b">
        <v>1</v>
      </c>
      <c r="L427" t="s">
        <v>5</v>
      </c>
      <c r="M427" t="str">
        <f t="shared" si="388"/>
        <v>sim_ct_sampsize_1</v>
      </c>
      <c r="N427" t="str">
        <f t="shared" si="389"/>
        <v>~/virosolver_paper/mcmc_chains/3.sim_ct_sampsize/</v>
      </c>
      <c r="O427" t="str">
        <f t="shared" si="390"/>
        <v>~/virosolver_paper/plots/3.sim_ct_sampsize/</v>
      </c>
      <c r="P427" t="s">
        <v>16</v>
      </c>
      <c r="Q427" t="s">
        <v>19</v>
      </c>
      <c r="S427" t="b">
        <v>0</v>
      </c>
    </row>
    <row r="428" spans="1:19" x14ac:dyDescent="0.2">
      <c r="A428">
        <v>427</v>
      </c>
      <c r="B428">
        <f t="shared" si="375"/>
        <v>8</v>
      </c>
      <c r="C428">
        <f t="shared" ref="C428:D428" si="431">C374</f>
        <v>13</v>
      </c>
      <c r="D428">
        <f t="shared" si="431"/>
        <v>3</v>
      </c>
      <c r="E428">
        <v>1</v>
      </c>
      <c r="F428" t="s">
        <v>22</v>
      </c>
      <c r="G428" t="str">
        <f t="shared" si="387"/>
        <v>~/virosolver_paper/pars/massachusetts/partab_gp_model.csv</v>
      </c>
      <c r="H428" t="str">
        <f t="shared" si="365"/>
        <v>~/virosolver_paper/data/MA_SEIR_sim/sim_MA_gp_8_seir_outputs.csv</v>
      </c>
      <c r="I428" t="str">
        <f t="shared" si="366"/>
        <v>~/virosolver_paper/data/MA_SEIR_sim/sim_MA_gp_8_cts.csv</v>
      </c>
      <c r="J428" t="b">
        <v>1</v>
      </c>
      <c r="K428" t="b">
        <v>1</v>
      </c>
      <c r="L428" t="s">
        <v>5</v>
      </c>
      <c r="M428" t="str">
        <f t="shared" si="388"/>
        <v>sim_ct_sampsize_1</v>
      </c>
      <c r="N428" t="str">
        <f t="shared" si="389"/>
        <v>~/virosolver_paper/mcmc_chains/3.sim_ct_sampsize/</v>
      </c>
      <c r="O428" t="str">
        <f t="shared" si="390"/>
        <v>~/virosolver_paper/plots/3.sim_ct_sampsize/</v>
      </c>
      <c r="P428" t="s">
        <v>16</v>
      </c>
      <c r="Q428" t="s">
        <v>19</v>
      </c>
      <c r="S428" t="b">
        <v>0</v>
      </c>
    </row>
    <row r="429" spans="1:19" x14ac:dyDescent="0.2">
      <c r="A429">
        <v>428</v>
      </c>
      <c r="B429">
        <f t="shared" si="375"/>
        <v>8</v>
      </c>
      <c r="C429">
        <f t="shared" ref="C429:D429" si="432">C375</f>
        <v>14</v>
      </c>
      <c r="D429">
        <f t="shared" si="432"/>
        <v>3</v>
      </c>
      <c r="E429">
        <v>1</v>
      </c>
      <c r="F429" t="s">
        <v>22</v>
      </c>
      <c r="G429" t="str">
        <f t="shared" si="387"/>
        <v>~/virosolver_paper/pars/massachusetts/partab_gp_model.csv</v>
      </c>
      <c r="H429" t="str">
        <f t="shared" si="365"/>
        <v>~/virosolver_paper/data/MA_SEIR_sim/sim_MA_gp_8_seir_outputs.csv</v>
      </c>
      <c r="I429" t="str">
        <f t="shared" si="366"/>
        <v>~/virosolver_paper/data/MA_SEIR_sim/sim_MA_gp_8_cts.csv</v>
      </c>
      <c r="J429" t="b">
        <v>1</v>
      </c>
      <c r="K429" t="b">
        <v>1</v>
      </c>
      <c r="L429" t="s">
        <v>5</v>
      </c>
      <c r="M429" t="str">
        <f t="shared" si="388"/>
        <v>sim_ct_sampsize_1</v>
      </c>
      <c r="N429" t="str">
        <f t="shared" si="389"/>
        <v>~/virosolver_paper/mcmc_chains/3.sim_ct_sampsize/</v>
      </c>
      <c r="O429" t="str">
        <f t="shared" si="390"/>
        <v>~/virosolver_paper/plots/3.sim_ct_sampsize/</v>
      </c>
      <c r="P429" t="s">
        <v>16</v>
      </c>
      <c r="Q429" t="s">
        <v>19</v>
      </c>
      <c r="S429" t="b">
        <v>0</v>
      </c>
    </row>
    <row r="430" spans="1:19" x14ac:dyDescent="0.2">
      <c r="A430">
        <v>429</v>
      </c>
      <c r="B430">
        <f t="shared" si="375"/>
        <v>8</v>
      </c>
      <c r="C430">
        <f t="shared" ref="C430:D430" si="433">C376</f>
        <v>15</v>
      </c>
      <c r="D430">
        <f t="shared" si="433"/>
        <v>3</v>
      </c>
      <c r="E430">
        <v>1</v>
      </c>
      <c r="F430" t="s">
        <v>22</v>
      </c>
      <c r="G430" t="str">
        <f t="shared" si="387"/>
        <v>~/virosolver_paper/pars/massachusetts/partab_gp_model.csv</v>
      </c>
      <c r="H430" t="str">
        <f t="shared" si="365"/>
        <v>~/virosolver_paper/data/MA_SEIR_sim/sim_MA_gp_8_seir_outputs.csv</v>
      </c>
      <c r="I430" t="str">
        <f t="shared" si="366"/>
        <v>~/virosolver_paper/data/MA_SEIR_sim/sim_MA_gp_8_cts.csv</v>
      </c>
      <c r="J430" t="b">
        <v>1</v>
      </c>
      <c r="K430" t="b">
        <v>1</v>
      </c>
      <c r="L430" t="s">
        <v>5</v>
      </c>
      <c r="M430" t="str">
        <f t="shared" si="388"/>
        <v>sim_ct_sampsize_1</v>
      </c>
      <c r="N430" t="str">
        <f t="shared" si="389"/>
        <v>~/virosolver_paper/mcmc_chains/3.sim_ct_sampsize/</v>
      </c>
      <c r="O430" t="str">
        <f t="shared" si="390"/>
        <v>~/virosolver_paper/plots/3.sim_ct_sampsize/</v>
      </c>
      <c r="P430" t="s">
        <v>16</v>
      </c>
      <c r="Q430" t="s">
        <v>19</v>
      </c>
      <c r="S430" t="b">
        <v>0</v>
      </c>
    </row>
    <row r="431" spans="1:19" x14ac:dyDescent="0.2">
      <c r="A431">
        <v>430</v>
      </c>
      <c r="B431">
        <f t="shared" si="375"/>
        <v>8</v>
      </c>
      <c r="C431">
        <f t="shared" ref="C431:D431" si="434">C377</f>
        <v>16</v>
      </c>
      <c r="D431">
        <f t="shared" si="434"/>
        <v>3</v>
      </c>
      <c r="E431">
        <v>1</v>
      </c>
      <c r="F431" t="s">
        <v>22</v>
      </c>
      <c r="G431" t="str">
        <f t="shared" si="387"/>
        <v>~/virosolver_paper/pars/massachusetts/partab_gp_model.csv</v>
      </c>
      <c r="H431" t="str">
        <f t="shared" si="365"/>
        <v>~/virosolver_paper/data/MA_SEIR_sim/sim_MA_gp_8_seir_outputs.csv</v>
      </c>
      <c r="I431" t="str">
        <f t="shared" si="366"/>
        <v>~/virosolver_paper/data/MA_SEIR_sim/sim_MA_gp_8_cts.csv</v>
      </c>
      <c r="J431" t="b">
        <v>1</v>
      </c>
      <c r="K431" t="b">
        <v>1</v>
      </c>
      <c r="L431" t="s">
        <v>5</v>
      </c>
      <c r="M431" t="str">
        <f t="shared" si="388"/>
        <v>sim_ct_sampsize_1</v>
      </c>
      <c r="N431" t="str">
        <f t="shared" si="389"/>
        <v>~/virosolver_paper/mcmc_chains/3.sim_ct_sampsize/</v>
      </c>
      <c r="O431" t="str">
        <f t="shared" si="390"/>
        <v>~/virosolver_paper/plots/3.sim_ct_sampsize/</v>
      </c>
      <c r="P431" t="s">
        <v>16</v>
      </c>
      <c r="Q431" t="s">
        <v>19</v>
      </c>
      <c r="S431" t="b">
        <v>0</v>
      </c>
    </row>
    <row r="432" spans="1:19" x14ac:dyDescent="0.2">
      <c r="A432">
        <v>431</v>
      </c>
      <c r="B432">
        <f t="shared" si="375"/>
        <v>8</v>
      </c>
      <c r="C432">
        <f t="shared" ref="C432:D432" si="435">C378</f>
        <v>17</v>
      </c>
      <c r="D432">
        <f t="shared" si="435"/>
        <v>3</v>
      </c>
      <c r="E432">
        <v>1</v>
      </c>
      <c r="F432" t="s">
        <v>22</v>
      </c>
      <c r="G432" t="str">
        <f t="shared" si="387"/>
        <v>~/virosolver_paper/pars/massachusetts/partab_gp_model.csv</v>
      </c>
      <c r="H432" t="str">
        <f t="shared" ref="H432:H495" si="436">""&amp;F432&amp;"/virosolver_paper/data/MA_SEIR_sim/sim_MA_gp_"&amp;B432&amp;"_seir_outputs.csv"</f>
        <v>~/virosolver_paper/data/MA_SEIR_sim/sim_MA_gp_8_seir_outputs.csv</v>
      </c>
      <c r="I432" t="str">
        <f t="shared" ref="I432:I495" si="437">""&amp;F432&amp;"/virosolver_paper/data/MA_SEIR_sim/sim_MA_gp_"&amp;B432&amp;"_cts.csv"</f>
        <v>~/virosolver_paper/data/MA_SEIR_sim/sim_MA_gp_8_cts.csv</v>
      </c>
      <c r="J432" t="b">
        <v>1</v>
      </c>
      <c r="K432" t="b">
        <v>1</v>
      </c>
      <c r="L432" t="s">
        <v>5</v>
      </c>
      <c r="M432" t="str">
        <f t="shared" si="388"/>
        <v>sim_ct_sampsize_1</v>
      </c>
      <c r="N432" t="str">
        <f t="shared" si="389"/>
        <v>~/virosolver_paper/mcmc_chains/3.sim_ct_sampsize/</v>
      </c>
      <c r="O432" t="str">
        <f t="shared" si="390"/>
        <v>~/virosolver_paper/plots/3.sim_ct_sampsize/</v>
      </c>
      <c r="P432" t="s">
        <v>16</v>
      </c>
      <c r="Q432" t="s">
        <v>19</v>
      </c>
      <c r="S432" t="b">
        <v>0</v>
      </c>
    </row>
    <row r="433" spans="1:19" x14ac:dyDescent="0.2">
      <c r="A433">
        <v>432</v>
      </c>
      <c r="B433">
        <f t="shared" si="375"/>
        <v>8</v>
      </c>
      <c r="C433">
        <f t="shared" ref="C433:D433" si="438">C379</f>
        <v>18</v>
      </c>
      <c r="D433">
        <f t="shared" si="438"/>
        <v>3</v>
      </c>
      <c r="E433">
        <v>1</v>
      </c>
      <c r="F433" t="s">
        <v>22</v>
      </c>
      <c r="G433" t="str">
        <f t="shared" si="387"/>
        <v>~/virosolver_paper/pars/massachusetts/partab_gp_model.csv</v>
      </c>
      <c r="H433" t="str">
        <f t="shared" si="436"/>
        <v>~/virosolver_paper/data/MA_SEIR_sim/sim_MA_gp_8_seir_outputs.csv</v>
      </c>
      <c r="I433" t="str">
        <f t="shared" si="437"/>
        <v>~/virosolver_paper/data/MA_SEIR_sim/sim_MA_gp_8_cts.csv</v>
      </c>
      <c r="J433" t="b">
        <v>1</v>
      </c>
      <c r="K433" t="b">
        <v>1</v>
      </c>
      <c r="L433" t="s">
        <v>5</v>
      </c>
      <c r="M433" t="str">
        <f t="shared" si="388"/>
        <v>sim_ct_sampsize_1</v>
      </c>
      <c r="N433" t="str">
        <f t="shared" si="389"/>
        <v>~/virosolver_paper/mcmc_chains/3.sim_ct_sampsize/</v>
      </c>
      <c r="O433" t="str">
        <f t="shared" si="390"/>
        <v>~/virosolver_paper/plots/3.sim_ct_sampsize/</v>
      </c>
      <c r="P433" t="s">
        <v>16</v>
      </c>
      <c r="Q433" t="s">
        <v>19</v>
      </c>
      <c r="S433" t="b">
        <v>0</v>
      </c>
    </row>
    <row r="434" spans="1:19" x14ac:dyDescent="0.2">
      <c r="A434">
        <v>433</v>
      </c>
      <c r="B434">
        <f t="shared" si="375"/>
        <v>9</v>
      </c>
      <c r="C434">
        <f t="shared" ref="C434:D434" si="439">C380</f>
        <v>1</v>
      </c>
      <c r="D434">
        <f t="shared" si="439"/>
        <v>1</v>
      </c>
      <c r="E434">
        <v>1</v>
      </c>
      <c r="F434" t="s">
        <v>22</v>
      </c>
      <c r="G434" t="str">
        <f t="shared" si="387"/>
        <v>~/virosolver_paper/pars/massachusetts/partab_gp_model.csv</v>
      </c>
      <c r="H434" t="str">
        <f t="shared" si="436"/>
        <v>~/virosolver_paper/data/MA_SEIR_sim/sim_MA_gp_9_seir_outputs.csv</v>
      </c>
      <c r="I434" t="str">
        <f t="shared" si="437"/>
        <v>~/virosolver_paper/data/MA_SEIR_sim/sim_MA_gp_9_cts.csv</v>
      </c>
      <c r="J434" t="b">
        <v>1</v>
      </c>
      <c r="K434" t="b">
        <v>1</v>
      </c>
      <c r="L434" t="s">
        <v>5</v>
      </c>
      <c r="M434" t="str">
        <f t="shared" si="388"/>
        <v>sim_ct_sampsize_1</v>
      </c>
      <c r="N434" t="str">
        <f t="shared" si="389"/>
        <v>~/virosolver_paper/mcmc_chains/3.sim_ct_sampsize/</v>
      </c>
      <c r="O434" t="str">
        <f t="shared" si="390"/>
        <v>~/virosolver_paper/plots/3.sim_ct_sampsize/</v>
      </c>
      <c r="P434" t="s">
        <v>16</v>
      </c>
      <c r="Q434" t="s">
        <v>19</v>
      </c>
      <c r="S434" t="b">
        <v>0</v>
      </c>
    </row>
    <row r="435" spans="1:19" x14ac:dyDescent="0.2">
      <c r="A435">
        <v>434</v>
      </c>
      <c r="B435">
        <f t="shared" si="375"/>
        <v>9</v>
      </c>
      <c r="C435">
        <f t="shared" ref="C435:D435" si="440">C381</f>
        <v>2</v>
      </c>
      <c r="D435">
        <f t="shared" si="440"/>
        <v>1</v>
      </c>
      <c r="E435">
        <v>1</v>
      </c>
      <c r="F435" t="s">
        <v>22</v>
      </c>
      <c r="G435" t="str">
        <f t="shared" si="387"/>
        <v>~/virosolver_paper/pars/massachusetts/partab_gp_model.csv</v>
      </c>
      <c r="H435" t="str">
        <f t="shared" si="436"/>
        <v>~/virosolver_paper/data/MA_SEIR_sim/sim_MA_gp_9_seir_outputs.csv</v>
      </c>
      <c r="I435" t="str">
        <f t="shared" si="437"/>
        <v>~/virosolver_paper/data/MA_SEIR_sim/sim_MA_gp_9_cts.csv</v>
      </c>
      <c r="J435" t="b">
        <v>1</v>
      </c>
      <c r="K435" t="b">
        <v>1</v>
      </c>
      <c r="L435" t="s">
        <v>5</v>
      </c>
      <c r="M435" t="str">
        <f t="shared" si="388"/>
        <v>sim_ct_sampsize_1</v>
      </c>
      <c r="N435" t="str">
        <f t="shared" si="389"/>
        <v>~/virosolver_paper/mcmc_chains/3.sim_ct_sampsize/</v>
      </c>
      <c r="O435" t="str">
        <f t="shared" si="390"/>
        <v>~/virosolver_paper/plots/3.sim_ct_sampsize/</v>
      </c>
      <c r="P435" t="s">
        <v>16</v>
      </c>
      <c r="Q435" t="s">
        <v>19</v>
      </c>
      <c r="S435" t="b">
        <v>0</v>
      </c>
    </row>
    <row r="436" spans="1:19" x14ac:dyDescent="0.2">
      <c r="A436">
        <v>435</v>
      </c>
      <c r="B436">
        <f t="shared" si="375"/>
        <v>9</v>
      </c>
      <c r="C436">
        <f t="shared" ref="C436:D436" si="441">C382</f>
        <v>3</v>
      </c>
      <c r="D436">
        <f t="shared" si="441"/>
        <v>1</v>
      </c>
      <c r="E436">
        <v>1</v>
      </c>
      <c r="F436" t="s">
        <v>22</v>
      </c>
      <c r="G436" t="str">
        <f t="shared" si="387"/>
        <v>~/virosolver_paper/pars/massachusetts/partab_gp_model.csv</v>
      </c>
      <c r="H436" t="str">
        <f t="shared" si="436"/>
        <v>~/virosolver_paper/data/MA_SEIR_sim/sim_MA_gp_9_seir_outputs.csv</v>
      </c>
      <c r="I436" t="str">
        <f t="shared" si="437"/>
        <v>~/virosolver_paper/data/MA_SEIR_sim/sim_MA_gp_9_cts.csv</v>
      </c>
      <c r="J436" t="b">
        <v>1</v>
      </c>
      <c r="K436" t="b">
        <v>1</v>
      </c>
      <c r="L436" t="s">
        <v>5</v>
      </c>
      <c r="M436" t="str">
        <f t="shared" si="388"/>
        <v>sim_ct_sampsize_1</v>
      </c>
      <c r="N436" t="str">
        <f t="shared" si="389"/>
        <v>~/virosolver_paper/mcmc_chains/3.sim_ct_sampsize/</v>
      </c>
      <c r="O436" t="str">
        <f t="shared" si="390"/>
        <v>~/virosolver_paper/plots/3.sim_ct_sampsize/</v>
      </c>
      <c r="P436" t="s">
        <v>16</v>
      </c>
      <c r="Q436" t="s">
        <v>19</v>
      </c>
      <c r="S436" t="b">
        <v>0</v>
      </c>
    </row>
    <row r="437" spans="1:19" x14ac:dyDescent="0.2">
      <c r="A437">
        <v>436</v>
      </c>
      <c r="B437">
        <f t="shared" si="375"/>
        <v>9</v>
      </c>
      <c r="C437">
        <f t="shared" ref="C437:D437" si="442">C383</f>
        <v>4</v>
      </c>
      <c r="D437">
        <f t="shared" si="442"/>
        <v>1</v>
      </c>
      <c r="E437">
        <v>1</v>
      </c>
      <c r="F437" t="s">
        <v>22</v>
      </c>
      <c r="G437" t="str">
        <f t="shared" si="387"/>
        <v>~/virosolver_paper/pars/massachusetts/partab_gp_model.csv</v>
      </c>
      <c r="H437" t="str">
        <f t="shared" si="436"/>
        <v>~/virosolver_paper/data/MA_SEIR_sim/sim_MA_gp_9_seir_outputs.csv</v>
      </c>
      <c r="I437" t="str">
        <f t="shared" si="437"/>
        <v>~/virosolver_paper/data/MA_SEIR_sim/sim_MA_gp_9_cts.csv</v>
      </c>
      <c r="J437" t="b">
        <v>1</v>
      </c>
      <c r="K437" t="b">
        <v>1</v>
      </c>
      <c r="L437" t="s">
        <v>5</v>
      </c>
      <c r="M437" t="str">
        <f t="shared" si="388"/>
        <v>sim_ct_sampsize_1</v>
      </c>
      <c r="N437" t="str">
        <f t="shared" si="389"/>
        <v>~/virosolver_paper/mcmc_chains/3.sim_ct_sampsize/</v>
      </c>
      <c r="O437" t="str">
        <f t="shared" si="390"/>
        <v>~/virosolver_paper/plots/3.sim_ct_sampsize/</v>
      </c>
      <c r="P437" t="s">
        <v>16</v>
      </c>
      <c r="Q437" t="s">
        <v>19</v>
      </c>
      <c r="S437" t="b">
        <v>0</v>
      </c>
    </row>
    <row r="438" spans="1:19" x14ac:dyDescent="0.2">
      <c r="A438">
        <v>437</v>
      </c>
      <c r="B438">
        <f t="shared" si="375"/>
        <v>9</v>
      </c>
      <c r="C438">
        <f t="shared" ref="C438:D438" si="443">C384</f>
        <v>5</v>
      </c>
      <c r="D438">
        <f t="shared" si="443"/>
        <v>1</v>
      </c>
      <c r="E438">
        <v>1</v>
      </c>
      <c r="F438" t="s">
        <v>22</v>
      </c>
      <c r="G438" t="str">
        <f t="shared" si="387"/>
        <v>~/virosolver_paper/pars/massachusetts/partab_gp_model.csv</v>
      </c>
      <c r="H438" t="str">
        <f t="shared" si="436"/>
        <v>~/virosolver_paper/data/MA_SEIR_sim/sim_MA_gp_9_seir_outputs.csv</v>
      </c>
      <c r="I438" t="str">
        <f t="shared" si="437"/>
        <v>~/virosolver_paper/data/MA_SEIR_sim/sim_MA_gp_9_cts.csv</v>
      </c>
      <c r="J438" t="b">
        <v>1</v>
      </c>
      <c r="K438" t="b">
        <v>1</v>
      </c>
      <c r="L438" t="s">
        <v>5</v>
      </c>
      <c r="M438" t="str">
        <f t="shared" si="388"/>
        <v>sim_ct_sampsize_1</v>
      </c>
      <c r="N438" t="str">
        <f t="shared" si="389"/>
        <v>~/virosolver_paper/mcmc_chains/3.sim_ct_sampsize/</v>
      </c>
      <c r="O438" t="str">
        <f t="shared" si="390"/>
        <v>~/virosolver_paper/plots/3.sim_ct_sampsize/</v>
      </c>
      <c r="P438" t="s">
        <v>16</v>
      </c>
      <c r="Q438" t="s">
        <v>19</v>
      </c>
      <c r="S438" t="b">
        <v>0</v>
      </c>
    </row>
    <row r="439" spans="1:19" x14ac:dyDescent="0.2">
      <c r="A439">
        <v>438</v>
      </c>
      <c r="B439">
        <f t="shared" si="375"/>
        <v>9</v>
      </c>
      <c r="C439">
        <f t="shared" ref="C439:D439" si="444">C385</f>
        <v>6</v>
      </c>
      <c r="D439">
        <f t="shared" si="444"/>
        <v>1</v>
      </c>
      <c r="E439">
        <v>1</v>
      </c>
      <c r="F439" t="s">
        <v>22</v>
      </c>
      <c r="G439" t="str">
        <f t="shared" si="387"/>
        <v>~/virosolver_paper/pars/massachusetts/partab_gp_model.csv</v>
      </c>
      <c r="H439" t="str">
        <f t="shared" si="436"/>
        <v>~/virosolver_paper/data/MA_SEIR_sim/sim_MA_gp_9_seir_outputs.csv</v>
      </c>
      <c r="I439" t="str">
        <f t="shared" si="437"/>
        <v>~/virosolver_paper/data/MA_SEIR_sim/sim_MA_gp_9_cts.csv</v>
      </c>
      <c r="J439" t="b">
        <v>1</v>
      </c>
      <c r="K439" t="b">
        <v>1</v>
      </c>
      <c r="L439" t="s">
        <v>5</v>
      </c>
      <c r="M439" t="str">
        <f t="shared" si="388"/>
        <v>sim_ct_sampsize_1</v>
      </c>
      <c r="N439" t="str">
        <f t="shared" si="389"/>
        <v>~/virosolver_paper/mcmc_chains/3.sim_ct_sampsize/</v>
      </c>
      <c r="O439" t="str">
        <f t="shared" si="390"/>
        <v>~/virosolver_paper/plots/3.sim_ct_sampsize/</v>
      </c>
      <c r="P439" t="s">
        <v>16</v>
      </c>
      <c r="Q439" t="s">
        <v>19</v>
      </c>
      <c r="S439" t="b">
        <v>0</v>
      </c>
    </row>
    <row r="440" spans="1:19" x14ac:dyDescent="0.2">
      <c r="A440">
        <v>439</v>
      </c>
      <c r="B440">
        <f t="shared" si="375"/>
        <v>9</v>
      </c>
      <c r="C440">
        <f t="shared" ref="C440:D440" si="445">C386</f>
        <v>7</v>
      </c>
      <c r="D440">
        <f t="shared" si="445"/>
        <v>1</v>
      </c>
      <c r="E440">
        <v>1</v>
      </c>
      <c r="F440" t="s">
        <v>22</v>
      </c>
      <c r="G440" t="str">
        <f t="shared" si="387"/>
        <v>~/virosolver_paper/pars/massachusetts/partab_gp_model.csv</v>
      </c>
      <c r="H440" t="str">
        <f t="shared" si="436"/>
        <v>~/virosolver_paper/data/MA_SEIR_sim/sim_MA_gp_9_seir_outputs.csv</v>
      </c>
      <c r="I440" t="str">
        <f t="shared" si="437"/>
        <v>~/virosolver_paper/data/MA_SEIR_sim/sim_MA_gp_9_cts.csv</v>
      </c>
      <c r="J440" t="b">
        <v>1</v>
      </c>
      <c r="K440" t="b">
        <v>1</v>
      </c>
      <c r="L440" t="s">
        <v>5</v>
      </c>
      <c r="M440" t="str">
        <f t="shared" si="388"/>
        <v>sim_ct_sampsize_1</v>
      </c>
      <c r="N440" t="str">
        <f t="shared" si="389"/>
        <v>~/virosolver_paper/mcmc_chains/3.sim_ct_sampsize/</v>
      </c>
      <c r="O440" t="str">
        <f t="shared" si="390"/>
        <v>~/virosolver_paper/plots/3.sim_ct_sampsize/</v>
      </c>
      <c r="P440" t="s">
        <v>16</v>
      </c>
      <c r="Q440" t="s">
        <v>19</v>
      </c>
      <c r="S440" t="b">
        <v>0</v>
      </c>
    </row>
    <row r="441" spans="1:19" x14ac:dyDescent="0.2">
      <c r="A441">
        <v>440</v>
      </c>
      <c r="B441">
        <f t="shared" ref="B441:B504" si="446">SUM(B387+1)</f>
        <v>9</v>
      </c>
      <c r="C441">
        <f t="shared" ref="C441:D441" si="447">C387</f>
        <v>8</v>
      </c>
      <c r="D441">
        <f t="shared" si="447"/>
        <v>1</v>
      </c>
      <c r="E441">
        <v>1</v>
      </c>
      <c r="F441" t="s">
        <v>22</v>
      </c>
      <c r="G441" t="str">
        <f t="shared" si="387"/>
        <v>~/virosolver_paper/pars/massachusetts/partab_gp_model.csv</v>
      </c>
      <c r="H441" t="str">
        <f t="shared" si="436"/>
        <v>~/virosolver_paper/data/MA_SEIR_sim/sim_MA_gp_9_seir_outputs.csv</v>
      </c>
      <c r="I441" t="str">
        <f t="shared" si="437"/>
        <v>~/virosolver_paper/data/MA_SEIR_sim/sim_MA_gp_9_cts.csv</v>
      </c>
      <c r="J441" t="b">
        <v>1</v>
      </c>
      <c r="K441" t="b">
        <v>1</v>
      </c>
      <c r="L441" t="s">
        <v>5</v>
      </c>
      <c r="M441" t="str">
        <f t="shared" si="388"/>
        <v>sim_ct_sampsize_1</v>
      </c>
      <c r="N441" t="str">
        <f t="shared" si="389"/>
        <v>~/virosolver_paper/mcmc_chains/3.sim_ct_sampsize/</v>
      </c>
      <c r="O441" t="str">
        <f t="shared" si="390"/>
        <v>~/virosolver_paper/plots/3.sim_ct_sampsize/</v>
      </c>
      <c r="P441" t="s">
        <v>16</v>
      </c>
      <c r="Q441" t="s">
        <v>19</v>
      </c>
      <c r="S441" t="b">
        <v>0</v>
      </c>
    </row>
    <row r="442" spans="1:19" x14ac:dyDescent="0.2">
      <c r="A442">
        <v>441</v>
      </c>
      <c r="B442">
        <f t="shared" si="446"/>
        <v>9</v>
      </c>
      <c r="C442">
        <f t="shared" ref="C442:D442" si="448">C388</f>
        <v>9</v>
      </c>
      <c r="D442">
        <f t="shared" si="448"/>
        <v>1</v>
      </c>
      <c r="E442">
        <v>1</v>
      </c>
      <c r="F442" t="s">
        <v>22</v>
      </c>
      <c r="G442" t="str">
        <f t="shared" si="387"/>
        <v>~/virosolver_paper/pars/massachusetts/partab_gp_model.csv</v>
      </c>
      <c r="H442" t="str">
        <f t="shared" si="436"/>
        <v>~/virosolver_paper/data/MA_SEIR_sim/sim_MA_gp_9_seir_outputs.csv</v>
      </c>
      <c r="I442" t="str">
        <f t="shared" si="437"/>
        <v>~/virosolver_paper/data/MA_SEIR_sim/sim_MA_gp_9_cts.csv</v>
      </c>
      <c r="J442" t="b">
        <v>1</v>
      </c>
      <c r="K442" t="b">
        <v>1</v>
      </c>
      <c r="L442" t="s">
        <v>5</v>
      </c>
      <c r="M442" t="str">
        <f t="shared" si="388"/>
        <v>sim_ct_sampsize_1</v>
      </c>
      <c r="N442" t="str">
        <f t="shared" si="389"/>
        <v>~/virosolver_paper/mcmc_chains/3.sim_ct_sampsize/</v>
      </c>
      <c r="O442" t="str">
        <f t="shared" si="390"/>
        <v>~/virosolver_paper/plots/3.sim_ct_sampsize/</v>
      </c>
      <c r="P442" t="s">
        <v>16</v>
      </c>
      <c r="Q442" t="s">
        <v>19</v>
      </c>
      <c r="S442" t="b">
        <v>0</v>
      </c>
    </row>
    <row r="443" spans="1:19" x14ac:dyDescent="0.2">
      <c r="A443">
        <v>442</v>
      </c>
      <c r="B443">
        <f t="shared" si="446"/>
        <v>9</v>
      </c>
      <c r="C443">
        <f t="shared" ref="C443:D443" si="449">C389</f>
        <v>10</v>
      </c>
      <c r="D443">
        <f t="shared" si="449"/>
        <v>1</v>
      </c>
      <c r="E443">
        <v>1</v>
      </c>
      <c r="F443" t="s">
        <v>22</v>
      </c>
      <c r="G443" t="str">
        <f t="shared" si="387"/>
        <v>~/virosolver_paper/pars/massachusetts/partab_gp_model.csv</v>
      </c>
      <c r="H443" t="str">
        <f t="shared" si="436"/>
        <v>~/virosolver_paper/data/MA_SEIR_sim/sim_MA_gp_9_seir_outputs.csv</v>
      </c>
      <c r="I443" t="str">
        <f t="shared" si="437"/>
        <v>~/virosolver_paper/data/MA_SEIR_sim/sim_MA_gp_9_cts.csv</v>
      </c>
      <c r="J443" t="b">
        <v>1</v>
      </c>
      <c r="K443" t="b">
        <v>1</v>
      </c>
      <c r="L443" t="s">
        <v>5</v>
      </c>
      <c r="M443" t="str">
        <f t="shared" si="388"/>
        <v>sim_ct_sampsize_1</v>
      </c>
      <c r="N443" t="str">
        <f t="shared" si="389"/>
        <v>~/virosolver_paper/mcmc_chains/3.sim_ct_sampsize/</v>
      </c>
      <c r="O443" t="str">
        <f t="shared" si="390"/>
        <v>~/virosolver_paper/plots/3.sim_ct_sampsize/</v>
      </c>
      <c r="P443" t="s">
        <v>16</v>
      </c>
      <c r="Q443" t="s">
        <v>19</v>
      </c>
      <c r="S443" t="b">
        <v>0</v>
      </c>
    </row>
    <row r="444" spans="1:19" x14ac:dyDescent="0.2">
      <c r="A444">
        <v>443</v>
      </c>
      <c r="B444">
        <f t="shared" si="446"/>
        <v>9</v>
      </c>
      <c r="C444">
        <f t="shared" ref="C444:D444" si="450">C390</f>
        <v>11</v>
      </c>
      <c r="D444">
        <f t="shared" si="450"/>
        <v>1</v>
      </c>
      <c r="E444">
        <v>1</v>
      </c>
      <c r="F444" t="s">
        <v>22</v>
      </c>
      <c r="G444" t="str">
        <f t="shared" si="387"/>
        <v>~/virosolver_paper/pars/massachusetts/partab_gp_model.csv</v>
      </c>
      <c r="H444" t="str">
        <f t="shared" si="436"/>
        <v>~/virosolver_paper/data/MA_SEIR_sim/sim_MA_gp_9_seir_outputs.csv</v>
      </c>
      <c r="I444" t="str">
        <f t="shared" si="437"/>
        <v>~/virosolver_paper/data/MA_SEIR_sim/sim_MA_gp_9_cts.csv</v>
      </c>
      <c r="J444" t="b">
        <v>1</v>
      </c>
      <c r="K444" t="b">
        <v>1</v>
      </c>
      <c r="L444" t="s">
        <v>5</v>
      </c>
      <c r="M444" t="str">
        <f t="shared" si="388"/>
        <v>sim_ct_sampsize_1</v>
      </c>
      <c r="N444" t="str">
        <f t="shared" si="389"/>
        <v>~/virosolver_paper/mcmc_chains/3.sim_ct_sampsize/</v>
      </c>
      <c r="O444" t="str">
        <f t="shared" si="390"/>
        <v>~/virosolver_paper/plots/3.sim_ct_sampsize/</v>
      </c>
      <c r="P444" t="s">
        <v>16</v>
      </c>
      <c r="Q444" t="s">
        <v>19</v>
      </c>
      <c r="S444" t="b">
        <v>0</v>
      </c>
    </row>
    <row r="445" spans="1:19" x14ac:dyDescent="0.2">
      <c r="A445">
        <v>444</v>
      </c>
      <c r="B445">
        <f t="shared" si="446"/>
        <v>9</v>
      </c>
      <c r="C445">
        <f t="shared" ref="C445:D445" si="451">C391</f>
        <v>12</v>
      </c>
      <c r="D445">
        <f t="shared" si="451"/>
        <v>1</v>
      </c>
      <c r="E445">
        <v>1</v>
      </c>
      <c r="F445" t="s">
        <v>22</v>
      </c>
      <c r="G445" t="str">
        <f t="shared" si="387"/>
        <v>~/virosolver_paper/pars/massachusetts/partab_gp_model.csv</v>
      </c>
      <c r="H445" t="str">
        <f t="shared" si="436"/>
        <v>~/virosolver_paper/data/MA_SEIR_sim/sim_MA_gp_9_seir_outputs.csv</v>
      </c>
      <c r="I445" t="str">
        <f t="shared" si="437"/>
        <v>~/virosolver_paper/data/MA_SEIR_sim/sim_MA_gp_9_cts.csv</v>
      </c>
      <c r="J445" t="b">
        <v>1</v>
      </c>
      <c r="K445" t="b">
        <v>1</v>
      </c>
      <c r="L445" t="s">
        <v>5</v>
      </c>
      <c r="M445" t="str">
        <f t="shared" si="388"/>
        <v>sim_ct_sampsize_1</v>
      </c>
      <c r="N445" t="str">
        <f t="shared" si="389"/>
        <v>~/virosolver_paper/mcmc_chains/3.sim_ct_sampsize/</v>
      </c>
      <c r="O445" t="str">
        <f t="shared" si="390"/>
        <v>~/virosolver_paper/plots/3.sim_ct_sampsize/</v>
      </c>
      <c r="P445" t="s">
        <v>16</v>
      </c>
      <c r="Q445" t="s">
        <v>19</v>
      </c>
      <c r="S445" t="b">
        <v>0</v>
      </c>
    </row>
    <row r="446" spans="1:19" x14ac:dyDescent="0.2">
      <c r="A446">
        <v>445</v>
      </c>
      <c r="B446">
        <f t="shared" si="446"/>
        <v>9</v>
      </c>
      <c r="C446">
        <f t="shared" ref="C446:D446" si="452">C392</f>
        <v>13</v>
      </c>
      <c r="D446">
        <f t="shared" si="452"/>
        <v>1</v>
      </c>
      <c r="E446">
        <v>1</v>
      </c>
      <c r="F446" t="s">
        <v>22</v>
      </c>
      <c r="G446" t="str">
        <f t="shared" si="387"/>
        <v>~/virosolver_paper/pars/massachusetts/partab_gp_model.csv</v>
      </c>
      <c r="H446" t="str">
        <f t="shared" si="436"/>
        <v>~/virosolver_paper/data/MA_SEIR_sim/sim_MA_gp_9_seir_outputs.csv</v>
      </c>
      <c r="I446" t="str">
        <f t="shared" si="437"/>
        <v>~/virosolver_paper/data/MA_SEIR_sim/sim_MA_gp_9_cts.csv</v>
      </c>
      <c r="J446" t="b">
        <v>1</v>
      </c>
      <c r="K446" t="b">
        <v>1</v>
      </c>
      <c r="L446" t="s">
        <v>5</v>
      </c>
      <c r="M446" t="str">
        <f t="shared" si="388"/>
        <v>sim_ct_sampsize_1</v>
      </c>
      <c r="N446" t="str">
        <f t="shared" si="389"/>
        <v>~/virosolver_paper/mcmc_chains/3.sim_ct_sampsize/</v>
      </c>
      <c r="O446" t="str">
        <f t="shared" si="390"/>
        <v>~/virosolver_paper/plots/3.sim_ct_sampsize/</v>
      </c>
      <c r="P446" t="s">
        <v>16</v>
      </c>
      <c r="Q446" t="s">
        <v>19</v>
      </c>
      <c r="S446" t="b">
        <v>0</v>
      </c>
    </row>
    <row r="447" spans="1:19" x14ac:dyDescent="0.2">
      <c r="A447">
        <v>446</v>
      </c>
      <c r="B447">
        <f t="shared" si="446"/>
        <v>9</v>
      </c>
      <c r="C447">
        <f t="shared" ref="C447:D447" si="453">C393</f>
        <v>14</v>
      </c>
      <c r="D447">
        <f t="shared" si="453"/>
        <v>1</v>
      </c>
      <c r="E447">
        <v>1</v>
      </c>
      <c r="F447" t="s">
        <v>22</v>
      </c>
      <c r="G447" t="str">
        <f t="shared" si="387"/>
        <v>~/virosolver_paper/pars/massachusetts/partab_gp_model.csv</v>
      </c>
      <c r="H447" t="str">
        <f t="shared" si="436"/>
        <v>~/virosolver_paper/data/MA_SEIR_sim/sim_MA_gp_9_seir_outputs.csv</v>
      </c>
      <c r="I447" t="str">
        <f t="shared" si="437"/>
        <v>~/virosolver_paper/data/MA_SEIR_sim/sim_MA_gp_9_cts.csv</v>
      </c>
      <c r="J447" t="b">
        <v>1</v>
      </c>
      <c r="K447" t="b">
        <v>1</v>
      </c>
      <c r="L447" t="s">
        <v>5</v>
      </c>
      <c r="M447" t="str">
        <f t="shared" si="388"/>
        <v>sim_ct_sampsize_1</v>
      </c>
      <c r="N447" t="str">
        <f t="shared" si="389"/>
        <v>~/virosolver_paper/mcmc_chains/3.sim_ct_sampsize/</v>
      </c>
      <c r="O447" t="str">
        <f t="shared" si="390"/>
        <v>~/virosolver_paper/plots/3.sim_ct_sampsize/</v>
      </c>
      <c r="P447" t="s">
        <v>16</v>
      </c>
      <c r="Q447" t="s">
        <v>19</v>
      </c>
      <c r="S447" t="b">
        <v>0</v>
      </c>
    </row>
    <row r="448" spans="1:19" x14ac:dyDescent="0.2">
      <c r="A448">
        <v>447</v>
      </c>
      <c r="B448">
        <f t="shared" si="446"/>
        <v>9</v>
      </c>
      <c r="C448">
        <f t="shared" ref="C448:D448" si="454">C394</f>
        <v>15</v>
      </c>
      <c r="D448">
        <f t="shared" si="454"/>
        <v>1</v>
      </c>
      <c r="E448">
        <v>1</v>
      </c>
      <c r="F448" t="s">
        <v>22</v>
      </c>
      <c r="G448" t="str">
        <f t="shared" si="387"/>
        <v>~/virosolver_paper/pars/massachusetts/partab_gp_model.csv</v>
      </c>
      <c r="H448" t="str">
        <f t="shared" si="436"/>
        <v>~/virosolver_paper/data/MA_SEIR_sim/sim_MA_gp_9_seir_outputs.csv</v>
      </c>
      <c r="I448" t="str">
        <f t="shared" si="437"/>
        <v>~/virosolver_paper/data/MA_SEIR_sim/sim_MA_gp_9_cts.csv</v>
      </c>
      <c r="J448" t="b">
        <v>1</v>
      </c>
      <c r="K448" t="b">
        <v>1</v>
      </c>
      <c r="L448" t="s">
        <v>5</v>
      </c>
      <c r="M448" t="str">
        <f t="shared" si="388"/>
        <v>sim_ct_sampsize_1</v>
      </c>
      <c r="N448" t="str">
        <f t="shared" si="389"/>
        <v>~/virosolver_paper/mcmc_chains/3.sim_ct_sampsize/</v>
      </c>
      <c r="O448" t="str">
        <f t="shared" si="390"/>
        <v>~/virosolver_paper/plots/3.sim_ct_sampsize/</v>
      </c>
      <c r="P448" t="s">
        <v>16</v>
      </c>
      <c r="Q448" t="s">
        <v>19</v>
      </c>
      <c r="S448" t="b">
        <v>0</v>
      </c>
    </row>
    <row r="449" spans="1:19" x14ac:dyDescent="0.2">
      <c r="A449">
        <v>448</v>
      </c>
      <c r="B449">
        <f t="shared" si="446"/>
        <v>9</v>
      </c>
      <c r="C449">
        <f t="shared" ref="C449:D449" si="455">C395</f>
        <v>16</v>
      </c>
      <c r="D449">
        <f t="shared" si="455"/>
        <v>1</v>
      </c>
      <c r="E449">
        <v>1</v>
      </c>
      <c r="F449" t="s">
        <v>22</v>
      </c>
      <c r="G449" t="str">
        <f t="shared" si="387"/>
        <v>~/virosolver_paper/pars/massachusetts/partab_gp_model.csv</v>
      </c>
      <c r="H449" t="str">
        <f t="shared" si="436"/>
        <v>~/virosolver_paper/data/MA_SEIR_sim/sim_MA_gp_9_seir_outputs.csv</v>
      </c>
      <c r="I449" t="str">
        <f t="shared" si="437"/>
        <v>~/virosolver_paper/data/MA_SEIR_sim/sim_MA_gp_9_cts.csv</v>
      </c>
      <c r="J449" t="b">
        <v>1</v>
      </c>
      <c r="K449" t="b">
        <v>1</v>
      </c>
      <c r="L449" t="s">
        <v>5</v>
      </c>
      <c r="M449" t="str">
        <f t="shared" si="388"/>
        <v>sim_ct_sampsize_1</v>
      </c>
      <c r="N449" t="str">
        <f t="shared" si="389"/>
        <v>~/virosolver_paper/mcmc_chains/3.sim_ct_sampsize/</v>
      </c>
      <c r="O449" t="str">
        <f t="shared" si="390"/>
        <v>~/virosolver_paper/plots/3.sim_ct_sampsize/</v>
      </c>
      <c r="P449" t="s">
        <v>16</v>
      </c>
      <c r="Q449" t="s">
        <v>19</v>
      </c>
      <c r="S449" t="b">
        <v>0</v>
      </c>
    </row>
    <row r="450" spans="1:19" x14ac:dyDescent="0.2">
      <c r="A450">
        <v>449</v>
      </c>
      <c r="B450">
        <f t="shared" si="446"/>
        <v>9</v>
      </c>
      <c r="C450">
        <f t="shared" ref="C450:D450" si="456">C396</f>
        <v>17</v>
      </c>
      <c r="D450">
        <f t="shared" si="456"/>
        <v>1</v>
      </c>
      <c r="E450">
        <v>1</v>
      </c>
      <c r="F450" t="s">
        <v>22</v>
      </c>
      <c r="G450" t="str">
        <f t="shared" si="387"/>
        <v>~/virosolver_paper/pars/massachusetts/partab_gp_model.csv</v>
      </c>
      <c r="H450" t="str">
        <f t="shared" si="436"/>
        <v>~/virosolver_paper/data/MA_SEIR_sim/sim_MA_gp_9_seir_outputs.csv</v>
      </c>
      <c r="I450" t="str">
        <f t="shared" si="437"/>
        <v>~/virosolver_paper/data/MA_SEIR_sim/sim_MA_gp_9_cts.csv</v>
      </c>
      <c r="J450" t="b">
        <v>1</v>
      </c>
      <c r="K450" t="b">
        <v>1</v>
      </c>
      <c r="L450" t="s">
        <v>5</v>
      </c>
      <c r="M450" t="str">
        <f t="shared" si="388"/>
        <v>sim_ct_sampsize_1</v>
      </c>
      <c r="N450" t="str">
        <f t="shared" si="389"/>
        <v>~/virosolver_paper/mcmc_chains/3.sim_ct_sampsize/</v>
      </c>
      <c r="O450" t="str">
        <f t="shared" si="390"/>
        <v>~/virosolver_paper/plots/3.sim_ct_sampsize/</v>
      </c>
      <c r="P450" t="s">
        <v>16</v>
      </c>
      <c r="Q450" t="s">
        <v>19</v>
      </c>
      <c r="S450" t="b">
        <v>0</v>
      </c>
    </row>
    <row r="451" spans="1:19" x14ac:dyDescent="0.2">
      <c r="A451">
        <v>450</v>
      </c>
      <c r="B451">
        <f t="shared" si="446"/>
        <v>9</v>
      </c>
      <c r="C451">
        <f t="shared" ref="C451:D451" si="457">C397</f>
        <v>18</v>
      </c>
      <c r="D451">
        <f t="shared" si="457"/>
        <v>1</v>
      </c>
      <c r="E451">
        <v>1</v>
      </c>
      <c r="F451" t="s">
        <v>22</v>
      </c>
      <c r="G451" t="str">
        <f t="shared" ref="G451:G514" si="458">""&amp;F451&amp;"/virosolver_paper/pars/massachusetts/partab_gp_model.csv"</f>
        <v>~/virosolver_paper/pars/massachusetts/partab_gp_model.csv</v>
      </c>
      <c r="H451" t="str">
        <f t="shared" si="436"/>
        <v>~/virosolver_paper/data/MA_SEIR_sim/sim_MA_gp_9_seir_outputs.csv</v>
      </c>
      <c r="I451" t="str">
        <f t="shared" si="437"/>
        <v>~/virosolver_paper/data/MA_SEIR_sim/sim_MA_gp_9_cts.csv</v>
      </c>
      <c r="J451" t="b">
        <v>1</v>
      </c>
      <c r="K451" t="b">
        <v>1</v>
      </c>
      <c r="L451" t="s">
        <v>5</v>
      </c>
      <c r="M451" t="str">
        <f t="shared" ref="M451:M514" si="459">"sim_ct_sampsize_"&amp;E451&amp;""</f>
        <v>sim_ct_sampsize_1</v>
      </c>
      <c r="N451" t="str">
        <f t="shared" ref="N451:N514" si="460">""&amp;F451&amp;"/virosolver_paper/mcmc_chains/3.sim_ct_sampsize/"</f>
        <v>~/virosolver_paper/mcmc_chains/3.sim_ct_sampsize/</v>
      </c>
      <c r="O451" t="str">
        <f t="shared" ref="O451:O514" si="461">""&amp;F451&amp;"/virosolver_paper/plots/3.sim_ct_sampsize/"</f>
        <v>~/virosolver_paper/plots/3.sim_ct_sampsize/</v>
      </c>
      <c r="P451" t="s">
        <v>16</v>
      </c>
      <c r="Q451" t="s">
        <v>19</v>
      </c>
      <c r="S451" t="b">
        <v>0</v>
      </c>
    </row>
    <row r="452" spans="1:19" x14ac:dyDescent="0.2">
      <c r="A452">
        <v>451</v>
      </c>
      <c r="B452">
        <f t="shared" si="446"/>
        <v>9</v>
      </c>
      <c r="C452">
        <f t="shared" ref="C452:D452" si="462">C398</f>
        <v>1</v>
      </c>
      <c r="D452">
        <f t="shared" si="462"/>
        <v>2</v>
      </c>
      <c r="E452">
        <v>1</v>
      </c>
      <c r="F452" t="s">
        <v>22</v>
      </c>
      <c r="G452" t="str">
        <f t="shared" si="458"/>
        <v>~/virosolver_paper/pars/massachusetts/partab_gp_model.csv</v>
      </c>
      <c r="H452" t="str">
        <f t="shared" si="436"/>
        <v>~/virosolver_paper/data/MA_SEIR_sim/sim_MA_gp_9_seir_outputs.csv</v>
      </c>
      <c r="I452" t="str">
        <f t="shared" si="437"/>
        <v>~/virosolver_paper/data/MA_SEIR_sim/sim_MA_gp_9_cts.csv</v>
      </c>
      <c r="J452" t="b">
        <v>1</v>
      </c>
      <c r="K452" t="b">
        <v>1</v>
      </c>
      <c r="L452" t="s">
        <v>5</v>
      </c>
      <c r="M452" t="str">
        <f t="shared" si="459"/>
        <v>sim_ct_sampsize_1</v>
      </c>
      <c r="N452" t="str">
        <f t="shared" si="460"/>
        <v>~/virosolver_paper/mcmc_chains/3.sim_ct_sampsize/</v>
      </c>
      <c r="O452" t="str">
        <f t="shared" si="461"/>
        <v>~/virosolver_paper/plots/3.sim_ct_sampsize/</v>
      </c>
      <c r="P452" t="s">
        <v>16</v>
      </c>
      <c r="Q452" t="s">
        <v>19</v>
      </c>
      <c r="S452" t="b">
        <v>0</v>
      </c>
    </row>
    <row r="453" spans="1:19" x14ac:dyDescent="0.2">
      <c r="A453">
        <v>452</v>
      </c>
      <c r="B453">
        <f t="shared" si="446"/>
        <v>9</v>
      </c>
      <c r="C453">
        <f t="shared" ref="C453:D453" si="463">C399</f>
        <v>2</v>
      </c>
      <c r="D453">
        <f t="shared" si="463"/>
        <v>2</v>
      </c>
      <c r="E453">
        <v>1</v>
      </c>
      <c r="F453" t="s">
        <v>22</v>
      </c>
      <c r="G453" t="str">
        <f t="shared" si="458"/>
        <v>~/virosolver_paper/pars/massachusetts/partab_gp_model.csv</v>
      </c>
      <c r="H453" t="str">
        <f t="shared" si="436"/>
        <v>~/virosolver_paper/data/MA_SEIR_sim/sim_MA_gp_9_seir_outputs.csv</v>
      </c>
      <c r="I453" t="str">
        <f t="shared" si="437"/>
        <v>~/virosolver_paper/data/MA_SEIR_sim/sim_MA_gp_9_cts.csv</v>
      </c>
      <c r="J453" t="b">
        <v>1</v>
      </c>
      <c r="K453" t="b">
        <v>1</v>
      </c>
      <c r="L453" t="s">
        <v>5</v>
      </c>
      <c r="M453" t="str">
        <f t="shared" si="459"/>
        <v>sim_ct_sampsize_1</v>
      </c>
      <c r="N453" t="str">
        <f t="shared" si="460"/>
        <v>~/virosolver_paper/mcmc_chains/3.sim_ct_sampsize/</v>
      </c>
      <c r="O453" t="str">
        <f t="shared" si="461"/>
        <v>~/virosolver_paper/plots/3.sim_ct_sampsize/</v>
      </c>
      <c r="P453" t="s">
        <v>16</v>
      </c>
      <c r="Q453" t="s">
        <v>19</v>
      </c>
      <c r="S453" t="b">
        <v>0</v>
      </c>
    </row>
    <row r="454" spans="1:19" x14ac:dyDescent="0.2">
      <c r="A454">
        <v>453</v>
      </c>
      <c r="B454">
        <f t="shared" si="446"/>
        <v>9</v>
      </c>
      <c r="C454">
        <f t="shared" ref="C454:D454" si="464">C400</f>
        <v>3</v>
      </c>
      <c r="D454">
        <f t="shared" si="464"/>
        <v>2</v>
      </c>
      <c r="E454">
        <v>1</v>
      </c>
      <c r="F454" t="s">
        <v>22</v>
      </c>
      <c r="G454" t="str">
        <f t="shared" si="458"/>
        <v>~/virosolver_paper/pars/massachusetts/partab_gp_model.csv</v>
      </c>
      <c r="H454" t="str">
        <f t="shared" si="436"/>
        <v>~/virosolver_paper/data/MA_SEIR_sim/sim_MA_gp_9_seir_outputs.csv</v>
      </c>
      <c r="I454" t="str">
        <f t="shared" si="437"/>
        <v>~/virosolver_paper/data/MA_SEIR_sim/sim_MA_gp_9_cts.csv</v>
      </c>
      <c r="J454" t="b">
        <v>1</v>
      </c>
      <c r="K454" t="b">
        <v>1</v>
      </c>
      <c r="L454" t="s">
        <v>5</v>
      </c>
      <c r="M454" t="str">
        <f t="shared" si="459"/>
        <v>sim_ct_sampsize_1</v>
      </c>
      <c r="N454" t="str">
        <f t="shared" si="460"/>
        <v>~/virosolver_paper/mcmc_chains/3.sim_ct_sampsize/</v>
      </c>
      <c r="O454" t="str">
        <f t="shared" si="461"/>
        <v>~/virosolver_paper/plots/3.sim_ct_sampsize/</v>
      </c>
      <c r="P454" t="s">
        <v>16</v>
      </c>
      <c r="Q454" t="s">
        <v>19</v>
      </c>
      <c r="S454" t="b">
        <v>0</v>
      </c>
    </row>
    <row r="455" spans="1:19" x14ac:dyDescent="0.2">
      <c r="A455">
        <v>454</v>
      </c>
      <c r="B455">
        <f t="shared" si="446"/>
        <v>9</v>
      </c>
      <c r="C455">
        <f t="shared" ref="C455:D455" si="465">C401</f>
        <v>4</v>
      </c>
      <c r="D455">
        <f t="shared" si="465"/>
        <v>2</v>
      </c>
      <c r="E455">
        <v>1</v>
      </c>
      <c r="F455" t="s">
        <v>22</v>
      </c>
      <c r="G455" t="str">
        <f t="shared" si="458"/>
        <v>~/virosolver_paper/pars/massachusetts/partab_gp_model.csv</v>
      </c>
      <c r="H455" t="str">
        <f t="shared" si="436"/>
        <v>~/virosolver_paper/data/MA_SEIR_sim/sim_MA_gp_9_seir_outputs.csv</v>
      </c>
      <c r="I455" t="str">
        <f t="shared" si="437"/>
        <v>~/virosolver_paper/data/MA_SEIR_sim/sim_MA_gp_9_cts.csv</v>
      </c>
      <c r="J455" t="b">
        <v>1</v>
      </c>
      <c r="K455" t="b">
        <v>1</v>
      </c>
      <c r="L455" t="s">
        <v>5</v>
      </c>
      <c r="M455" t="str">
        <f t="shared" si="459"/>
        <v>sim_ct_sampsize_1</v>
      </c>
      <c r="N455" t="str">
        <f t="shared" si="460"/>
        <v>~/virosolver_paper/mcmc_chains/3.sim_ct_sampsize/</v>
      </c>
      <c r="O455" t="str">
        <f t="shared" si="461"/>
        <v>~/virosolver_paper/plots/3.sim_ct_sampsize/</v>
      </c>
      <c r="P455" t="s">
        <v>16</v>
      </c>
      <c r="Q455" t="s">
        <v>19</v>
      </c>
      <c r="S455" t="b">
        <v>0</v>
      </c>
    </row>
    <row r="456" spans="1:19" x14ac:dyDescent="0.2">
      <c r="A456">
        <v>455</v>
      </c>
      <c r="B456">
        <f t="shared" si="446"/>
        <v>9</v>
      </c>
      <c r="C456">
        <f t="shared" ref="C456:D456" si="466">C402</f>
        <v>5</v>
      </c>
      <c r="D456">
        <f t="shared" si="466"/>
        <v>2</v>
      </c>
      <c r="E456">
        <v>1</v>
      </c>
      <c r="F456" t="s">
        <v>22</v>
      </c>
      <c r="G456" t="str">
        <f t="shared" si="458"/>
        <v>~/virosolver_paper/pars/massachusetts/partab_gp_model.csv</v>
      </c>
      <c r="H456" t="str">
        <f t="shared" si="436"/>
        <v>~/virosolver_paper/data/MA_SEIR_sim/sim_MA_gp_9_seir_outputs.csv</v>
      </c>
      <c r="I456" t="str">
        <f t="shared" si="437"/>
        <v>~/virosolver_paper/data/MA_SEIR_sim/sim_MA_gp_9_cts.csv</v>
      </c>
      <c r="J456" t="b">
        <v>1</v>
      </c>
      <c r="K456" t="b">
        <v>1</v>
      </c>
      <c r="L456" t="s">
        <v>5</v>
      </c>
      <c r="M456" t="str">
        <f t="shared" si="459"/>
        <v>sim_ct_sampsize_1</v>
      </c>
      <c r="N456" t="str">
        <f t="shared" si="460"/>
        <v>~/virosolver_paper/mcmc_chains/3.sim_ct_sampsize/</v>
      </c>
      <c r="O456" t="str">
        <f t="shared" si="461"/>
        <v>~/virosolver_paper/plots/3.sim_ct_sampsize/</v>
      </c>
      <c r="P456" t="s">
        <v>16</v>
      </c>
      <c r="Q456" t="s">
        <v>19</v>
      </c>
      <c r="S456" t="b">
        <v>0</v>
      </c>
    </row>
    <row r="457" spans="1:19" x14ac:dyDescent="0.2">
      <c r="A457">
        <v>456</v>
      </c>
      <c r="B457">
        <f t="shared" si="446"/>
        <v>9</v>
      </c>
      <c r="C457">
        <f t="shared" ref="C457:D457" si="467">C403</f>
        <v>6</v>
      </c>
      <c r="D457">
        <f t="shared" si="467"/>
        <v>2</v>
      </c>
      <c r="E457">
        <v>1</v>
      </c>
      <c r="F457" t="s">
        <v>22</v>
      </c>
      <c r="G457" t="str">
        <f t="shared" si="458"/>
        <v>~/virosolver_paper/pars/massachusetts/partab_gp_model.csv</v>
      </c>
      <c r="H457" t="str">
        <f t="shared" si="436"/>
        <v>~/virosolver_paper/data/MA_SEIR_sim/sim_MA_gp_9_seir_outputs.csv</v>
      </c>
      <c r="I457" t="str">
        <f t="shared" si="437"/>
        <v>~/virosolver_paper/data/MA_SEIR_sim/sim_MA_gp_9_cts.csv</v>
      </c>
      <c r="J457" t="b">
        <v>1</v>
      </c>
      <c r="K457" t="b">
        <v>1</v>
      </c>
      <c r="L457" t="s">
        <v>5</v>
      </c>
      <c r="M457" t="str">
        <f t="shared" si="459"/>
        <v>sim_ct_sampsize_1</v>
      </c>
      <c r="N457" t="str">
        <f t="shared" si="460"/>
        <v>~/virosolver_paper/mcmc_chains/3.sim_ct_sampsize/</v>
      </c>
      <c r="O457" t="str">
        <f t="shared" si="461"/>
        <v>~/virosolver_paper/plots/3.sim_ct_sampsize/</v>
      </c>
      <c r="P457" t="s">
        <v>16</v>
      </c>
      <c r="Q457" t="s">
        <v>19</v>
      </c>
      <c r="S457" t="b">
        <v>0</v>
      </c>
    </row>
    <row r="458" spans="1:19" x14ac:dyDescent="0.2">
      <c r="A458">
        <v>457</v>
      </c>
      <c r="B458">
        <f t="shared" si="446"/>
        <v>9</v>
      </c>
      <c r="C458">
        <f t="shared" ref="C458:D458" si="468">C404</f>
        <v>7</v>
      </c>
      <c r="D458">
        <f t="shared" si="468"/>
        <v>2</v>
      </c>
      <c r="E458">
        <v>1</v>
      </c>
      <c r="F458" t="s">
        <v>22</v>
      </c>
      <c r="G458" t="str">
        <f t="shared" si="458"/>
        <v>~/virosolver_paper/pars/massachusetts/partab_gp_model.csv</v>
      </c>
      <c r="H458" t="str">
        <f t="shared" si="436"/>
        <v>~/virosolver_paper/data/MA_SEIR_sim/sim_MA_gp_9_seir_outputs.csv</v>
      </c>
      <c r="I458" t="str">
        <f t="shared" si="437"/>
        <v>~/virosolver_paper/data/MA_SEIR_sim/sim_MA_gp_9_cts.csv</v>
      </c>
      <c r="J458" t="b">
        <v>1</v>
      </c>
      <c r="K458" t="b">
        <v>1</v>
      </c>
      <c r="L458" t="s">
        <v>5</v>
      </c>
      <c r="M458" t="str">
        <f t="shared" si="459"/>
        <v>sim_ct_sampsize_1</v>
      </c>
      <c r="N458" t="str">
        <f t="shared" si="460"/>
        <v>~/virosolver_paper/mcmc_chains/3.sim_ct_sampsize/</v>
      </c>
      <c r="O458" t="str">
        <f t="shared" si="461"/>
        <v>~/virosolver_paper/plots/3.sim_ct_sampsize/</v>
      </c>
      <c r="P458" t="s">
        <v>16</v>
      </c>
      <c r="Q458" t="s">
        <v>19</v>
      </c>
      <c r="S458" t="b">
        <v>0</v>
      </c>
    </row>
    <row r="459" spans="1:19" x14ac:dyDescent="0.2">
      <c r="A459">
        <v>458</v>
      </c>
      <c r="B459">
        <f t="shared" si="446"/>
        <v>9</v>
      </c>
      <c r="C459">
        <f t="shared" ref="C459:D459" si="469">C405</f>
        <v>8</v>
      </c>
      <c r="D459">
        <f t="shared" si="469"/>
        <v>2</v>
      </c>
      <c r="E459">
        <v>1</v>
      </c>
      <c r="F459" t="s">
        <v>22</v>
      </c>
      <c r="G459" t="str">
        <f t="shared" si="458"/>
        <v>~/virosolver_paper/pars/massachusetts/partab_gp_model.csv</v>
      </c>
      <c r="H459" t="str">
        <f t="shared" si="436"/>
        <v>~/virosolver_paper/data/MA_SEIR_sim/sim_MA_gp_9_seir_outputs.csv</v>
      </c>
      <c r="I459" t="str">
        <f t="shared" si="437"/>
        <v>~/virosolver_paper/data/MA_SEIR_sim/sim_MA_gp_9_cts.csv</v>
      </c>
      <c r="J459" t="b">
        <v>1</v>
      </c>
      <c r="K459" t="b">
        <v>1</v>
      </c>
      <c r="L459" t="s">
        <v>5</v>
      </c>
      <c r="M459" t="str">
        <f t="shared" si="459"/>
        <v>sim_ct_sampsize_1</v>
      </c>
      <c r="N459" t="str">
        <f t="shared" si="460"/>
        <v>~/virosolver_paper/mcmc_chains/3.sim_ct_sampsize/</v>
      </c>
      <c r="O459" t="str">
        <f t="shared" si="461"/>
        <v>~/virosolver_paper/plots/3.sim_ct_sampsize/</v>
      </c>
      <c r="P459" t="s">
        <v>16</v>
      </c>
      <c r="Q459" t="s">
        <v>19</v>
      </c>
      <c r="S459" t="b">
        <v>0</v>
      </c>
    </row>
    <row r="460" spans="1:19" x14ac:dyDescent="0.2">
      <c r="A460">
        <v>459</v>
      </c>
      <c r="B460">
        <f t="shared" si="446"/>
        <v>9</v>
      </c>
      <c r="C460">
        <f t="shared" ref="C460:D460" si="470">C406</f>
        <v>9</v>
      </c>
      <c r="D460">
        <f t="shared" si="470"/>
        <v>2</v>
      </c>
      <c r="E460">
        <v>1</v>
      </c>
      <c r="F460" t="s">
        <v>22</v>
      </c>
      <c r="G460" t="str">
        <f t="shared" si="458"/>
        <v>~/virosolver_paper/pars/massachusetts/partab_gp_model.csv</v>
      </c>
      <c r="H460" t="str">
        <f t="shared" si="436"/>
        <v>~/virosolver_paper/data/MA_SEIR_sim/sim_MA_gp_9_seir_outputs.csv</v>
      </c>
      <c r="I460" t="str">
        <f t="shared" si="437"/>
        <v>~/virosolver_paper/data/MA_SEIR_sim/sim_MA_gp_9_cts.csv</v>
      </c>
      <c r="J460" t="b">
        <v>1</v>
      </c>
      <c r="K460" t="b">
        <v>1</v>
      </c>
      <c r="L460" t="s">
        <v>5</v>
      </c>
      <c r="M460" t="str">
        <f t="shared" si="459"/>
        <v>sim_ct_sampsize_1</v>
      </c>
      <c r="N460" t="str">
        <f t="shared" si="460"/>
        <v>~/virosolver_paper/mcmc_chains/3.sim_ct_sampsize/</v>
      </c>
      <c r="O460" t="str">
        <f t="shared" si="461"/>
        <v>~/virosolver_paper/plots/3.sim_ct_sampsize/</v>
      </c>
      <c r="P460" t="s">
        <v>16</v>
      </c>
      <c r="Q460" t="s">
        <v>19</v>
      </c>
      <c r="S460" t="b">
        <v>0</v>
      </c>
    </row>
    <row r="461" spans="1:19" x14ac:dyDescent="0.2">
      <c r="A461">
        <v>460</v>
      </c>
      <c r="B461">
        <f t="shared" si="446"/>
        <v>9</v>
      </c>
      <c r="C461">
        <f t="shared" ref="C461:D461" si="471">C407</f>
        <v>10</v>
      </c>
      <c r="D461">
        <f t="shared" si="471"/>
        <v>2</v>
      </c>
      <c r="E461">
        <v>1</v>
      </c>
      <c r="F461" t="s">
        <v>22</v>
      </c>
      <c r="G461" t="str">
        <f t="shared" si="458"/>
        <v>~/virosolver_paper/pars/massachusetts/partab_gp_model.csv</v>
      </c>
      <c r="H461" t="str">
        <f t="shared" si="436"/>
        <v>~/virosolver_paper/data/MA_SEIR_sim/sim_MA_gp_9_seir_outputs.csv</v>
      </c>
      <c r="I461" t="str">
        <f t="shared" si="437"/>
        <v>~/virosolver_paper/data/MA_SEIR_sim/sim_MA_gp_9_cts.csv</v>
      </c>
      <c r="J461" t="b">
        <v>1</v>
      </c>
      <c r="K461" t="b">
        <v>1</v>
      </c>
      <c r="L461" t="s">
        <v>5</v>
      </c>
      <c r="M461" t="str">
        <f t="shared" si="459"/>
        <v>sim_ct_sampsize_1</v>
      </c>
      <c r="N461" t="str">
        <f t="shared" si="460"/>
        <v>~/virosolver_paper/mcmc_chains/3.sim_ct_sampsize/</v>
      </c>
      <c r="O461" t="str">
        <f t="shared" si="461"/>
        <v>~/virosolver_paper/plots/3.sim_ct_sampsize/</v>
      </c>
      <c r="P461" t="s">
        <v>16</v>
      </c>
      <c r="Q461" t="s">
        <v>19</v>
      </c>
      <c r="S461" t="b">
        <v>0</v>
      </c>
    </row>
    <row r="462" spans="1:19" x14ac:dyDescent="0.2">
      <c r="A462">
        <v>461</v>
      </c>
      <c r="B462">
        <f t="shared" si="446"/>
        <v>9</v>
      </c>
      <c r="C462">
        <f t="shared" ref="C462:D462" si="472">C408</f>
        <v>11</v>
      </c>
      <c r="D462">
        <f t="shared" si="472"/>
        <v>2</v>
      </c>
      <c r="E462">
        <v>1</v>
      </c>
      <c r="F462" t="s">
        <v>22</v>
      </c>
      <c r="G462" t="str">
        <f t="shared" si="458"/>
        <v>~/virosolver_paper/pars/massachusetts/partab_gp_model.csv</v>
      </c>
      <c r="H462" t="str">
        <f t="shared" si="436"/>
        <v>~/virosolver_paper/data/MA_SEIR_sim/sim_MA_gp_9_seir_outputs.csv</v>
      </c>
      <c r="I462" t="str">
        <f t="shared" si="437"/>
        <v>~/virosolver_paper/data/MA_SEIR_sim/sim_MA_gp_9_cts.csv</v>
      </c>
      <c r="J462" t="b">
        <v>1</v>
      </c>
      <c r="K462" t="b">
        <v>1</v>
      </c>
      <c r="L462" t="s">
        <v>5</v>
      </c>
      <c r="M462" t="str">
        <f t="shared" si="459"/>
        <v>sim_ct_sampsize_1</v>
      </c>
      <c r="N462" t="str">
        <f t="shared" si="460"/>
        <v>~/virosolver_paper/mcmc_chains/3.sim_ct_sampsize/</v>
      </c>
      <c r="O462" t="str">
        <f t="shared" si="461"/>
        <v>~/virosolver_paper/plots/3.sim_ct_sampsize/</v>
      </c>
      <c r="P462" t="s">
        <v>16</v>
      </c>
      <c r="Q462" t="s">
        <v>19</v>
      </c>
      <c r="S462" t="b">
        <v>0</v>
      </c>
    </row>
    <row r="463" spans="1:19" x14ac:dyDescent="0.2">
      <c r="A463">
        <v>462</v>
      </c>
      <c r="B463">
        <f t="shared" si="446"/>
        <v>9</v>
      </c>
      <c r="C463">
        <f t="shared" ref="C463:D463" si="473">C409</f>
        <v>12</v>
      </c>
      <c r="D463">
        <f t="shared" si="473"/>
        <v>2</v>
      </c>
      <c r="E463">
        <v>1</v>
      </c>
      <c r="F463" t="s">
        <v>22</v>
      </c>
      <c r="G463" t="str">
        <f t="shared" si="458"/>
        <v>~/virosolver_paper/pars/massachusetts/partab_gp_model.csv</v>
      </c>
      <c r="H463" t="str">
        <f t="shared" si="436"/>
        <v>~/virosolver_paper/data/MA_SEIR_sim/sim_MA_gp_9_seir_outputs.csv</v>
      </c>
      <c r="I463" t="str">
        <f t="shared" si="437"/>
        <v>~/virosolver_paper/data/MA_SEIR_sim/sim_MA_gp_9_cts.csv</v>
      </c>
      <c r="J463" t="b">
        <v>1</v>
      </c>
      <c r="K463" t="b">
        <v>1</v>
      </c>
      <c r="L463" t="s">
        <v>5</v>
      </c>
      <c r="M463" t="str">
        <f t="shared" si="459"/>
        <v>sim_ct_sampsize_1</v>
      </c>
      <c r="N463" t="str">
        <f t="shared" si="460"/>
        <v>~/virosolver_paper/mcmc_chains/3.sim_ct_sampsize/</v>
      </c>
      <c r="O463" t="str">
        <f t="shared" si="461"/>
        <v>~/virosolver_paper/plots/3.sim_ct_sampsize/</v>
      </c>
      <c r="P463" t="s">
        <v>16</v>
      </c>
      <c r="Q463" t="s">
        <v>19</v>
      </c>
      <c r="S463" t="b">
        <v>0</v>
      </c>
    </row>
    <row r="464" spans="1:19" x14ac:dyDescent="0.2">
      <c r="A464">
        <v>463</v>
      </c>
      <c r="B464">
        <f t="shared" si="446"/>
        <v>9</v>
      </c>
      <c r="C464">
        <f t="shared" ref="C464:D464" si="474">C410</f>
        <v>13</v>
      </c>
      <c r="D464">
        <f t="shared" si="474"/>
        <v>2</v>
      </c>
      <c r="E464">
        <v>1</v>
      </c>
      <c r="F464" t="s">
        <v>22</v>
      </c>
      <c r="G464" t="str">
        <f t="shared" si="458"/>
        <v>~/virosolver_paper/pars/massachusetts/partab_gp_model.csv</v>
      </c>
      <c r="H464" t="str">
        <f t="shared" si="436"/>
        <v>~/virosolver_paper/data/MA_SEIR_sim/sim_MA_gp_9_seir_outputs.csv</v>
      </c>
      <c r="I464" t="str">
        <f t="shared" si="437"/>
        <v>~/virosolver_paper/data/MA_SEIR_sim/sim_MA_gp_9_cts.csv</v>
      </c>
      <c r="J464" t="b">
        <v>1</v>
      </c>
      <c r="K464" t="b">
        <v>1</v>
      </c>
      <c r="L464" t="s">
        <v>5</v>
      </c>
      <c r="M464" t="str">
        <f t="shared" si="459"/>
        <v>sim_ct_sampsize_1</v>
      </c>
      <c r="N464" t="str">
        <f t="shared" si="460"/>
        <v>~/virosolver_paper/mcmc_chains/3.sim_ct_sampsize/</v>
      </c>
      <c r="O464" t="str">
        <f t="shared" si="461"/>
        <v>~/virosolver_paper/plots/3.sim_ct_sampsize/</v>
      </c>
      <c r="P464" t="s">
        <v>16</v>
      </c>
      <c r="Q464" t="s">
        <v>19</v>
      </c>
      <c r="S464" t="b">
        <v>0</v>
      </c>
    </row>
    <row r="465" spans="1:19" x14ac:dyDescent="0.2">
      <c r="A465">
        <v>464</v>
      </c>
      <c r="B465">
        <f t="shared" si="446"/>
        <v>9</v>
      </c>
      <c r="C465">
        <f t="shared" ref="C465:D465" si="475">C411</f>
        <v>14</v>
      </c>
      <c r="D465">
        <f t="shared" si="475"/>
        <v>2</v>
      </c>
      <c r="E465">
        <v>1</v>
      </c>
      <c r="F465" t="s">
        <v>22</v>
      </c>
      <c r="G465" t="str">
        <f t="shared" si="458"/>
        <v>~/virosolver_paper/pars/massachusetts/partab_gp_model.csv</v>
      </c>
      <c r="H465" t="str">
        <f t="shared" si="436"/>
        <v>~/virosolver_paper/data/MA_SEIR_sim/sim_MA_gp_9_seir_outputs.csv</v>
      </c>
      <c r="I465" t="str">
        <f t="shared" si="437"/>
        <v>~/virosolver_paper/data/MA_SEIR_sim/sim_MA_gp_9_cts.csv</v>
      </c>
      <c r="J465" t="b">
        <v>1</v>
      </c>
      <c r="K465" t="b">
        <v>1</v>
      </c>
      <c r="L465" t="s">
        <v>5</v>
      </c>
      <c r="M465" t="str">
        <f t="shared" si="459"/>
        <v>sim_ct_sampsize_1</v>
      </c>
      <c r="N465" t="str">
        <f t="shared" si="460"/>
        <v>~/virosolver_paper/mcmc_chains/3.sim_ct_sampsize/</v>
      </c>
      <c r="O465" t="str">
        <f t="shared" si="461"/>
        <v>~/virosolver_paper/plots/3.sim_ct_sampsize/</v>
      </c>
      <c r="P465" t="s">
        <v>16</v>
      </c>
      <c r="Q465" t="s">
        <v>19</v>
      </c>
      <c r="S465" t="b">
        <v>0</v>
      </c>
    </row>
    <row r="466" spans="1:19" x14ac:dyDescent="0.2">
      <c r="A466">
        <v>465</v>
      </c>
      <c r="B466">
        <f t="shared" si="446"/>
        <v>9</v>
      </c>
      <c r="C466">
        <f t="shared" ref="C466:D466" si="476">C412</f>
        <v>15</v>
      </c>
      <c r="D466">
        <f t="shared" si="476"/>
        <v>2</v>
      </c>
      <c r="E466">
        <v>1</v>
      </c>
      <c r="F466" t="s">
        <v>22</v>
      </c>
      <c r="G466" t="str">
        <f t="shared" si="458"/>
        <v>~/virosolver_paper/pars/massachusetts/partab_gp_model.csv</v>
      </c>
      <c r="H466" t="str">
        <f t="shared" si="436"/>
        <v>~/virosolver_paper/data/MA_SEIR_sim/sim_MA_gp_9_seir_outputs.csv</v>
      </c>
      <c r="I466" t="str">
        <f t="shared" si="437"/>
        <v>~/virosolver_paper/data/MA_SEIR_sim/sim_MA_gp_9_cts.csv</v>
      </c>
      <c r="J466" t="b">
        <v>1</v>
      </c>
      <c r="K466" t="b">
        <v>1</v>
      </c>
      <c r="L466" t="s">
        <v>5</v>
      </c>
      <c r="M466" t="str">
        <f t="shared" si="459"/>
        <v>sim_ct_sampsize_1</v>
      </c>
      <c r="N466" t="str">
        <f t="shared" si="460"/>
        <v>~/virosolver_paper/mcmc_chains/3.sim_ct_sampsize/</v>
      </c>
      <c r="O466" t="str">
        <f t="shared" si="461"/>
        <v>~/virosolver_paper/plots/3.sim_ct_sampsize/</v>
      </c>
      <c r="P466" t="s">
        <v>16</v>
      </c>
      <c r="Q466" t="s">
        <v>19</v>
      </c>
      <c r="S466" t="b">
        <v>0</v>
      </c>
    </row>
    <row r="467" spans="1:19" x14ac:dyDescent="0.2">
      <c r="A467">
        <v>466</v>
      </c>
      <c r="B467">
        <f t="shared" si="446"/>
        <v>9</v>
      </c>
      <c r="C467">
        <f t="shared" ref="C467:D467" si="477">C413</f>
        <v>16</v>
      </c>
      <c r="D467">
        <f t="shared" si="477"/>
        <v>2</v>
      </c>
      <c r="E467">
        <v>1</v>
      </c>
      <c r="F467" t="s">
        <v>22</v>
      </c>
      <c r="G467" t="str">
        <f t="shared" si="458"/>
        <v>~/virosolver_paper/pars/massachusetts/partab_gp_model.csv</v>
      </c>
      <c r="H467" t="str">
        <f t="shared" si="436"/>
        <v>~/virosolver_paper/data/MA_SEIR_sim/sim_MA_gp_9_seir_outputs.csv</v>
      </c>
      <c r="I467" t="str">
        <f t="shared" si="437"/>
        <v>~/virosolver_paper/data/MA_SEIR_sim/sim_MA_gp_9_cts.csv</v>
      </c>
      <c r="J467" t="b">
        <v>1</v>
      </c>
      <c r="K467" t="b">
        <v>1</v>
      </c>
      <c r="L467" t="s">
        <v>5</v>
      </c>
      <c r="M467" t="str">
        <f t="shared" si="459"/>
        <v>sim_ct_sampsize_1</v>
      </c>
      <c r="N467" t="str">
        <f t="shared" si="460"/>
        <v>~/virosolver_paper/mcmc_chains/3.sim_ct_sampsize/</v>
      </c>
      <c r="O467" t="str">
        <f t="shared" si="461"/>
        <v>~/virosolver_paper/plots/3.sim_ct_sampsize/</v>
      </c>
      <c r="P467" t="s">
        <v>16</v>
      </c>
      <c r="Q467" t="s">
        <v>19</v>
      </c>
      <c r="S467" t="b">
        <v>0</v>
      </c>
    </row>
    <row r="468" spans="1:19" x14ac:dyDescent="0.2">
      <c r="A468">
        <v>467</v>
      </c>
      <c r="B468">
        <f t="shared" si="446"/>
        <v>9</v>
      </c>
      <c r="C468">
        <f t="shared" ref="C468:D468" si="478">C414</f>
        <v>17</v>
      </c>
      <c r="D468">
        <f t="shared" si="478"/>
        <v>2</v>
      </c>
      <c r="E468">
        <v>1</v>
      </c>
      <c r="F468" t="s">
        <v>22</v>
      </c>
      <c r="G468" t="str">
        <f t="shared" si="458"/>
        <v>~/virosolver_paper/pars/massachusetts/partab_gp_model.csv</v>
      </c>
      <c r="H468" t="str">
        <f t="shared" si="436"/>
        <v>~/virosolver_paper/data/MA_SEIR_sim/sim_MA_gp_9_seir_outputs.csv</v>
      </c>
      <c r="I468" t="str">
        <f t="shared" si="437"/>
        <v>~/virosolver_paper/data/MA_SEIR_sim/sim_MA_gp_9_cts.csv</v>
      </c>
      <c r="J468" t="b">
        <v>1</v>
      </c>
      <c r="K468" t="b">
        <v>1</v>
      </c>
      <c r="L468" t="s">
        <v>5</v>
      </c>
      <c r="M468" t="str">
        <f t="shared" si="459"/>
        <v>sim_ct_sampsize_1</v>
      </c>
      <c r="N468" t="str">
        <f t="shared" si="460"/>
        <v>~/virosolver_paper/mcmc_chains/3.sim_ct_sampsize/</v>
      </c>
      <c r="O468" t="str">
        <f t="shared" si="461"/>
        <v>~/virosolver_paper/plots/3.sim_ct_sampsize/</v>
      </c>
      <c r="P468" t="s">
        <v>16</v>
      </c>
      <c r="Q468" t="s">
        <v>19</v>
      </c>
      <c r="S468" t="b">
        <v>0</v>
      </c>
    </row>
    <row r="469" spans="1:19" x14ac:dyDescent="0.2">
      <c r="A469">
        <v>468</v>
      </c>
      <c r="B469">
        <f t="shared" si="446"/>
        <v>9</v>
      </c>
      <c r="C469">
        <f t="shared" ref="C469:D469" si="479">C415</f>
        <v>18</v>
      </c>
      <c r="D469">
        <f t="shared" si="479"/>
        <v>2</v>
      </c>
      <c r="E469">
        <v>1</v>
      </c>
      <c r="F469" t="s">
        <v>22</v>
      </c>
      <c r="G469" t="str">
        <f t="shared" si="458"/>
        <v>~/virosolver_paper/pars/massachusetts/partab_gp_model.csv</v>
      </c>
      <c r="H469" t="str">
        <f t="shared" si="436"/>
        <v>~/virosolver_paper/data/MA_SEIR_sim/sim_MA_gp_9_seir_outputs.csv</v>
      </c>
      <c r="I469" t="str">
        <f t="shared" si="437"/>
        <v>~/virosolver_paper/data/MA_SEIR_sim/sim_MA_gp_9_cts.csv</v>
      </c>
      <c r="J469" t="b">
        <v>1</v>
      </c>
      <c r="K469" t="b">
        <v>1</v>
      </c>
      <c r="L469" t="s">
        <v>5</v>
      </c>
      <c r="M469" t="str">
        <f t="shared" si="459"/>
        <v>sim_ct_sampsize_1</v>
      </c>
      <c r="N469" t="str">
        <f t="shared" si="460"/>
        <v>~/virosolver_paper/mcmc_chains/3.sim_ct_sampsize/</v>
      </c>
      <c r="O469" t="str">
        <f t="shared" si="461"/>
        <v>~/virosolver_paper/plots/3.sim_ct_sampsize/</v>
      </c>
      <c r="P469" t="s">
        <v>16</v>
      </c>
      <c r="Q469" t="s">
        <v>19</v>
      </c>
      <c r="S469" t="b">
        <v>0</v>
      </c>
    </row>
    <row r="470" spans="1:19" x14ac:dyDescent="0.2">
      <c r="A470">
        <v>469</v>
      </c>
      <c r="B470">
        <f t="shared" si="446"/>
        <v>9</v>
      </c>
      <c r="C470">
        <f t="shared" ref="C470:D470" si="480">C416</f>
        <v>1</v>
      </c>
      <c r="D470">
        <f t="shared" si="480"/>
        <v>3</v>
      </c>
      <c r="E470">
        <v>1</v>
      </c>
      <c r="F470" t="s">
        <v>22</v>
      </c>
      <c r="G470" t="str">
        <f t="shared" si="458"/>
        <v>~/virosolver_paper/pars/massachusetts/partab_gp_model.csv</v>
      </c>
      <c r="H470" t="str">
        <f t="shared" si="436"/>
        <v>~/virosolver_paper/data/MA_SEIR_sim/sim_MA_gp_9_seir_outputs.csv</v>
      </c>
      <c r="I470" t="str">
        <f t="shared" si="437"/>
        <v>~/virosolver_paper/data/MA_SEIR_sim/sim_MA_gp_9_cts.csv</v>
      </c>
      <c r="J470" t="b">
        <v>1</v>
      </c>
      <c r="K470" t="b">
        <v>1</v>
      </c>
      <c r="L470" t="s">
        <v>5</v>
      </c>
      <c r="M470" t="str">
        <f t="shared" si="459"/>
        <v>sim_ct_sampsize_1</v>
      </c>
      <c r="N470" t="str">
        <f t="shared" si="460"/>
        <v>~/virosolver_paper/mcmc_chains/3.sim_ct_sampsize/</v>
      </c>
      <c r="O470" t="str">
        <f t="shared" si="461"/>
        <v>~/virosolver_paper/plots/3.sim_ct_sampsize/</v>
      </c>
      <c r="P470" t="s">
        <v>16</v>
      </c>
      <c r="Q470" t="s">
        <v>19</v>
      </c>
      <c r="S470" t="b">
        <v>0</v>
      </c>
    </row>
    <row r="471" spans="1:19" x14ac:dyDescent="0.2">
      <c r="A471">
        <v>470</v>
      </c>
      <c r="B471">
        <f t="shared" si="446"/>
        <v>9</v>
      </c>
      <c r="C471">
        <f t="shared" ref="C471:D471" si="481">C417</f>
        <v>2</v>
      </c>
      <c r="D471">
        <f t="shared" si="481"/>
        <v>3</v>
      </c>
      <c r="E471">
        <v>1</v>
      </c>
      <c r="F471" t="s">
        <v>22</v>
      </c>
      <c r="G471" t="str">
        <f t="shared" si="458"/>
        <v>~/virosolver_paper/pars/massachusetts/partab_gp_model.csv</v>
      </c>
      <c r="H471" t="str">
        <f t="shared" si="436"/>
        <v>~/virosolver_paper/data/MA_SEIR_sim/sim_MA_gp_9_seir_outputs.csv</v>
      </c>
      <c r="I471" t="str">
        <f t="shared" si="437"/>
        <v>~/virosolver_paper/data/MA_SEIR_sim/sim_MA_gp_9_cts.csv</v>
      </c>
      <c r="J471" t="b">
        <v>1</v>
      </c>
      <c r="K471" t="b">
        <v>1</v>
      </c>
      <c r="L471" t="s">
        <v>5</v>
      </c>
      <c r="M471" t="str">
        <f t="shared" si="459"/>
        <v>sim_ct_sampsize_1</v>
      </c>
      <c r="N471" t="str">
        <f t="shared" si="460"/>
        <v>~/virosolver_paper/mcmc_chains/3.sim_ct_sampsize/</v>
      </c>
      <c r="O471" t="str">
        <f t="shared" si="461"/>
        <v>~/virosolver_paper/plots/3.sim_ct_sampsize/</v>
      </c>
      <c r="P471" t="s">
        <v>16</v>
      </c>
      <c r="Q471" t="s">
        <v>19</v>
      </c>
      <c r="S471" t="b">
        <v>0</v>
      </c>
    </row>
    <row r="472" spans="1:19" x14ac:dyDescent="0.2">
      <c r="A472">
        <v>471</v>
      </c>
      <c r="B472">
        <f t="shared" si="446"/>
        <v>9</v>
      </c>
      <c r="C472">
        <f t="shared" ref="C472:D472" si="482">C418</f>
        <v>3</v>
      </c>
      <c r="D472">
        <f t="shared" si="482"/>
        <v>3</v>
      </c>
      <c r="E472">
        <v>1</v>
      </c>
      <c r="F472" t="s">
        <v>22</v>
      </c>
      <c r="G472" t="str">
        <f t="shared" si="458"/>
        <v>~/virosolver_paper/pars/massachusetts/partab_gp_model.csv</v>
      </c>
      <c r="H472" t="str">
        <f t="shared" si="436"/>
        <v>~/virosolver_paper/data/MA_SEIR_sim/sim_MA_gp_9_seir_outputs.csv</v>
      </c>
      <c r="I472" t="str">
        <f t="shared" si="437"/>
        <v>~/virosolver_paper/data/MA_SEIR_sim/sim_MA_gp_9_cts.csv</v>
      </c>
      <c r="J472" t="b">
        <v>1</v>
      </c>
      <c r="K472" t="b">
        <v>1</v>
      </c>
      <c r="L472" t="s">
        <v>5</v>
      </c>
      <c r="M472" t="str">
        <f t="shared" si="459"/>
        <v>sim_ct_sampsize_1</v>
      </c>
      <c r="N472" t="str">
        <f t="shared" si="460"/>
        <v>~/virosolver_paper/mcmc_chains/3.sim_ct_sampsize/</v>
      </c>
      <c r="O472" t="str">
        <f t="shared" si="461"/>
        <v>~/virosolver_paper/plots/3.sim_ct_sampsize/</v>
      </c>
      <c r="P472" t="s">
        <v>16</v>
      </c>
      <c r="Q472" t="s">
        <v>19</v>
      </c>
      <c r="S472" t="b">
        <v>0</v>
      </c>
    </row>
    <row r="473" spans="1:19" x14ac:dyDescent="0.2">
      <c r="A473">
        <v>472</v>
      </c>
      <c r="B473">
        <f t="shared" si="446"/>
        <v>9</v>
      </c>
      <c r="C473">
        <f t="shared" ref="C473:D473" si="483">C419</f>
        <v>4</v>
      </c>
      <c r="D473">
        <f t="shared" si="483"/>
        <v>3</v>
      </c>
      <c r="E473">
        <v>1</v>
      </c>
      <c r="F473" t="s">
        <v>22</v>
      </c>
      <c r="G473" t="str">
        <f t="shared" si="458"/>
        <v>~/virosolver_paper/pars/massachusetts/partab_gp_model.csv</v>
      </c>
      <c r="H473" t="str">
        <f t="shared" si="436"/>
        <v>~/virosolver_paper/data/MA_SEIR_sim/sim_MA_gp_9_seir_outputs.csv</v>
      </c>
      <c r="I473" t="str">
        <f t="shared" si="437"/>
        <v>~/virosolver_paper/data/MA_SEIR_sim/sim_MA_gp_9_cts.csv</v>
      </c>
      <c r="J473" t="b">
        <v>1</v>
      </c>
      <c r="K473" t="b">
        <v>1</v>
      </c>
      <c r="L473" t="s">
        <v>5</v>
      </c>
      <c r="M473" t="str">
        <f t="shared" si="459"/>
        <v>sim_ct_sampsize_1</v>
      </c>
      <c r="N473" t="str">
        <f t="shared" si="460"/>
        <v>~/virosolver_paper/mcmc_chains/3.sim_ct_sampsize/</v>
      </c>
      <c r="O473" t="str">
        <f t="shared" si="461"/>
        <v>~/virosolver_paper/plots/3.sim_ct_sampsize/</v>
      </c>
      <c r="P473" t="s">
        <v>16</v>
      </c>
      <c r="Q473" t="s">
        <v>19</v>
      </c>
      <c r="S473" t="b">
        <v>0</v>
      </c>
    </row>
    <row r="474" spans="1:19" x14ac:dyDescent="0.2">
      <c r="A474">
        <v>473</v>
      </c>
      <c r="B474">
        <f t="shared" si="446"/>
        <v>9</v>
      </c>
      <c r="C474">
        <f t="shared" ref="C474:D474" si="484">C420</f>
        <v>5</v>
      </c>
      <c r="D474">
        <f t="shared" si="484"/>
        <v>3</v>
      </c>
      <c r="E474">
        <v>1</v>
      </c>
      <c r="F474" t="s">
        <v>22</v>
      </c>
      <c r="G474" t="str">
        <f t="shared" si="458"/>
        <v>~/virosolver_paper/pars/massachusetts/partab_gp_model.csv</v>
      </c>
      <c r="H474" t="str">
        <f t="shared" si="436"/>
        <v>~/virosolver_paper/data/MA_SEIR_sim/sim_MA_gp_9_seir_outputs.csv</v>
      </c>
      <c r="I474" t="str">
        <f t="shared" si="437"/>
        <v>~/virosolver_paper/data/MA_SEIR_sim/sim_MA_gp_9_cts.csv</v>
      </c>
      <c r="J474" t="b">
        <v>1</v>
      </c>
      <c r="K474" t="b">
        <v>1</v>
      </c>
      <c r="L474" t="s">
        <v>5</v>
      </c>
      <c r="M474" t="str">
        <f t="shared" si="459"/>
        <v>sim_ct_sampsize_1</v>
      </c>
      <c r="N474" t="str">
        <f t="shared" si="460"/>
        <v>~/virosolver_paper/mcmc_chains/3.sim_ct_sampsize/</v>
      </c>
      <c r="O474" t="str">
        <f t="shared" si="461"/>
        <v>~/virosolver_paper/plots/3.sim_ct_sampsize/</v>
      </c>
      <c r="P474" t="s">
        <v>16</v>
      </c>
      <c r="Q474" t="s">
        <v>19</v>
      </c>
      <c r="S474" t="b">
        <v>0</v>
      </c>
    </row>
    <row r="475" spans="1:19" x14ac:dyDescent="0.2">
      <c r="A475">
        <v>474</v>
      </c>
      <c r="B475">
        <f t="shared" si="446"/>
        <v>9</v>
      </c>
      <c r="C475">
        <f t="shared" ref="C475:D475" si="485">C421</f>
        <v>6</v>
      </c>
      <c r="D475">
        <f t="shared" si="485"/>
        <v>3</v>
      </c>
      <c r="E475">
        <v>1</v>
      </c>
      <c r="F475" t="s">
        <v>22</v>
      </c>
      <c r="G475" t="str">
        <f t="shared" si="458"/>
        <v>~/virosolver_paper/pars/massachusetts/partab_gp_model.csv</v>
      </c>
      <c r="H475" t="str">
        <f t="shared" si="436"/>
        <v>~/virosolver_paper/data/MA_SEIR_sim/sim_MA_gp_9_seir_outputs.csv</v>
      </c>
      <c r="I475" t="str">
        <f t="shared" si="437"/>
        <v>~/virosolver_paper/data/MA_SEIR_sim/sim_MA_gp_9_cts.csv</v>
      </c>
      <c r="J475" t="b">
        <v>1</v>
      </c>
      <c r="K475" t="b">
        <v>1</v>
      </c>
      <c r="L475" t="s">
        <v>5</v>
      </c>
      <c r="M475" t="str">
        <f t="shared" si="459"/>
        <v>sim_ct_sampsize_1</v>
      </c>
      <c r="N475" t="str">
        <f t="shared" si="460"/>
        <v>~/virosolver_paper/mcmc_chains/3.sim_ct_sampsize/</v>
      </c>
      <c r="O475" t="str">
        <f t="shared" si="461"/>
        <v>~/virosolver_paper/plots/3.sim_ct_sampsize/</v>
      </c>
      <c r="P475" t="s">
        <v>16</v>
      </c>
      <c r="Q475" t="s">
        <v>19</v>
      </c>
      <c r="S475" t="b">
        <v>0</v>
      </c>
    </row>
    <row r="476" spans="1:19" x14ac:dyDescent="0.2">
      <c r="A476">
        <v>475</v>
      </c>
      <c r="B476">
        <f t="shared" si="446"/>
        <v>9</v>
      </c>
      <c r="C476">
        <f t="shared" ref="C476:D476" si="486">C422</f>
        <v>7</v>
      </c>
      <c r="D476">
        <f t="shared" si="486"/>
        <v>3</v>
      </c>
      <c r="E476">
        <v>1</v>
      </c>
      <c r="F476" t="s">
        <v>22</v>
      </c>
      <c r="G476" t="str">
        <f t="shared" si="458"/>
        <v>~/virosolver_paper/pars/massachusetts/partab_gp_model.csv</v>
      </c>
      <c r="H476" t="str">
        <f t="shared" si="436"/>
        <v>~/virosolver_paper/data/MA_SEIR_sim/sim_MA_gp_9_seir_outputs.csv</v>
      </c>
      <c r="I476" t="str">
        <f t="shared" si="437"/>
        <v>~/virosolver_paper/data/MA_SEIR_sim/sim_MA_gp_9_cts.csv</v>
      </c>
      <c r="J476" t="b">
        <v>1</v>
      </c>
      <c r="K476" t="b">
        <v>1</v>
      </c>
      <c r="L476" t="s">
        <v>5</v>
      </c>
      <c r="M476" t="str">
        <f t="shared" si="459"/>
        <v>sim_ct_sampsize_1</v>
      </c>
      <c r="N476" t="str">
        <f t="shared" si="460"/>
        <v>~/virosolver_paper/mcmc_chains/3.sim_ct_sampsize/</v>
      </c>
      <c r="O476" t="str">
        <f t="shared" si="461"/>
        <v>~/virosolver_paper/plots/3.sim_ct_sampsize/</v>
      </c>
      <c r="P476" t="s">
        <v>16</v>
      </c>
      <c r="Q476" t="s">
        <v>19</v>
      </c>
      <c r="S476" t="b">
        <v>0</v>
      </c>
    </row>
    <row r="477" spans="1:19" x14ac:dyDescent="0.2">
      <c r="A477">
        <v>476</v>
      </c>
      <c r="B477">
        <f t="shared" si="446"/>
        <v>9</v>
      </c>
      <c r="C477">
        <f t="shared" ref="C477:D477" si="487">C423</f>
        <v>8</v>
      </c>
      <c r="D477">
        <f t="shared" si="487"/>
        <v>3</v>
      </c>
      <c r="E477">
        <v>1</v>
      </c>
      <c r="F477" t="s">
        <v>22</v>
      </c>
      <c r="G477" t="str">
        <f t="shared" si="458"/>
        <v>~/virosolver_paper/pars/massachusetts/partab_gp_model.csv</v>
      </c>
      <c r="H477" t="str">
        <f t="shared" si="436"/>
        <v>~/virosolver_paper/data/MA_SEIR_sim/sim_MA_gp_9_seir_outputs.csv</v>
      </c>
      <c r="I477" t="str">
        <f t="shared" si="437"/>
        <v>~/virosolver_paper/data/MA_SEIR_sim/sim_MA_gp_9_cts.csv</v>
      </c>
      <c r="J477" t="b">
        <v>1</v>
      </c>
      <c r="K477" t="b">
        <v>1</v>
      </c>
      <c r="L477" t="s">
        <v>5</v>
      </c>
      <c r="M477" t="str">
        <f t="shared" si="459"/>
        <v>sim_ct_sampsize_1</v>
      </c>
      <c r="N477" t="str">
        <f t="shared" si="460"/>
        <v>~/virosolver_paper/mcmc_chains/3.sim_ct_sampsize/</v>
      </c>
      <c r="O477" t="str">
        <f t="shared" si="461"/>
        <v>~/virosolver_paper/plots/3.sim_ct_sampsize/</v>
      </c>
      <c r="P477" t="s">
        <v>16</v>
      </c>
      <c r="Q477" t="s">
        <v>19</v>
      </c>
      <c r="S477" t="b">
        <v>0</v>
      </c>
    </row>
    <row r="478" spans="1:19" x14ac:dyDescent="0.2">
      <c r="A478">
        <v>477</v>
      </c>
      <c r="B478">
        <f t="shared" si="446"/>
        <v>9</v>
      </c>
      <c r="C478">
        <f t="shared" ref="C478:D478" si="488">C424</f>
        <v>9</v>
      </c>
      <c r="D478">
        <f t="shared" si="488"/>
        <v>3</v>
      </c>
      <c r="E478">
        <v>1</v>
      </c>
      <c r="F478" t="s">
        <v>22</v>
      </c>
      <c r="G478" t="str">
        <f t="shared" si="458"/>
        <v>~/virosolver_paper/pars/massachusetts/partab_gp_model.csv</v>
      </c>
      <c r="H478" t="str">
        <f t="shared" si="436"/>
        <v>~/virosolver_paper/data/MA_SEIR_sim/sim_MA_gp_9_seir_outputs.csv</v>
      </c>
      <c r="I478" t="str">
        <f t="shared" si="437"/>
        <v>~/virosolver_paper/data/MA_SEIR_sim/sim_MA_gp_9_cts.csv</v>
      </c>
      <c r="J478" t="b">
        <v>1</v>
      </c>
      <c r="K478" t="b">
        <v>1</v>
      </c>
      <c r="L478" t="s">
        <v>5</v>
      </c>
      <c r="M478" t="str">
        <f t="shared" si="459"/>
        <v>sim_ct_sampsize_1</v>
      </c>
      <c r="N478" t="str">
        <f t="shared" si="460"/>
        <v>~/virosolver_paper/mcmc_chains/3.sim_ct_sampsize/</v>
      </c>
      <c r="O478" t="str">
        <f t="shared" si="461"/>
        <v>~/virosolver_paper/plots/3.sim_ct_sampsize/</v>
      </c>
      <c r="P478" t="s">
        <v>16</v>
      </c>
      <c r="Q478" t="s">
        <v>19</v>
      </c>
      <c r="S478" t="b">
        <v>0</v>
      </c>
    </row>
    <row r="479" spans="1:19" x14ac:dyDescent="0.2">
      <c r="A479">
        <v>478</v>
      </c>
      <c r="B479">
        <f t="shared" si="446"/>
        <v>9</v>
      </c>
      <c r="C479">
        <f t="shared" ref="C479:D479" si="489">C425</f>
        <v>10</v>
      </c>
      <c r="D479">
        <f t="shared" si="489"/>
        <v>3</v>
      </c>
      <c r="E479">
        <v>1</v>
      </c>
      <c r="F479" t="s">
        <v>22</v>
      </c>
      <c r="G479" t="str">
        <f t="shared" si="458"/>
        <v>~/virosolver_paper/pars/massachusetts/partab_gp_model.csv</v>
      </c>
      <c r="H479" t="str">
        <f t="shared" si="436"/>
        <v>~/virosolver_paper/data/MA_SEIR_sim/sim_MA_gp_9_seir_outputs.csv</v>
      </c>
      <c r="I479" t="str">
        <f t="shared" si="437"/>
        <v>~/virosolver_paper/data/MA_SEIR_sim/sim_MA_gp_9_cts.csv</v>
      </c>
      <c r="J479" t="b">
        <v>1</v>
      </c>
      <c r="K479" t="b">
        <v>1</v>
      </c>
      <c r="L479" t="s">
        <v>5</v>
      </c>
      <c r="M479" t="str">
        <f t="shared" si="459"/>
        <v>sim_ct_sampsize_1</v>
      </c>
      <c r="N479" t="str">
        <f t="shared" si="460"/>
        <v>~/virosolver_paper/mcmc_chains/3.sim_ct_sampsize/</v>
      </c>
      <c r="O479" t="str">
        <f t="shared" si="461"/>
        <v>~/virosolver_paper/plots/3.sim_ct_sampsize/</v>
      </c>
      <c r="P479" t="s">
        <v>16</v>
      </c>
      <c r="Q479" t="s">
        <v>19</v>
      </c>
      <c r="S479" t="b">
        <v>0</v>
      </c>
    </row>
    <row r="480" spans="1:19" x14ac:dyDescent="0.2">
      <c r="A480">
        <v>479</v>
      </c>
      <c r="B480">
        <f t="shared" si="446"/>
        <v>9</v>
      </c>
      <c r="C480">
        <f t="shared" ref="C480:D480" si="490">C426</f>
        <v>11</v>
      </c>
      <c r="D480">
        <f t="shared" si="490"/>
        <v>3</v>
      </c>
      <c r="E480">
        <v>1</v>
      </c>
      <c r="F480" t="s">
        <v>22</v>
      </c>
      <c r="G480" t="str">
        <f t="shared" si="458"/>
        <v>~/virosolver_paper/pars/massachusetts/partab_gp_model.csv</v>
      </c>
      <c r="H480" t="str">
        <f t="shared" si="436"/>
        <v>~/virosolver_paper/data/MA_SEIR_sim/sim_MA_gp_9_seir_outputs.csv</v>
      </c>
      <c r="I480" t="str">
        <f t="shared" si="437"/>
        <v>~/virosolver_paper/data/MA_SEIR_sim/sim_MA_gp_9_cts.csv</v>
      </c>
      <c r="J480" t="b">
        <v>1</v>
      </c>
      <c r="K480" t="b">
        <v>1</v>
      </c>
      <c r="L480" t="s">
        <v>5</v>
      </c>
      <c r="M480" t="str">
        <f t="shared" si="459"/>
        <v>sim_ct_sampsize_1</v>
      </c>
      <c r="N480" t="str">
        <f t="shared" si="460"/>
        <v>~/virosolver_paper/mcmc_chains/3.sim_ct_sampsize/</v>
      </c>
      <c r="O480" t="str">
        <f t="shared" si="461"/>
        <v>~/virosolver_paper/plots/3.sim_ct_sampsize/</v>
      </c>
      <c r="P480" t="s">
        <v>16</v>
      </c>
      <c r="Q480" t="s">
        <v>19</v>
      </c>
      <c r="S480" t="b">
        <v>0</v>
      </c>
    </row>
    <row r="481" spans="1:19" x14ac:dyDescent="0.2">
      <c r="A481">
        <v>480</v>
      </c>
      <c r="B481">
        <f t="shared" si="446"/>
        <v>9</v>
      </c>
      <c r="C481">
        <f t="shared" ref="C481:D481" si="491">C427</f>
        <v>12</v>
      </c>
      <c r="D481">
        <f t="shared" si="491"/>
        <v>3</v>
      </c>
      <c r="E481">
        <v>1</v>
      </c>
      <c r="F481" t="s">
        <v>22</v>
      </c>
      <c r="G481" t="str">
        <f t="shared" si="458"/>
        <v>~/virosolver_paper/pars/massachusetts/partab_gp_model.csv</v>
      </c>
      <c r="H481" t="str">
        <f t="shared" si="436"/>
        <v>~/virosolver_paper/data/MA_SEIR_sim/sim_MA_gp_9_seir_outputs.csv</v>
      </c>
      <c r="I481" t="str">
        <f t="shared" si="437"/>
        <v>~/virosolver_paper/data/MA_SEIR_sim/sim_MA_gp_9_cts.csv</v>
      </c>
      <c r="J481" t="b">
        <v>1</v>
      </c>
      <c r="K481" t="b">
        <v>1</v>
      </c>
      <c r="L481" t="s">
        <v>5</v>
      </c>
      <c r="M481" t="str">
        <f t="shared" si="459"/>
        <v>sim_ct_sampsize_1</v>
      </c>
      <c r="N481" t="str">
        <f t="shared" si="460"/>
        <v>~/virosolver_paper/mcmc_chains/3.sim_ct_sampsize/</v>
      </c>
      <c r="O481" t="str">
        <f t="shared" si="461"/>
        <v>~/virosolver_paper/plots/3.sim_ct_sampsize/</v>
      </c>
      <c r="P481" t="s">
        <v>16</v>
      </c>
      <c r="Q481" t="s">
        <v>19</v>
      </c>
      <c r="S481" t="b">
        <v>0</v>
      </c>
    </row>
    <row r="482" spans="1:19" x14ac:dyDescent="0.2">
      <c r="A482">
        <v>481</v>
      </c>
      <c r="B482">
        <f t="shared" si="446"/>
        <v>9</v>
      </c>
      <c r="C482">
        <f t="shared" ref="C482:D482" si="492">C428</f>
        <v>13</v>
      </c>
      <c r="D482">
        <f t="shared" si="492"/>
        <v>3</v>
      </c>
      <c r="E482">
        <v>1</v>
      </c>
      <c r="F482" t="s">
        <v>22</v>
      </c>
      <c r="G482" t="str">
        <f t="shared" si="458"/>
        <v>~/virosolver_paper/pars/massachusetts/partab_gp_model.csv</v>
      </c>
      <c r="H482" t="str">
        <f t="shared" si="436"/>
        <v>~/virosolver_paper/data/MA_SEIR_sim/sim_MA_gp_9_seir_outputs.csv</v>
      </c>
      <c r="I482" t="str">
        <f t="shared" si="437"/>
        <v>~/virosolver_paper/data/MA_SEIR_sim/sim_MA_gp_9_cts.csv</v>
      </c>
      <c r="J482" t="b">
        <v>1</v>
      </c>
      <c r="K482" t="b">
        <v>1</v>
      </c>
      <c r="L482" t="s">
        <v>5</v>
      </c>
      <c r="M482" t="str">
        <f t="shared" si="459"/>
        <v>sim_ct_sampsize_1</v>
      </c>
      <c r="N482" t="str">
        <f t="shared" si="460"/>
        <v>~/virosolver_paper/mcmc_chains/3.sim_ct_sampsize/</v>
      </c>
      <c r="O482" t="str">
        <f t="shared" si="461"/>
        <v>~/virosolver_paper/plots/3.sim_ct_sampsize/</v>
      </c>
      <c r="P482" t="s">
        <v>16</v>
      </c>
      <c r="Q482" t="s">
        <v>19</v>
      </c>
      <c r="S482" t="b">
        <v>0</v>
      </c>
    </row>
    <row r="483" spans="1:19" x14ac:dyDescent="0.2">
      <c r="A483">
        <v>482</v>
      </c>
      <c r="B483">
        <f t="shared" si="446"/>
        <v>9</v>
      </c>
      <c r="C483">
        <f t="shared" ref="C483:D483" si="493">C429</f>
        <v>14</v>
      </c>
      <c r="D483">
        <f t="shared" si="493"/>
        <v>3</v>
      </c>
      <c r="E483">
        <v>1</v>
      </c>
      <c r="F483" t="s">
        <v>22</v>
      </c>
      <c r="G483" t="str">
        <f t="shared" si="458"/>
        <v>~/virosolver_paper/pars/massachusetts/partab_gp_model.csv</v>
      </c>
      <c r="H483" t="str">
        <f t="shared" si="436"/>
        <v>~/virosolver_paper/data/MA_SEIR_sim/sim_MA_gp_9_seir_outputs.csv</v>
      </c>
      <c r="I483" t="str">
        <f t="shared" si="437"/>
        <v>~/virosolver_paper/data/MA_SEIR_sim/sim_MA_gp_9_cts.csv</v>
      </c>
      <c r="J483" t="b">
        <v>1</v>
      </c>
      <c r="K483" t="b">
        <v>1</v>
      </c>
      <c r="L483" t="s">
        <v>5</v>
      </c>
      <c r="M483" t="str">
        <f t="shared" si="459"/>
        <v>sim_ct_sampsize_1</v>
      </c>
      <c r="N483" t="str">
        <f t="shared" si="460"/>
        <v>~/virosolver_paper/mcmc_chains/3.sim_ct_sampsize/</v>
      </c>
      <c r="O483" t="str">
        <f t="shared" si="461"/>
        <v>~/virosolver_paper/plots/3.sim_ct_sampsize/</v>
      </c>
      <c r="P483" t="s">
        <v>16</v>
      </c>
      <c r="Q483" t="s">
        <v>19</v>
      </c>
      <c r="S483" t="b">
        <v>0</v>
      </c>
    </row>
    <row r="484" spans="1:19" x14ac:dyDescent="0.2">
      <c r="A484">
        <v>483</v>
      </c>
      <c r="B484">
        <f t="shared" si="446"/>
        <v>9</v>
      </c>
      <c r="C484">
        <f t="shared" ref="C484:D484" si="494">C430</f>
        <v>15</v>
      </c>
      <c r="D484">
        <f t="shared" si="494"/>
        <v>3</v>
      </c>
      <c r="E484">
        <v>1</v>
      </c>
      <c r="F484" t="s">
        <v>22</v>
      </c>
      <c r="G484" t="str">
        <f t="shared" si="458"/>
        <v>~/virosolver_paper/pars/massachusetts/partab_gp_model.csv</v>
      </c>
      <c r="H484" t="str">
        <f t="shared" si="436"/>
        <v>~/virosolver_paper/data/MA_SEIR_sim/sim_MA_gp_9_seir_outputs.csv</v>
      </c>
      <c r="I484" t="str">
        <f t="shared" si="437"/>
        <v>~/virosolver_paper/data/MA_SEIR_sim/sim_MA_gp_9_cts.csv</v>
      </c>
      <c r="J484" t="b">
        <v>1</v>
      </c>
      <c r="K484" t="b">
        <v>1</v>
      </c>
      <c r="L484" t="s">
        <v>5</v>
      </c>
      <c r="M484" t="str">
        <f t="shared" si="459"/>
        <v>sim_ct_sampsize_1</v>
      </c>
      <c r="N484" t="str">
        <f t="shared" si="460"/>
        <v>~/virosolver_paper/mcmc_chains/3.sim_ct_sampsize/</v>
      </c>
      <c r="O484" t="str">
        <f t="shared" si="461"/>
        <v>~/virosolver_paper/plots/3.sim_ct_sampsize/</v>
      </c>
      <c r="P484" t="s">
        <v>16</v>
      </c>
      <c r="Q484" t="s">
        <v>19</v>
      </c>
      <c r="S484" t="b">
        <v>0</v>
      </c>
    </row>
    <row r="485" spans="1:19" x14ac:dyDescent="0.2">
      <c r="A485">
        <v>484</v>
      </c>
      <c r="B485">
        <f t="shared" si="446"/>
        <v>9</v>
      </c>
      <c r="C485">
        <f t="shared" ref="C485:D485" si="495">C431</f>
        <v>16</v>
      </c>
      <c r="D485">
        <f t="shared" si="495"/>
        <v>3</v>
      </c>
      <c r="E485">
        <v>1</v>
      </c>
      <c r="F485" t="s">
        <v>22</v>
      </c>
      <c r="G485" t="str">
        <f t="shared" si="458"/>
        <v>~/virosolver_paper/pars/massachusetts/partab_gp_model.csv</v>
      </c>
      <c r="H485" t="str">
        <f t="shared" si="436"/>
        <v>~/virosolver_paper/data/MA_SEIR_sim/sim_MA_gp_9_seir_outputs.csv</v>
      </c>
      <c r="I485" t="str">
        <f t="shared" si="437"/>
        <v>~/virosolver_paper/data/MA_SEIR_sim/sim_MA_gp_9_cts.csv</v>
      </c>
      <c r="J485" t="b">
        <v>1</v>
      </c>
      <c r="K485" t="b">
        <v>1</v>
      </c>
      <c r="L485" t="s">
        <v>5</v>
      </c>
      <c r="M485" t="str">
        <f t="shared" si="459"/>
        <v>sim_ct_sampsize_1</v>
      </c>
      <c r="N485" t="str">
        <f t="shared" si="460"/>
        <v>~/virosolver_paper/mcmc_chains/3.sim_ct_sampsize/</v>
      </c>
      <c r="O485" t="str">
        <f t="shared" si="461"/>
        <v>~/virosolver_paper/plots/3.sim_ct_sampsize/</v>
      </c>
      <c r="P485" t="s">
        <v>16</v>
      </c>
      <c r="Q485" t="s">
        <v>19</v>
      </c>
      <c r="S485" t="b">
        <v>0</v>
      </c>
    </row>
    <row r="486" spans="1:19" x14ac:dyDescent="0.2">
      <c r="A486">
        <v>485</v>
      </c>
      <c r="B486">
        <f t="shared" si="446"/>
        <v>9</v>
      </c>
      <c r="C486">
        <f t="shared" ref="C486:D486" si="496">C432</f>
        <v>17</v>
      </c>
      <c r="D486">
        <f t="shared" si="496"/>
        <v>3</v>
      </c>
      <c r="E486">
        <v>1</v>
      </c>
      <c r="F486" t="s">
        <v>22</v>
      </c>
      <c r="G486" t="str">
        <f t="shared" si="458"/>
        <v>~/virosolver_paper/pars/massachusetts/partab_gp_model.csv</v>
      </c>
      <c r="H486" t="str">
        <f t="shared" si="436"/>
        <v>~/virosolver_paper/data/MA_SEIR_sim/sim_MA_gp_9_seir_outputs.csv</v>
      </c>
      <c r="I486" t="str">
        <f t="shared" si="437"/>
        <v>~/virosolver_paper/data/MA_SEIR_sim/sim_MA_gp_9_cts.csv</v>
      </c>
      <c r="J486" t="b">
        <v>1</v>
      </c>
      <c r="K486" t="b">
        <v>1</v>
      </c>
      <c r="L486" t="s">
        <v>5</v>
      </c>
      <c r="M486" t="str">
        <f t="shared" si="459"/>
        <v>sim_ct_sampsize_1</v>
      </c>
      <c r="N486" t="str">
        <f t="shared" si="460"/>
        <v>~/virosolver_paper/mcmc_chains/3.sim_ct_sampsize/</v>
      </c>
      <c r="O486" t="str">
        <f t="shared" si="461"/>
        <v>~/virosolver_paper/plots/3.sim_ct_sampsize/</v>
      </c>
      <c r="P486" t="s">
        <v>16</v>
      </c>
      <c r="Q486" t="s">
        <v>19</v>
      </c>
      <c r="S486" t="b">
        <v>0</v>
      </c>
    </row>
    <row r="487" spans="1:19" x14ac:dyDescent="0.2">
      <c r="A487">
        <v>486</v>
      </c>
      <c r="B487">
        <f t="shared" si="446"/>
        <v>9</v>
      </c>
      <c r="C487">
        <f t="shared" ref="C487:D487" si="497">C433</f>
        <v>18</v>
      </c>
      <c r="D487">
        <f t="shared" si="497"/>
        <v>3</v>
      </c>
      <c r="E487">
        <v>1</v>
      </c>
      <c r="F487" t="s">
        <v>22</v>
      </c>
      <c r="G487" t="str">
        <f t="shared" si="458"/>
        <v>~/virosolver_paper/pars/massachusetts/partab_gp_model.csv</v>
      </c>
      <c r="H487" t="str">
        <f t="shared" si="436"/>
        <v>~/virosolver_paper/data/MA_SEIR_sim/sim_MA_gp_9_seir_outputs.csv</v>
      </c>
      <c r="I487" t="str">
        <f t="shared" si="437"/>
        <v>~/virosolver_paper/data/MA_SEIR_sim/sim_MA_gp_9_cts.csv</v>
      </c>
      <c r="J487" t="b">
        <v>1</v>
      </c>
      <c r="K487" t="b">
        <v>1</v>
      </c>
      <c r="L487" t="s">
        <v>5</v>
      </c>
      <c r="M487" t="str">
        <f t="shared" si="459"/>
        <v>sim_ct_sampsize_1</v>
      </c>
      <c r="N487" t="str">
        <f t="shared" si="460"/>
        <v>~/virosolver_paper/mcmc_chains/3.sim_ct_sampsize/</v>
      </c>
      <c r="O487" t="str">
        <f t="shared" si="461"/>
        <v>~/virosolver_paper/plots/3.sim_ct_sampsize/</v>
      </c>
      <c r="P487" t="s">
        <v>16</v>
      </c>
      <c r="Q487" t="s">
        <v>19</v>
      </c>
      <c r="S487" t="b">
        <v>0</v>
      </c>
    </row>
    <row r="488" spans="1:19" x14ac:dyDescent="0.2">
      <c r="A488">
        <v>487</v>
      </c>
      <c r="B488">
        <f t="shared" si="446"/>
        <v>10</v>
      </c>
      <c r="C488">
        <f t="shared" ref="C488:D488" si="498">C434</f>
        <v>1</v>
      </c>
      <c r="D488">
        <f t="shared" si="498"/>
        <v>1</v>
      </c>
      <c r="E488">
        <v>1</v>
      </c>
      <c r="F488" t="s">
        <v>22</v>
      </c>
      <c r="G488" t="str">
        <f t="shared" si="458"/>
        <v>~/virosolver_paper/pars/massachusetts/partab_gp_model.csv</v>
      </c>
      <c r="H488" t="str">
        <f t="shared" si="436"/>
        <v>~/virosolver_paper/data/MA_SEIR_sim/sim_MA_gp_10_seir_outputs.csv</v>
      </c>
      <c r="I488" t="str">
        <f t="shared" si="437"/>
        <v>~/virosolver_paper/data/MA_SEIR_sim/sim_MA_gp_10_cts.csv</v>
      </c>
      <c r="J488" t="b">
        <v>1</v>
      </c>
      <c r="K488" t="b">
        <v>1</v>
      </c>
      <c r="L488" t="s">
        <v>5</v>
      </c>
      <c r="M488" t="str">
        <f t="shared" si="459"/>
        <v>sim_ct_sampsize_1</v>
      </c>
      <c r="N488" t="str">
        <f t="shared" si="460"/>
        <v>~/virosolver_paper/mcmc_chains/3.sim_ct_sampsize/</v>
      </c>
      <c r="O488" t="str">
        <f t="shared" si="461"/>
        <v>~/virosolver_paper/plots/3.sim_ct_sampsize/</v>
      </c>
      <c r="P488" t="s">
        <v>16</v>
      </c>
      <c r="Q488" t="s">
        <v>19</v>
      </c>
      <c r="S488" t="b">
        <v>0</v>
      </c>
    </row>
    <row r="489" spans="1:19" x14ac:dyDescent="0.2">
      <c r="A489">
        <v>488</v>
      </c>
      <c r="B489">
        <f t="shared" si="446"/>
        <v>10</v>
      </c>
      <c r="C489">
        <f t="shared" ref="C489:D489" si="499">C435</f>
        <v>2</v>
      </c>
      <c r="D489">
        <f t="shared" si="499"/>
        <v>1</v>
      </c>
      <c r="E489">
        <v>1</v>
      </c>
      <c r="F489" t="s">
        <v>22</v>
      </c>
      <c r="G489" t="str">
        <f t="shared" si="458"/>
        <v>~/virosolver_paper/pars/massachusetts/partab_gp_model.csv</v>
      </c>
      <c r="H489" t="str">
        <f t="shared" si="436"/>
        <v>~/virosolver_paper/data/MA_SEIR_sim/sim_MA_gp_10_seir_outputs.csv</v>
      </c>
      <c r="I489" t="str">
        <f t="shared" si="437"/>
        <v>~/virosolver_paper/data/MA_SEIR_sim/sim_MA_gp_10_cts.csv</v>
      </c>
      <c r="J489" t="b">
        <v>1</v>
      </c>
      <c r="K489" t="b">
        <v>1</v>
      </c>
      <c r="L489" t="s">
        <v>5</v>
      </c>
      <c r="M489" t="str">
        <f t="shared" si="459"/>
        <v>sim_ct_sampsize_1</v>
      </c>
      <c r="N489" t="str">
        <f t="shared" si="460"/>
        <v>~/virosolver_paper/mcmc_chains/3.sim_ct_sampsize/</v>
      </c>
      <c r="O489" t="str">
        <f t="shared" si="461"/>
        <v>~/virosolver_paper/plots/3.sim_ct_sampsize/</v>
      </c>
      <c r="P489" t="s">
        <v>16</v>
      </c>
      <c r="Q489" t="s">
        <v>19</v>
      </c>
      <c r="S489" t="b">
        <v>0</v>
      </c>
    </row>
    <row r="490" spans="1:19" x14ac:dyDescent="0.2">
      <c r="A490">
        <v>489</v>
      </c>
      <c r="B490">
        <f t="shared" si="446"/>
        <v>10</v>
      </c>
      <c r="C490">
        <f t="shared" ref="C490:D490" si="500">C436</f>
        <v>3</v>
      </c>
      <c r="D490">
        <f t="shared" si="500"/>
        <v>1</v>
      </c>
      <c r="E490">
        <v>1</v>
      </c>
      <c r="F490" t="s">
        <v>22</v>
      </c>
      <c r="G490" t="str">
        <f t="shared" si="458"/>
        <v>~/virosolver_paper/pars/massachusetts/partab_gp_model.csv</v>
      </c>
      <c r="H490" t="str">
        <f t="shared" si="436"/>
        <v>~/virosolver_paper/data/MA_SEIR_sim/sim_MA_gp_10_seir_outputs.csv</v>
      </c>
      <c r="I490" t="str">
        <f t="shared" si="437"/>
        <v>~/virosolver_paper/data/MA_SEIR_sim/sim_MA_gp_10_cts.csv</v>
      </c>
      <c r="J490" t="b">
        <v>1</v>
      </c>
      <c r="K490" t="b">
        <v>1</v>
      </c>
      <c r="L490" t="s">
        <v>5</v>
      </c>
      <c r="M490" t="str">
        <f t="shared" si="459"/>
        <v>sim_ct_sampsize_1</v>
      </c>
      <c r="N490" t="str">
        <f t="shared" si="460"/>
        <v>~/virosolver_paper/mcmc_chains/3.sim_ct_sampsize/</v>
      </c>
      <c r="O490" t="str">
        <f t="shared" si="461"/>
        <v>~/virosolver_paper/plots/3.sim_ct_sampsize/</v>
      </c>
      <c r="P490" t="s">
        <v>16</v>
      </c>
      <c r="Q490" t="s">
        <v>19</v>
      </c>
      <c r="S490" t="b">
        <v>0</v>
      </c>
    </row>
    <row r="491" spans="1:19" x14ac:dyDescent="0.2">
      <c r="A491">
        <v>490</v>
      </c>
      <c r="B491">
        <f t="shared" si="446"/>
        <v>10</v>
      </c>
      <c r="C491">
        <f t="shared" ref="C491:D491" si="501">C437</f>
        <v>4</v>
      </c>
      <c r="D491">
        <f t="shared" si="501"/>
        <v>1</v>
      </c>
      <c r="E491">
        <v>1</v>
      </c>
      <c r="F491" t="s">
        <v>22</v>
      </c>
      <c r="G491" t="str">
        <f t="shared" si="458"/>
        <v>~/virosolver_paper/pars/massachusetts/partab_gp_model.csv</v>
      </c>
      <c r="H491" t="str">
        <f t="shared" si="436"/>
        <v>~/virosolver_paper/data/MA_SEIR_sim/sim_MA_gp_10_seir_outputs.csv</v>
      </c>
      <c r="I491" t="str">
        <f t="shared" si="437"/>
        <v>~/virosolver_paper/data/MA_SEIR_sim/sim_MA_gp_10_cts.csv</v>
      </c>
      <c r="J491" t="b">
        <v>1</v>
      </c>
      <c r="K491" t="b">
        <v>1</v>
      </c>
      <c r="L491" t="s">
        <v>5</v>
      </c>
      <c r="M491" t="str">
        <f t="shared" si="459"/>
        <v>sim_ct_sampsize_1</v>
      </c>
      <c r="N491" t="str">
        <f t="shared" si="460"/>
        <v>~/virosolver_paper/mcmc_chains/3.sim_ct_sampsize/</v>
      </c>
      <c r="O491" t="str">
        <f t="shared" si="461"/>
        <v>~/virosolver_paper/plots/3.sim_ct_sampsize/</v>
      </c>
      <c r="P491" t="s">
        <v>16</v>
      </c>
      <c r="Q491" t="s">
        <v>19</v>
      </c>
      <c r="S491" t="b">
        <v>0</v>
      </c>
    </row>
    <row r="492" spans="1:19" x14ac:dyDescent="0.2">
      <c r="A492">
        <v>491</v>
      </c>
      <c r="B492">
        <f t="shared" si="446"/>
        <v>10</v>
      </c>
      <c r="C492">
        <f t="shared" ref="C492:D492" si="502">C438</f>
        <v>5</v>
      </c>
      <c r="D492">
        <f t="shared" si="502"/>
        <v>1</v>
      </c>
      <c r="E492">
        <v>1</v>
      </c>
      <c r="F492" t="s">
        <v>22</v>
      </c>
      <c r="G492" t="str">
        <f t="shared" si="458"/>
        <v>~/virosolver_paper/pars/massachusetts/partab_gp_model.csv</v>
      </c>
      <c r="H492" t="str">
        <f t="shared" si="436"/>
        <v>~/virosolver_paper/data/MA_SEIR_sim/sim_MA_gp_10_seir_outputs.csv</v>
      </c>
      <c r="I492" t="str">
        <f t="shared" si="437"/>
        <v>~/virosolver_paper/data/MA_SEIR_sim/sim_MA_gp_10_cts.csv</v>
      </c>
      <c r="J492" t="b">
        <v>1</v>
      </c>
      <c r="K492" t="b">
        <v>1</v>
      </c>
      <c r="L492" t="s">
        <v>5</v>
      </c>
      <c r="M492" t="str">
        <f t="shared" si="459"/>
        <v>sim_ct_sampsize_1</v>
      </c>
      <c r="N492" t="str">
        <f t="shared" si="460"/>
        <v>~/virosolver_paper/mcmc_chains/3.sim_ct_sampsize/</v>
      </c>
      <c r="O492" t="str">
        <f t="shared" si="461"/>
        <v>~/virosolver_paper/plots/3.sim_ct_sampsize/</v>
      </c>
      <c r="P492" t="s">
        <v>16</v>
      </c>
      <c r="Q492" t="s">
        <v>19</v>
      </c>
      <c r="S492" t="b">
        <v>0</v>
      </c>
    </row>
    <row r="493" spans="1:19" x14ac:dyDescent="0.2">
      <c r="A493">
        <v>492</v>
      </c>
      <c r="B493">
        <f t="shared" si="446"/>
        <v>10</v>
      </c>
      <c r="C493">
        <f t="shared" ref="C493:D493" si="503">C439</f>
        <v>6</v>
      </c>
      <c r="D493">
        <f t="shared" si="503"/>
        <v>1</v>
      </c>
      <c r="E493">
        <v>1</v>
      </c>
      <c r="F493" t="s">
        <v>22</v>
      </c>
      <c r="G493" t="str">
        <f t="shared" si="458"/>
        <v>~/virosolver_paper/pars/massachusetts/partab_gp_model.csv</v>
      </c>
      <c r="H493" t="str">
        <f t="shared" si="436"/>
        <v>~/virosolver_paper/data/MA_SEIR_sim/sim_MA_gp_10_seir_outputs.csv</v>
      </c>
      <c r="I493" t="str">
        <f t="shared" si="437"/>
        <v>~/virosolver_paper/data/MA_SEIR_sim/sim_MA_gp_10_cts.csv</v>
      </c>
      <c r="J493" t="b">
        <v>1</v>
      </c>
      <c r="K493" t="b">
        <v>1</v>
      </c>
      <c r="L493" t="s">
        <v>5</v>
      </c>
      <c r="M493" t="str">
        <f t="shared" si="459"/>
        <v>sim_ct_sampsize_1</v>
      </c>
      <c r="N493" t="str">
        <f t="shared" si="460"/>
        <v>~/virosolver_paper/mcmc_chains/3.sim_ct_sampsize/</v>
      </c>
      <c r="O493" t="str">
        <f t="shared" si="461"/>
        <v>~/virosolver_paper/plots/3.sim_ct_sampsize/</v>
      </c>
      <c r="P493" t="s">
        <v>16</v>
      </c>
      <c r="Q493" t="s">
        <v>19</v>
      </c>
      <c r="S493" t="b">
        <v>0</v>
      </c>
    </row>
    <row r="494" spans="1:19" x14ac:dyDescent="0.2">
      <c r="A494">
        <v>493</v>
      </c>
      <c r="B494">
        <f t="shared" si="446"/>
        <v>10</v>
      </c>
      <c r="C494">
        <f t="shared" ref="C494:D494" si="504">C440</f>
        <v>7</v>
      </c>
      <c r="D494">
        <f t="shared" si="504"/>
        <v>1</v>
      </c>
      <c r="E494">
        <v>1</v>
      </c>
      <c r="F494" t="s">
        <v>22</v>
      </c>
      <c r="G494" t="str">
        <f t="shared" si="458"/>
        <v>~/virosolver_paper/pars/massachusetts/partab_gp_model.csv</v>
      </c>
      <c r="H494" t="str">
        <f t="shared" si="436"/>
        <v>~/virosolver_paper/data/MA_SEIR_sim/sim_MA_gp_10_seir_outputs.csv</v>
      </c>
      <c r="I494" t="str">
        <f t="shared" si="437"/>
        <v>~/virosolver_paper/data/MA_SEIR_sim/sim_MA_gp_10_cts.csv</v>
      </c>
      <c r="J494" t="b">
        <v>1</v>
      </c>
      <c r="K494" t="b">
        <v>1</v>
      </c>
      <c r="L494" t="s">
        <v>5</v>
      </c>
      <c r="M494" t="str">
        <f t="shared" si="459"/>
        <v>sim_ct_sampsize_1</v>
      </c>
      <c r="N494" t="str">
        <f t="shared" si="460"/>
        <v>~/virosolver_paper/mcmc_chains/3.sim_ct_sampsize/</v>
      </c>
      <c r="O494" t="str">
        <f t="shared" si="461"/>
        <v>~/virosolver_paper/plots/3.sim_ct_sampsize/</v>
      </c>
      <c r="P494" t="s">
        <v>16</v>
      </c>
      <c r="Q494" t="s">
        <v>19</v>
      </c>
      <c r="S494" t="b">
        <v>0</v>
      </c>
    </row>
    <row r="495" spans="1:19" x14ac:dyDescent="0.2">
      <c r="A495">
        <v>494</v>
      </c>
      <c r="B495">
        <f t="shared" si="446"/>
        <v>10</v>
      </c>
      <c r="C495">
        <f t="shared" ref="C495:D495" si="505">C441</f>
        <v>8</v>
      </c>
      <c r="D495">
        <f t="shared" si="505"/>
        <v>1</v>
      </c>
      <c r="E495">
        <v>1</v>
      </c>
      <c r="F495" t="s">
        <v>22</v>
      </c>
      <c r="G495" t="str">
        <f t="shared" si="458"/>
        <v>~/virosolver_paper/pars/massachusetts/partab_gp_model.csv</v>
      </c>
      <c r="H495" t="str">
        <f t="shared" si="436"/>
        <v>~/virosolver_paper/data/MA_SEIR_sim/sim_MA_gp_10_seir_outputs.csv</v>
      </c>
      <c r="I495" t="str">
        <f t="shared" si="437"/>
        <v>~/virosolver_paper/data/MA_SEIR_sim/sim_MA_gp_10_cts.csv</v>
      </c>
      <c r="J495" t="b">
        <v>1</v>
      </c>
      <c r="K495" t="b">
        <v>1</v>
      </c>
      <c r="L495" t="s">
        <v>5</v>
      </c>
      <c r="M495" t="str">
        <f t="shared" si="459"/>
        <v>sim_ct_sampsize_1</v>
      </c>
      <c r="N495" t="str">
        <f t="shared" si="460"/>
        <v>~/virosolver_paper/mcmc_chains/3.sim_ct_sampsize/</v>
      </c>
      <c r="O495" t="str">
        <f t="shared" si="461"/>
        <v>~/virosolver_paper/plots/3.sim_ct_sampsize/</v>
      </c>
      <c r="P495" t="s">
        <v>16</v>
      </c>
      <c r="Q495" t="s">
        <v>19</v>
      </c>
      <c r="S495" t="b">
        <v>0</v>
      </c>
    </row>
    <row r="496" spans="1:19" x14ac:dyDescent="0.2">
      <c r="A496">
        <v>495</v>
      </c>
      <c r="B496">
        <f t="shared" si="446"/>
        <v>10</v>
      </c>
      <c r="C496">
        <f t="shared" ref="C496:D496" si="506">C442</f>
        <v>9</v>
      </c>
      <c r="D496">
        <f t="shared" si="506"/>
        <v>1</v>
      </c>
      <c r="E496">
        <v>1</v>
      </c>
      <c r="F496" t="s">
        <v>22</v>
      </c>
      <c r="G496" t="str">
        <f t="shared" si="458"/>
        <v>~/virosolver_paper/pars/massachusetts/partab_gp_model.csv</v>
      </c>
      <c r="H496" t="str">
        <f t="shared" ref="H496:H541" si="507">""&amp;F496&amp;"/virosolver_paper/data/MA_SEIR_sim/sim_MA_gp_"&amp;B496&amp;"_seir_outputs.csv"</f>
        <v>~/virosolver_paper/data/MA_SEIR_sim/sim_MA_gp_10_seir_outputs.csv</v>
      </c>
      <c r="I496" t="str">
        <f t="shared" ref="I496:I541" si="508">""&amp;F496&amp;"/virosolver_paper/data/MA_SEIR_sim/sim_MA_gp_"&amp;B496&amp;"_cts.csv"</f>
        <v>~/virosolver_paper/data/MA_SEIR_sim/sim_MA_gp_10_cts.csv</v>
      </c>
      <c r="J496" t="b">
        <v>1</v>
      </c>
      <c r="K496" t="b">
        <v>1</v>
      </c>
      <c r="L496" t="s">
        <v>5</v>
      </c>
      <c r="M496" t="str">
        <f t="shared" si="459"/>
        <v>sim_ct_sampsize_1</v>
      </c>
      <c r="N496" t="str">
        <f t="shared" si="460"/>
        <v>~/virosolver_paper/mcmc_chains/3.sim_ct_sampsize/</v>
      </c>
      <c r="O496" t="str">
        <f t="shared" si="461"/>
        <v>~/virosolver_paper/plots/3.sim_ct_sampsize/</v>
      </c>
      <c r="P496" t="s">
        <v>16</v>
      </c>
      <c r="Q496" t="s">
        <v>19</v>
      </c>
      <c r="S496" t="b">
        <v>0</v>
      </c>
    </row>
    <row r="497" spans="1:19" x14ac:dyDescent="0.2">
      <c r="A497">
        <v>496</v>
      </c>
      <c r="B497">
        <f t="shared" si="446"/>
        <v>10</v>
      </c>
      <c r="C497">
        <f t="shared" ref="C497:D497" si="509">C443</f>
        <v>10</v>
      </c>
      <c r="D497">
        <f t="shared" si="509"/>
        <v>1</v>
      </c>
      <c r="E497">
        <v>1</v>
      </c>
      <c r="F497" t="s">
        <v>22</v>
      </c>
      <c r="G497" t="str">
        <f t="shared" si="458"/>
        <v>~/virosolver_paper/pars/massachusetts/partab_gp_model.csv</v>
      </c>
      <c r="H497" t="str">
        <f t="shared" si="507"/>
        <v>~/virosolver_paper/data/MA_SEIR_sim/sim_MA_gp_10_seir_outputs.csv</v>
      </c>
      <c r="I497" t="str">
        <f t="shared" si="508"/>
        <v>~/virosolver_paper/data/MA_SEIR_sim/sim_MA_gp_10_cts.csv</v>
      </c>
      <c r="J497" t="b">
        <v>1</v>
      </c>
      <c r="K497" t="b">
        <v>1</v>
      </c>
      <c r="L497" t="s">
        <v>5</v>
      </c>
      <c r="M497" t="str">
        <f t="shared" si="459"/>
        <v>sim_ct_sampsize_1</v>
      </c>
      <c r="N497" t="str">
        <f t="shared" si="460"/>
        <v>~/virosolver_paper/mcmc_chains/3.sim_ct_sampsize/</v>
      </c>
      <c r="O497" t="str">
        <f t="shared" si="461"/>
        <v>~/virosolver_paper/plots/3.sim_ct_sampsize/</v>
      </c>
      <c r="P497" t="s">
        <v>16</v>
      </c>
      <c r="Q497" t="s">
        <v>19</v>
      </c>
      <c r="S497" t="b">
        <v>0</v>
      </c>
    </row>
    <row r="498" spans="1:19" x14ac:dyDescent="0.2">
      <c r="A498">
        <v>497</v>
      </c>
      <c r="B498">
        <f t="shared" si="446"/>
        <v>10</v>
      </c>
      <c r="C498">
        <f t="shared" ref="C498:D498" si="510">C444</f>
        <v>11</v>
      </c>
      <c r="D498">
        <f t="shared" si="510"/>
        <v>1</v>
      </c>
      <c r="E498">
        <v>1</v>
      </c>
      <c r="F498" t="s">
        <v>22</v>
      </c>
      <c r="G498" t="str">
        <f t="shared" si="458"/>
        <v>~/virosolver_paper/pars/massachusetts/partab_gp_model.csv</v>
      </c>
      <c r="H498" t="str">
        <f t="shared" si="507"/>
        <v>~/virosolver_paper/data/MA_SEIR_sim/sim_MA_gp_10_seir_outputs.csv</v>
      </c>
      <c r="I498" t="str">
        <f t="shared" si="508"/>
        <v>~/virosolver_paper/data/MA_SEIR_sim/sim_MA_gp_10_cts.csv</v>
      </c>
      <c r="J498" t="b">
        <v>1</v>
      </c>
      <c r="K498" t="b">
        <v>1</v>
      </c>
      <c r="L498" t="s">
        <v>5</v>
      </c>
      <c r="M498" t="str">
        <f t="shared" si="459"/>
        <v>sim_ct_sampsize_1</v>
      </c>
      <c r="N498" t="str">
        <f t="shared" si="460"/>
        <v>~/virosolver_paper/mcmc_chains/3.sim_ct_sampsize/</v>
      </c>
      <c r="O498" t="str">
        <f t="shared" si="461"/>
        <v>~/virosolver_paper/plots/3.sim_ct_sampsize/</v>
      </c>
      <c r="P498" t="s">
        <v>16</v>
      </c>
      <c r="Q498" t="s">
        <v>19</v>
      </c>
      <c r="S498" t="b">
        <v>0</v>
      </c>
    </row>
    <row r="499" spans="1:19" x14ac:dyDescent="0.2">
      <c r="A499">
        <v>498</v>
      </c>
      <c r="B499">
        <f t="shared" si="446"/>
        <v>10</v>
      </c>
      <c r="C499">
        <f t="shared" ref="C499:D499" si="511">C445</f>
        <v>12</v>
      </c>
      <c r="D499">
        <f t="shared" si="511"/>
        <v>1</v>
      </c>
      <c r="E499">
        <v>1</v>
      </c>
      <c r="F499" t="s">
        <v>22</v>
      </c>
      <c r="G499" t="str">
        <f t="shared" si="458"/>
        <v>~/virosolver_paper/pars/massachusetts/partab_gp_model.csv</v>
      </c>
      <c r="H499" t="str">
        <f t="shared" si="507"/>
        <v>~/virosolver_paper/data/MA_SEIR_sim/sim_MA_gp_10_seir_outputs.csv</v>
      </c>
      <c r="I499" t="str">
        <f t="shared" si="508"/>
        <v>~/virosolver_paper/data/MA_SEIR_sim/sim_MA_gp_10_cts.csv</v>
      </c>
      <c r="J499" t="b">
        <v>1</v>
      </c>
      <c r="K499" t="b">
        <v>1</v>
      </c>
      <c r="L499" t="s">
        <v>5</v>
      </c>
      <c r="M499" t="str">
        <f t="shared" si="459"/>
        <v>sim_ct_sampsize_1</v>
      </c>
      <c r="N499" t="str">
        <f t="shared" si="460"/>
        <v>~/virosolver_paper/mcmc_chains/3.sim_ct_sampsize/</v>
      </c>
      <c r="O499" t="str">
        <f t="shared" si="461"/>
        <v>~/virosolver_paper/plots/3.sim_ct_sampsize/</v>
      </c>
      <c r="P499" t="s">
        <v>16</v>
      </c>
      <c r="Q499" t="s">
        <v>19</v>
      </c>
      <c r="S499" t="b">
        <v>0</v>
      </c>
    </row>
    <row r="500" spans="1:19" x14ac:dyDescent="0.2">
      <c r="A500">
        <v>499</v>
      </c>
      <c r="B500">
        <f t="shared" si="446"/>
        <v>10</v>
      </c>
      <c r="C500">
        <f t="shared" ref="C500:D500" si="512">C446</f>
        <v>13</v>
      </c>
      <c r="D500">
        <f t="shared" si="512"/>
        <v>1</v>
      </c>
      <c r="E500">
        <v>1</v>
      </c>
      <c r="F500" t="s">
        <v>22</v>
      </c>
      <c r="G500" t="str">
        <f t="shared" si="458"/>
        <v>~/virosolver_paper/pars/massachusetts/partab_gp_model.csv</v>
      </c>
      <c r="H500" t="str">
        <f t="shared" si="507"/>
        <v>~/virosolver_paper/data/MA_SEIR_sim/sim_MA_gp_10_seir_outputs.csv</v>
      </c>
      <c r="I500" t="str">
        <f t="shared" si="508"/>
        <v>~/virosolver_paper/data/MA_SEIR_sim/sim_MA_gp_10_cts.csv</v>
      </c>
      <c r="J500" t="b">
        <v>1</v>
      </c>
      <c r="K500" t="b">
        <v>1</v>
      </c>
      <c r="L500" t="s">
        <v>5</v>
      </c>
      <c r="M500" t="str">
        <f t="shared" si="459"/>
        <v>sim_ct_sampsize_1</v>
      </c>
      <c r="N500" t="str">
        <f t="shared" si="460"/>
        <v>~/virosolver_paper/mcmc_chains/3.sim_ct_sampsize/</v>
      </c>
      <c r="O500" t="str">
        <f t="shared" si="461"/>
        <v>~/virosolver_paper/plots/3.sim_ct_sampsize/</v>
      </c>
      <c r="P500" t="s">
        <v>16</v>
      </c>
      <c r="Q500" t="s">
        <v>19</v>
      </c>
      <c r="S500" t="b">
        <v>0</v>
      </c>
    </row>
    <row r="501" spans="1:19" x14ac:dyDescent="0.2">
      <c r="A501">
        <v>500</v>
      </c>
      <c r="B501">
        <f t="shared" si="446"/>
        <v>10</v>
      </c>
      <c r="C501">
        <f t="shared" ref="C501:D501" si="513">C447</f>
        <v>14</v>
      </c>
      <c r="D501">
        <f t="shared" si="513"/>
        <v>1</v>
      </c>
      <c r="E501">
        <v>1</v>
      </c>
      <c r="F501" t="s">
        <v>22</v>
      </c>
      <c r="G501" t="str">
        <f t="shared" si="458"/>
        <v>~/virosolver_paper/pars/massachusetts/partab_gp_model.csv</v>
      </c>
      <c r="H501" t="str">
        <f t="shared" si="507"/>
        <v>~/virosolver_paper/data/MA_SEIR_sim/sim_MA_gp_10_seir_outputs.csv</v>
      </c>
      <c r="I501" t="str">
        <f t="shared" si="508"/>
        <v>~/virosolver_paper/data/MA_SEIR_sim/sim_MA_gp_10_cts.csv</v>
      </c>
      <c r="J501" t="b">
        <v>1</v>
      </c>
      <c r="K501" t="b">
        <v>1</v>
      </c>
      <c r="L501" t="s">
        <v>5</v>
      </c>
      <c r="M501" t="str">
        <f t="shared" si="459"/>
        <v>sim_ct_sampsize_1</v>
      </c>
      <c r="N501" t="str">
        <f t="shared" si="460"/>
        <v>~/virosolver_paper/mcmc_chains/3.sim_ct_sampsize/</v>
      </c>
      <c r="O501" t="str">
        <f t="shared" si="461"/>
        <v>~/virosolver_paper/plots/3.sim_ct_sampsize/</v>
      </c>
      <c r="P501" t="s">
        <v>16</v>
      </c>
      <c r="Q501" t="s">
        <v>19</v>
      </c>
      <c r="S501" t="b">
        <v>0</v>
      </c>
    </row>
    <row r="502" spans="1:19" x14ac:dyDescent="0.2">
      <c r="A502">
        <v>501</v>
      </c>
      <c r="B502">
        <f t="shared" si="446"/>
        <v>10</v>
      </c>
      <c r="C502">
        <f t="shared" ref="C502:D502" si="514">C448</f>
        <v>15</v>
      </c>
      <c r="D502">
        <f t="shared" si="514"/>
        <v>1</v>
      </c>
      <c r="E502">
        <v>1</v>
      </c>
      <c r="F502" t="s">
        <v>22</v>
      </c>
      <c r="G502" t="str">
        <f t="shared" si="458"/>
        <v>~/virosolver_paper/pars/massachusetts/partab_gp_model.csv</v>
      </c>
      <c r="H502" t="str">
        <f t="shared" si="507"/>
        <v>~/virosolver_paper/data/MA_SEIR_sim/sim_MA_gp_10_seir_outputs.csv</v>
      </c>
      <c r="I502" t="str">
        <f t="shared" si="508"/>
        <v>~/virosolver_paper/data/MA_SEIR_sim/sim_MA_gp_10_cts.csv</v>
      </c>
      <c r="J502" t="b">
        <v>1</v>
      </c>
      <c r="K502" t="b">
        <v>1</v>
      </c>
      <c r="L502" t="s">
        <v>5</v>
      </c>
      <c r="M502" t="str">
        <f t="shared" si="459"/>
        <v>sim_ct_sampsize_1</v>
      </c>
      <c r="N502" t="str">
        <f t="shared" si="460"/>
        <v>~/virosolver_paper/mcmc_chains/3.sim_ct_sampsize/</v>
      </c>
      <c r="O502" t="str">
        <f t="shared" si="461"/>
        <v>~/virosolver_paper/plots/3.sim_ct_sampsize/</v>
      </c>
      <c r="P502" t="s">
        <v>16</v>
      </c>
      <c r="Q502" t="s">
        <v>19</v>
      </c>
      <c r="S502" t="b">
        <v>0</v>
      </c>
    </row>
    <row r="503" spans="1:19" x14ac:dyDescent="0.2">
      <c r="A503">
        <v>502</v>
      </c>
      <c r="B503">
        <f t="shared" si="446"/>
        <v>10</v>
      </c>
      <c r="C503">
        <f t="shared" ref="C503:D503" si="515">C449</f>
        <v>16</v>
      </c>
      <c r="D503">
        <f t="shared" si="515"/>
        <v>1</v>
      </c>
      <c r="E503">
        <v>1</v>
      </c>
      <c r="F503" t="s">
        <v>22</v>
      </c>
      <c r="G503" t="str">
        <f t="shared" si="458"/>
        <v>~/virosolver_paper/pars/massachusetts/partab_gp_model.csv</v>
      </c>
      <c r="H503" t="str">
        <f t="shared" si="507"/>
        <v>~/virosolver_paper/data/MA_SEIR_sim/sim_MA_gp_10_seir_outputs.csv</v>
      </c>
      <c r="I503" t="str">
        <f t="shared" si="508"/>
        <v>~/virosolver_paper/data/MA_SEIR_sim/sim_MA_gp_10_cts.csv</v>
      </c>
      <c r="J503" t="b">
        <v>1</v>
      </c>
      <c r="K503" t="b">
        <v>1</v>
      </c>
      <c r="L503" t="s">
        <v>5</v>
      </c>
      <c r="M503" t="str">
        <f t="shared" si="459"/>
        <v>sim_ct_sampsize_1</v>
      </c>
      <c r="N503" t="str">
        <f t="shared" si="460"/>
        <v>~/virosolver_paper/mcmc_chains/3.sim_ct_sampsize/</v>
      </c>
      <c r="O503" t="str">
        <f t="shared" si="461"/>
        <v>~/virosolver_paper/plots/3.sim_ct_sampsize/</v>
      </c>
      <c r="P503" t="s">
        <v>16</v>
      </c>
      <c r="Q503" t="s">
        <v>19</v>
      </c>
      <c r="S503" t="b">
        <v>0</v>
      </c>
    </row>
    <row r="504" spans="1:19" x14ac:dyDescent="0.2">
      <c r="A504">
        <v>503</v>
      </c>
      <c r="B504">
        <f t="shared" si="446"/>
        <v>10</v>
      </c>
      <c r="C504">
        <f t="shared" ref="C504:D504" si="516">C450</f>
        <v>17</v>
      </c>
      <c r="D504">
        <f t="shared" si="516"/>
        <v>1</v>
      </c>
      <c r="E504">
        <v>1</v>
      </c>
      <c r="F504" t="s">
        <v>22</v>
      </c>
      <c r="G504" t="str">
        <f t="shared" si="458"/>
        <v>~/virosolver_paper/pars/massachusetts/partab_gp_model.csv</v>
      </c>
      <c r="H504" t="str">
        <f t="shared" si="507"/>
        <v>~/virosolver_paper/data/MA_SEIR_sim/sim_MA_gp_10_seir_outputs.csv</v>
      </c>
      <c r="I504" t="str">
        <f t="shared" si="508"/>
        <v>~/virosolver_paper/data/MA_SEIR_sim/sim_MA_gp_10_cts.csv</v>
      </c>
      <c r="J504" t="b">
        <v>1</v>
      </c>
      <c r="K504" t="b">
        <v>1</v>
      </c>
      <c r="L504" t="s">
        <v>5</v>
      </c>
      <c r="M504" t="str">
        <f t="shared" si="459"/>
        <v>sim_ct_sampsize_1</v>
      </c>
      <c r="N504" t="str">
        <f t="shared" si="460"/>
        <v>~/virosolver_paper/mcmc_chains/3.sim_ct_sampsize/</v>
      </c>
      <c r="O504" t="str">
        <f t="shared" si="461"/>
        <v>~/virosolver_paper/plots/3.sim_ct_sampsize/</v>
      </c>
      <c r="P504" t="s">
        <v>16</v>
      </c>
      <c r="Q504" t="s">
        <v>19</v>
      </c>
      <c r="S504" t="b">
        <v>0</v>
      </c>
    </row>
    <row r="505" spans="1:19" x14ac:dyDescent="0.2">
      <c r="A505">
        <v>504</v>
      </c>
      <c r="B505">
        <f t="shared" ref="B505:B541" si="517">SUM(B451+1)</f>
        <v>10</v>
      </c>
      <c r="C505">
        <f t="shared" ref="C505:D505" si="518">C451</f>
        <v>18</v>
      </c>
      <c r="D505">
        <f t="shared" si="518"/>
        <v>1</v>
      </c>
      <c r="E505">
        <v>1</v>
      </c>
      <c r="F505" t="s">
        <v>22</v>
      </c>
      <c r="G505" t="str">
        <f t="shared" si="458"/>
        <v>~/virosolver_paper/pars/massachusetts/partab_gp_model.csv</v>
      </c>
      <c r="H505" t="str">
        <f t="shared" si="507"/>
        <v>~/virosolver_paper/data/MA_SEIR_sim/sim_MA_gp_10_seir_outputs.csv</v>
      </c>
      <c r="I505" t="str">
        <f t="shared" si="508"/>
        <v>~/virosolver_paper/data/MA_SEIR_sim/sim_MA_gp_10_cts.csv</v>
      </c>
      <c r="J505" t="b">
        <v>1</v>
      </c>
      <c r="K505" t="b">
        <v>1</v>
      </c>
      <c r="L505" t="s">
        <v>5</v>
      </c>
      <c r="M505" t="str">
        <f t="shared" si="459"/>
        <v>sim_ct_sampsize_1</v>
      </c>
      <c r="N505" t="str">
        <f t="shared" si="460"/>
        <v>~/virosolver_paper/mcmc_chains/3.sim_ct_sampsize/</v>
      </c>
      <c r="O505" t="str">
        <f t="shared" si="461"/>
        <v>~/virosolver_paper/plots/3.sim_ct_sampsize/</v>
      </c>
      <c r="P505" t="s">
        <v>16</v>
      </c>
      <c r="Q505" t="s">
        <v>19</v>
      </c>
      <c r="S505" t="b">
        <v>0</v>
      </c>
    </row>
    <row r="506" spans="1:19" x14ac:dyDescent="0.2">
      <c r="A506">
        <v>505</v>
      </c>
      <c r="B506">
        <f t="shared" si="517"/>
        <v>10</v>
      </c>
      <c r="C506">
        <f t="shared" ref="C506:D506" si="519">C452</f>
        <v>1</v>
      </c>
      <c r="D506">
        <f t="shared" si="519"/>
        <v>2</v>
      </c>
      <c r="E506">
        <v>1</v>
      </c>
      <c r="F506" t="s">
        <v>22</v>
      </c>
      <c r="G506" t="str">
        <f t="shared" si="458"/>
        <v>~/virosolver_paper/pars/massachusetts/partab_gp_model.csv</v>
      </c>
      <c r="H506" t="str">
        <f t="shared" si="507"/>
        <v>~/virosolver_paper/data/MA_SEIR_sim/sim_MA_gp_10_seir_outputs.csv</v>
      </c>
      <c r="I506" t="str">
        <f t="shared" si="508"/>
        <v>~/virosolver_paper/data/MA_SEIR_sim/sim_MA_gp_10_cts.csv</v>
      </c>
      <c r="J506" t="b">
        <v>1</v>
      </c>
      <c r="K506" t="b">
        <v>1</v>
      </c>
      <c r="L506" t="s">
        <v>5</v>
      </c>
      <c r="M506" t="str">
        <f t="shared" si="459"/>
        <v>sim_ct_sampsize_1</v>
      </c>
      <c r="N506" t="str">
        <f t="shared" si="460"/>
        <v>~/virosolver_paper/mcmc_chains/3.sim_ct_sampsize/</v>
      </c>
      <c r="O506" t="str">
        <f t="shared" si="461"/>
        <v>~/virosolver_paper/plots/3.sim_ct_sampsize/</v>
      </c>
      <c r="P506" t="s">
        <v>16</v>
      </c>
      <c r="Q506" t="s">
        <v>19</v>
      </c>
      <c r="S506" t="b">
        <v>0</v>
      </c>
    </row>
    <row r="507" spans="1:19" x14ac:dyDescent="0.2">
      <c r="A507">
        <v>506</v>
      </c>
      <c r="B507">
        <f t="shared" si="517"/>
        <v>10</v>
      </c>
      <c r="C507">
        <f t="shared" ref="C507:D507" si="520">C453</f>
        <v>2</v>
      </c>
      <c r="D507">
        <f t="shared" si="520"/>
        <v>2</v>
      </c>
      <c r="E507">
        <v>1</v>
      </c>
      <c r="F507" t="s">
        <v>22</v>
      </c>
      <c r="G507" t="str">
        <f t="shared" si="458"/>
        <v>~/virosolver_paper/pars/massachusetts/partab_gp_model.csv</v>
      </c>
      <c r="H507" t="str">
        <f t="shared" si="507"/>
        <v>~/virosolver_paper/data/MA_SEIR_sim/sim_MA_gp_10_seir_outputs.csv</v>
      </c>
      <c r="I507" t="str">
        <f t="shared" si="508"/>
        <v>~/virosolver_paper/data/MA_SEIR_sim/sim_MA_gp_10_cts.csv</v>
      </c>
      <c r="J507" t="b">
        <v>1</v>
      </c>
      <c r="K507" t="b">
        <v>1</v>
      </c>
      <c r="L507" t="s">
        <v>5</v>
      </c>
      <c r="M507" t="str">
        <f t="shared" si="459"/>
        <v>sim_ct_sampsize_1</v>
      </c>
      <c r="N507" t="str">
        <f t="shared" si="460"/>
        <v>~/virosolver_paper/mcmc_chains/3.sim_ct_sampsize/</v>
      </c>
      <c r="O507" t="str">
        <f t="shared" si="461"/>
        <v>~/virosolver_paper/plots/3.sim_ct_sampsize/</v>
      </c>
      <c r="P507" t="s">
        <v>16</v>
      </c>
      <c r="Q507" t="s">
        <v>19</v>
      </c>
      <c r="S507" t="b">
        <v>0</v>
      </c>
    </row>
    <row r="508" spans="1:19" x14ac:dyDescent="0.2">
      <c r="A508">
        <v>507</v>
      </c>
      <c r="B508">
        <f t="shared" si="517"/>
        <v>10</v>
      </c>
      <c r="C508">
        <f t="shared" ref="C508:D508" si="521">C454</f>
        <v>3</v>
      </c>
      <c r="D508">
        <f t="shared" si="521"/>
        <v>2</v>
      </c>
      <c r="E508">
        <v>1</v>
      </c>
      <c r="F508" t="s">
        <v>22</v>
      </c>
      <c r="G508" t="str">
        <f t="shared" si="458"/>
        <v>~/virosolver_paper/pars/massachusetts/partab_gp_model.csv</v>
      </c>
      <c r="H508" t="str">
        <f t="shared" si="507"/>
        <v>~/virosolver_paper/data/MA_SEIR_sim/sim_MA_gp_10_seir_outputs.csv</v>
      </c>
      <c r="I508" t="str">
        <f t="shared" si="508"/>
        <v>~/virosolver_paper/data/MA_SEIR_sim/sim_MA_gp_10_cts.csv</v>
      </c>
      <c r="J508" t="b">
        <v>1</v>
      </c>
      <c r="K508" t="b">
        <v>1</v>
      </c>
      <c r="L508" t="s">
        <v>5</v>
      </c>
      <c r="M508" t="str">
        <f t="shared" si="459"/>
        <v>sim_ct_sampsize_1</v>
      </c>
      <c r="N508" t="str">
        <f t="shared" si="460"/>
        <v>~/virosolver_paper/mcmc_chains/3.sim_ct_sampsize/</v>
      </c>
      <c r="O508" t="str">
        <f t="shared" si="461"/>
        <v>~/virosolver_paper/plots/3.sim_ct_sampsize/</v>
      </c>
      <c r="P508" t="s">
        <v>16</v>
      </c>
      <c r="Q508" t="s">
        <v>19</v>
      </c>
      <c r="S508" t="b">
        <v>0</v>
      </c>
    </row>
    <row r="509" spans="1:19" x14ac:dyDescent="0.2">
      <c r="A509">
        <v>508</v>
      </c>
      <c r="B509">
        <f t="shared" si="517"/>
        <v>10</v>
      </c>
      <c r="C509">
        <f t="shared" ref="C509:D509" si="522">C455</f>
        <v>4</v>
      </c>
      <c r="D509">
        <f t="shared" si="522"/>
        <v>2</v>
      </c>
      <c r="E509">
        <v>1</v>
      </c>
      <c r="F509" t="s">
        <v>22</v>
      </c>
      <c r="G509" t="str">
        <f t="shared" si="458"/>
        <v>~/virosolver_paper/pars/massachusetts/partab_gp_model.csv</v>
      </c>
      <c r="H509" t="str">
        <f t="shared" si="507"/>
        <v>~/virosolver_paper/data/MA_SEIR_sim/sim_MA_gp_10_seir_outputs.csv</v>
      </c>
      <c r="I509" t="str">
        <f t="shared" si="508"/>
        <v>~/virosolver_paper/data/MA_SEIR_sim/sim_MA_gp_10_cts.csv</v>
      </c>
      <c r="J509" t="b">
        <v>1</v>
      </c>
      <c r="K509" t="b">
        <v>1</v>
      </c>
      <c r="L509" t="s">
        <v>5</v>
      </c>
      <c r="M509" t="str">
        <f t="shared" si="459"/>
        <v>sim_ct_sampsize_1</v>
      </c>
      <c r="N509" t="str">
        <f t="shared" si="460"/>
        <v>~/virosolver_paper/mcmc_chains/3.sim_ct_sampsize/</v>
      </c>
      <c r="O509" t="str">
        <f t="shared" si="461"/>
        <v>~/virosolver_paper/plots/3.sim_ct_sampsize/</v>
      </c>
      <c r="P509" t="s">
        <v>16</v>
      </c>
      <c r="Q509" t="s">
        <v>19</v>
      </c>
      <c r="S509" t="b">
        <v>0</v>
      </c>
    </row>
    <row r="510" spans="1:19" x14ac:dyDescent="0.2">
      <c r="A510">
        <v>509</v>
      </c>
      <c r="B510">
        <f t="shared" si="517"/>
        <v>10</v>
      </c>
      <c r="C510">
        <f t="shared" ref="C510:D510" si="523">C456</f>
        <v>5</v>
      </c>
      <c r="D510">
        <f t="shared" si="523"/>
        <v>2</v>
      </c>
      <c r="E510">
        <v>1</v>
      </c>
      <c r="F510" t="s">
        <v>22</v>
      </c>
      <c r="G510" t="str">
        <f t="shared" si="458"/>
        <v>~/virosolver_paper/pars/massachusetts/partab_gp_model.csv</v>
      </c>
      <c r="H510" t="str">
        <f t="shared" si="507"/>
        <v>~/virosolver_paper/data/MA_SEIR_sim/sim_MA_gp_10_seir_outputs.csv</v>
      </c>
      <c r="I510" t="str">
        <f t="shared" si="508"/>
        <v>~/virosolver_paper/data/MA_SEIR_sim/sim_MA_gp_10_cts.csv</v>
      </c>
      <c r="J510" t="b">
        <v>1</v>
      </c>
      <c r="K510" t="b">
        <v>1</v>
      </c>
      <c r="L510" t="s">
        <v>5</v>
      </c>
      <c r="M510" t="str">
        <f t="shared" si="459"/>
        <v>sim_ct_sampsize_1</v>
      </c>
      <c r="N510" t="str">
        <f t="shared" si="460"/>
        <v>~/virosolver_paper/mcmc_chains/3.sim_ct_sampsize/</v>
      </c>
      <c r="O510" t="str">
        <f t="shared" si="461"/>
        <v>~/virosolver_paper/plots/3.sim_ct_sampsize/</v>
      </c>
      <c r="P510" t="s">
        <v>16</v>
      </c>
      <c r="Q510" t="s">
        <v>19</v>
      </c>
      <c r="S510" t="b">
        <v>0</v>
      </c>
    </row>
    <row r="511" spans="1:19" x14ac:dyDescent="0.2">
      <c r="A511">
        <v>510</v>
      </c>
      <c r="B511">
        <f t="shared" si="517"/>
        <v>10</v>
      </c>
      <c r="C511">
        <f t="shared" ref="C511:D511" si="524">C457</f>
        <v>6</v>
      </c>
      <c r="D511">
        <f t="shared" si="524"/>
        <v>2</v>
      </c>
      <c r="E511">
        <v>1</v>
      </c>
      <c r="F511" t="s">
        <v>22</v>
      </c>
      <c r="G511" t="str">
        <f t="shared" si="458"/>
        <v>~/virosolver_paper/pars/massachusetts/partab_gp_model.csv</v>
      </c>
      <c r="H511" t="str">
        <f t="shared" si="507"/>
        <v>~/virosolver_paper/data/MA_SEIR_sim/sim_MA_gp_10_seir_outputs.csv</v>
      </c>
      <c r="I511" t="str">
        <f t="shared" si="508"/>
        <v>~/virosolver_paper/data/MA_SEIR_sim/sim_MA_gp_10_cts.csv</v>
      </c>
      <c r="J511" t="b">
        <v>1</v>
      </c>
      <c r="K511" t="b">
        <v>1</v>
      </c>
      <c r="L511" t="s">
        <v>5</v>
      </c>
      <c r="M511" t="str">
        <f t="shared" si="459"/>
        <v>sim_ct_sampsize_1</v>
      </c>
      <c r="N511" t="str">
        <f t="shared" si="460"/>
        <v>~/virosolver_paper/mcmc_chains/3.sim_ct_sampsize/</v>
      </c>
      <c r="O511" t="str">
        <f t="shared" si="461"/>
        <v>~/virosolver_paper/plots/3.sim_ct_sampsize/</v>
      </c>
      <c r="P511" t="s">
        <v>16</v>
      </c>
      <c r="Q511" t="s">
        <v>19</v>
      </c>
      <c r="S511" t="b">
        <v>0</v>
      </c>
    </row>
    <row r="512" spans="1:19" x14ac:dyDescent="0.2">
      <c r="A512">
        <v>511</v>
      </c>
      <c r="B512">
        <f t="shared" si="517"/>
        <v>10</v>
      </c>
      <c r="C512">
        <f t="shared" ref="C512:D512" si="525">C458</f>
        <v>7</v>
      </c>
      <c r="D512">
        <f t="shared" si="525"/>
        <v>2</v>
      </c>
      <c r="E512">
        <v>1</v>
      </c>
      <c r="F512" t="s">
        <v>22</v>
      </c>
      <c r="G512" t="str">
        <f t="shared" si="458"/>
        <v>~/virosolver_paper/pars/massachusetts/partab_gp_model.csv</v>
      </c>
      <c r="H512" t="str">
        <f t="shared" si="507"/>
        <v>~/virosolver_paper/data/MA_SEIR_sim/sim_MA_gp_10_seir_outputs.csv</v>
      </c>
      <c r="I512" t="str">
        <f t="shared" si="508"/>
        <v>~/virosolver_paper/data/MA_SEIR_sim/sim_MA_gp_10_cts.csv</v>
      </c>
      <c r="J512" t="b">
        <v>1</v>
      </c>
      <c r="K512" t="b">
        <v>1</v>
      </c>
      <c r="L512" t="s">
        <v>5</v>
      </c>
      <c r="M512" t="str">
        <f t="shared" si="459"/>
        <v>sim_ct_sampsize_1</v>
      </c>
      <c r="N512" t="str">
        <f t="shared" si="460"/>
        <v>~/virosolver_paper/mcmc_chains/3.sim_ct_sampsize/</v>
      </c>
      <c r="O512" t="str">
        <f t="shared" si="461"/>
        <v>~/virosolver_paper/plots/3.sim_ct_sampsize/</v>
      </c>
      <c r="P512" t="s">
        <v>16</v>
      </c>
      <c r="Q512" t="s">
        <v>19</v>
      </c>
      <c r="S512" t="b">
        <v>0</v>
      </c>
    </row>
    <row r="513" spans="1:19" x14ac:dyDescent="0.2">
      <c r="A513">
        <v>512</v>
      </c>
      <c r="B513">
        <f t="shared" si="517"/>
        <v>10</v>
      </c>
      <c r="C513">
        <f t="shared" ref="C513:D513" si="526">C459</f>
        <v>8</v>
      </c>
      <c r="D513">
        <f t="shared" si="526"/>
        <v>2</v>
      </c>
      <c r="E513">
        <v>1</v>
      </c>
      <c r="F513" t="s">
        <v>22</v>
      </c>
      <c r="G513" t="str">
        <f t="shared" si="458"/>
        <v>~/virosolver_paper/pars/massachusetts/partab_gp_model.csv</v>
      </c>
      <c r="H513" t="str">
        <f t="shared" si="507"/>
        <v>~/virosolver_paper/data/MA_SEIR_sim/sim_MA_gp_10_seir_outputs.csv</v>
      </c>
      <c r="I513" t="str">
        <f t="shared" si="508"/>
        <v>~/virosolver_paper/data/MA_SEIR_sim/sim_MA_gp_10_cts.csv</v>
      </c>
      <c r="J513" t="b">
        <v>1</v>
      </c>
      <c r="K513" t="b">
        <v>1</v>
      </c>
      <c r="L513" t="s">
        <v>5</v>
      </c>
      <c r="M513" t="str">
        <f t="shared" si="459"/>
        <v>sim_ct_sampsize_1</v>
      </c>
      <c r="N513" t="str">
        <f t="shared" si="460"/>
        <v>~/virosolver_paper/mcmc_chains/3.sim_ct_sampsize/</v>
      </c>
      <c r="O513" t="str">
        <f t="shared" si="461"/>
        <v>~/virosolver_paper/plots/3.sim_ct_sampsize/</v>
      </c>
      <c r="P513" t="s">
        <v>16</v>
      </c>
      <c r="Q513" t="s">
        <v>19</v>
      </c>
      <c r="S513" t="b">
        <v>0</v>
      </c>
    </row>
    <row r="514" spans="1:19" x14ac:dyDescent="0.2">
      <c r="A514">
        <v>513</v>
      </c>
      <c r="B514">
        <f t="shared" si="517"/>
        <v>10</v>
      </c>
      <c r="C514">
        <f t="shared" ref="C514:D514" si="527">C460</f>
        <v>9</v>
      </c>
      <c r="D514">
        <f t="shared" si="527"/>
        <v>2</v>
      </c>
      <c r="E514">
        <v>1</v>
      </c>
      <c r="F514" t="s">
        <v>22</v>
      </c>
      <c r="G514" t="str">
        <f t="shared" si="458"/>
        <v>~/virosolver_paper/pars/massachusetts/partab_gp_model.csv</v>
      </c>
      <c r="H514" t="str">
        <f t="shared" si="507"/>
        <v>~/virosolver_paper/data/MA_SEIR_sim/sim_MA_gp_10_seir_outputs.csv</v>
      </c>
      <c r="I514" t="str">
        <f t="shared" si="508"/>
        <v>~/virosolver_paper/data/MA_SEIR_sim/sim_MA_gp_10_cts.csv</v>
      </c>
      <c r="J514" t="b">
        <v>1</v>
      </c>
      <c r="K514" t="b">
        <v>1</v>
      </c>
      <c r="L514" t="s">
        <v>5</v>
      </c>
      <c r="M514" t="str">
        <f t="shared" si="459"/>
        <v>sim_ct_sampsize_1</v>
      </c>
      <c r="N514" t="str">
        <f t="shared" si="460"/>
        <v>~/virosolver_paper/mcmc_chains/3.sim_ct_sampsize/</v>
      </c>
      <c r="O514" t="str">
        <f t="shared" si="461"/>
        <v>~/virosolver_paper/plots/3.sim_ct_sampsize/</v>
      </c>
      <c r="P514" t="s">
        <v>16</v>
      </c>
      <c r="Q514" t="s">
        <v>19</v>
      </c>
      <c r="S514" t="b">
        <v>0</v>
      </c>
    </row>
    <row r="515" spans="1:19" x14ac:dyDescent="0.2">
      <c r="A515">
        <v>514</v>
      </c>
      <c r="B515">
        <f t="shared" si="517"/>
        <v>10</v>
      </c>
      <c r="C515">
        <f t="shared" ref="C515:D515" si="528">C461</f>
        <v>10</v>
      </c>
      <c r="D515">
        <f t="shared" si="528"/>
        <v>2</v>
      </c>
      <c r="E515">
        <v>1</v>
      </c>
      <c r="F515" t="s">
        <v>22</v>
      </c>
      <c r="G515" t="str">
        <f t="shared" ref="G515:G541" si="529">""&amp;F515&amp;"/virosolver_paper/pars/massachusetts/partab_gp_model.csv"</f>
        <v>~/virosolver_paper/pars/massachusetts/partab_gp_model.csv</v>
      </c>
      <c r="H515" t="str">
        <f t="shared" si="507"/>
        <v>~/virosolver_paper/data/MA_SEIR_sim/sim_MA_gp_10_seir_outputs.csv</v>
      </c>
      <c r="I515" t="str">
        <f t="shared" si="508"/>
        <v>~/virosolver_paper/data/MA_SEIR_sim/sim_MA_gp_10_cts.csv</v>
      </c>
      <c r="J515" t="b">
        <v>1</v>
      </c>
      <c r="K515" t="b">
        <v>1</v>
      </c>
      <c r="L515" t="s">
        <v>5</v>
      </c>
      <c r="M515" t="str">
        <f t="shared" ref="M515:M578" si="530">"sim_ct_sampsize_"&amp;E515&amp;""</f>
        <v>sim_ct_sampsize_1</v>
      </c>
      <c r="N515" t="str">
        <f t="shared" ref="N515:N541" si="531">""&amp;F515&amp;"/virosolver_paper/mcmc_chains/3.sim_ct_sampsize/"</f>
        <v>~/virosolver_paper/mcmc_chains/3.sim_ct_sampsize/</v>
      </c>
      <c r="O515" t="str">
        <f t="shared" ref="O515:O541" si="532">""&amp;F515&amp;"/virosolver_paper/plots/3.sim_ct_sampsize/"</f>
        <v>~/virosolver_paper/plots/3.sim_ct_sampsize/</v>
      </c>
      <c r="P515" t="s">
        <v>16</v>
      </c>
      <c r="Q515" t="s">
        <v>19</v>
      </c>
      <c r="S515" t="b">
        <v>0</v>
      </c>
    </row>
    <row r="516" spans="1:19" x14ac:dyDescent="0.2">
      <c r="A516">
        <v>515</v>
      </c>
      <c r="B516">
        <f t="shared" si="517"/>
        <v>10</v>
      </c>
      <c r="C516">
        <f t="shared" ref="C516:D516" si="533">C462</f>
        <v>11</v>
      </c>
      <c r="D516">
        <f t="shared" si="533"/>
        <v>2</v>
      </c>
      <c r="E516">
        <v>1</v>
      </c>
      <c r="F516" t="s">
        <v>22</v>
      </c>
      <c r="G516" t="str">
        <f t="shared" si="529"/>
        <v>~/virosolver_paper/pars/massachusetts/partab_gp_model.csv</v>
      </c>
      <c r="H516" t="str">
        <f t="shared" si="507"/>
        <v>~/virosolver_paper/data/MA_SEIR_sim/sim_MA_gp_10_seir_outputs.csv</v>
      </c>
      <c r="I516" t="str">
        <f t="shared" si="508"/>
        <v>~/virosolver_paper/data/MA_SEIR_sim/sim_MA_gp_10_cts.csv</v>
      </c>
      <c r="J516" t="b">
        <v>1</v>
      </c>
      <c r="K516" t="b">
        <v>1</v>
      </c>
      <c r="L516" t="s">
        <v>5</v>
      </c>
      <c r="M516" t="str">
        <f t="shared" si="530"/>
        <v>sim_ct_sampsize_1</v>
      </c>
      <c r="N516" t="str">
        <f t="shared" si="531"/>
        <v>~/virosolver_paper/mcmc_chains/3.sim_ct_sampsize/</v>
      </c>
      <c r="O516" t="str">
        <f t="shared" si="532"/>
        <v>~/virosolver_paper/plots/3.sim_ct_sampsize/</v>
      </c>
      <c r="P516" t="s">
        <v>16</v>
      </c>
      <c r="Q516" t="s">
        <v>19</v>
      </c>
      <c r="S516" t="b">
        <v>0</v>
      </c>
    </row>
    <row r="517" spans="1:19" x14ac:dyDescent="0.2">
      <c r="A517">
        <v>516</v>
      </c>
      <c r="B517">
        <f t="shared" si="517"/>
        <v>10</v>
      </c>
      <c r="C517">
        <f t="shared" ref="C517:D517" si="534">C463</f>
        <v>12</v>
      </c>
      <c r="D517">
        <f t="shared" si="534"/>
        <v>2</v>
      </c>
      <c r="E517">
        <v>1</v>
      </c>
      <c r="F517" t="s">
        <v>22</v>
      </c>
      <c r="G517" t="str">
        <f t="shared" si="529"/>
        <v>~/virosolver_paper/pars/massachusetts/partab_gp_model.csv</v>
      </c>
      <c r="H517" t="str">
        <f t="shared" si="507"/>
        <v>~/virosolver_paper/data/MA_SEIR_sim/sim_MA_gp_10_seir_outputs.csv</v>
      </c>
      <c r="I517" t="str">
        <f t="shared" si="508"/>
        <v>~/virosolver_paper/data/MA_SEIR_sim/sim_MA_gp_10_cts.csv</v>
      </c>
      <c r="J517" t="b">
        <v>1</v>
      </c>
      <c r="K517" t="b">
        <v>1</v>
      </c>
      <c r="L517" t="s">
        <v>5</v>
      </c>
      <c r="M517" t="str">
        <f t="shared" si="530"/>
        <v>sim_ct_sampsize_1</v>
      </c>
      <c r="N517" t="str">
        <f t="shared" si="531"/>
        <v>~/virosolver_paper/mcmc_chains/3.sim_ct_sampsize/</v>
      </c>
      <c r="O517" t="str">
        <f t="shared" si="532"/>
        <v>~/virosolver_paper/plots/3.sim_ct_sampsize/</v>
      </c>
      <c r="P517" t="s">
        <v>16</v>
      </c>
      <c r="Q517" t="s">
        <v>19</v>
      </c>
      <c r="S517" t="b">
        <v>0</v>
      </c>
    </row>
    <row r="518" spans="1:19" x14ac:dyDescent="0.2">
      <c r="A518">
        <v>517</v>
      </c>
      <c r="B518">
        <f t="shared" si="517"/>
        <v>10</v>
      </c>
      <c r="C518">
        <f t="shared" ref="C518:D518" si="535">C464</f>
        <v>13</v>
      </c>
      <c r="D518">
        <f t="shared" si="535"/>
        <v>2</v>
      </c>
      <c r="E518">
        <v>1</v>
      </c>
      <c r="F518" t="s">
        <v>22</v>
      </c>
      <c r="G518" t="str">
        <f t="shared" si="529"/>
        <v>~/virosolver_paper/pars/massachusetts/partab_gp_model.csv</v>
      </c>
      <c r="H518" t="str">
        <f t="shared" si="507"/>
        <v>~/virosolver_paper/data/MA_SEIR_sim/sim_MA_gp_10_seir_outputs.csv</v>
      </c>
      <c r="I518" t="str">
        <f t="shared" si="508"/>
        <v>~/virosolver_paper/data/MA_SEIR_sim/sim_MA_gp_10_cts.csv</v>
      </c>
      <c r="J518" t="b">
        <v>1</v>
      </c>
      <c r="K518" t="b">
        <v>1</v>
      </c>
      <c r="L518" t="s">
        <v>5</v>
      </c>
      <c r="M518" t="str">
        <f t="shared" si="530"/>
        <v>sim_ct_sampsize_1</v>
      </c>
      <c r="N518" t="str">
        <f t="shared" si="531"/>
        <v>~/virosolver_paper/mcmc_chains/3.sim_ct_sampsize/</v>
      </c>
      <c r="O518" t="str">
        <f t="shared" si="532"/>
        <v>~/virosolver_paper/plots/3.sim_ct_sampsize/</v>
      </c>
      <c r="P518" t="s">
        <v>16</v>
      </c>
      <c r="Q518" t="s">
        <v>19</v>
      </c>
      <c r="S518" t="b">
        <v>0</v>
      </c>
    </row>
    <row r="519" spans="1:19" x14ac:dyDescent="0.2">
      <c r="A519">
        <v>518</v>
      </c>
      <c r="B519">
        <f t="shared" si="517"/>
        <v>10</v>
      </c>
      <c r="C519">
        <f t="shared" ref="C519:D519" si="536">C465</f>
        <v>14</v>
      </c>
      <c r="D519">
        <f t="shared" si="536"/>
        <v>2</v>
      </c>
      <c r="E519">
        <v>1</v>
      </c>
      <c r="F519" t="s">
        <v>22</v>
      </c>
      <c r="G519" t="str">
        <f t="shared" si="529"/>
        <v>~/virosolver_paper/pars/massachusetts/partab_gp_model.csv</v>
      </c>
      <c r="H519" t="str">
        <f t="shared" si="507"/>
        <v>~/virosolver_paper/data/MA_SEIR_sim/sim_MA_gp_10_seir_outputs.csv</v>
      </c>
      <c r="I519" t="str">
        <f t="shared" si="508"/>
        <v>~/virosolver_paper/data/MA_SEIR_sim/sim_MA_gp_10_cts.csv</v>
      </c>
      <c r="J519" t="b">
        <v>1</v>
      </c>
      <c r="K519" t="b">
        <v>1</v>
      </c>
      <c r="L519" t="s">
        <v>5</v>
      </c>
      <c r="M519" t="str">
        <f t="shared" si="530"/>
        <v>sim_ct_sampsize_1</v>
      </c>
      <c r="N519" t="str">
        <f t="shared" si="531"/>
        <v>~/virosolver_paper/mcmc_chains/3.sim_ct_sampsize/</v>
      </c>
      <c r="O519" t="str">
        <f t="shared" si="532"/>
        <v>~/virosolver_paper/plots/3.sim_ct_sampsize/</v>
      </c>
      <c r="P519" t="s">
        <v>16</v>
      </c>
      <c r="Q519" t="s">
        <v>19</v>
      </c>
      <c r="S519" t="b">
        <v>0</v>
      </c>
    </row>
    <row r="520" spans="1:19" x14ac:dyDescent="0.2">
      <c r="A520">
        <v>519</v>
      </c>
      <c r="B520">
        <f t="shared" si="517"/>
        <v>10</v>
      </c>
      <c r="C520">
        <f t="shared" ref="C520:D520" si="537">C466</f>
        <v>15</v>
      </c>
      <c r="D520">
        <f t="shared" si="537"/>
        <v>2</v>
      </c>
      <c r="E520">
        <v>1</v>
      </c>
      <c r="F520" t="s">
        <v>22</v>
      </c>
      <c r="G520" t="str">
        <f t="shared" si="529"/>
        <v>~/virosolver_paper/pars/massachusetts/partab_gp_model.csv</v>
      </c>
      <c r="H520" t="str">
        <f t="shared" si="507"/>
        <v>~/virosolver_paper/data/MA_SEIR_sim/sim_MA_gp_10_seir_outputs.csv</v>
      </c>
      <c r="I520" t="str">
        <f t="shared" si="508"/>
        <v>~/virosolver_paper/data/MA_SEIR_sim/sim_MA_gp_10_cts.csv</v>
      </c>
      <c r="J520" t="b">
        <v>1</v>
      </c>
      <c r="K520" t="b">
        <v>1</v>
      </c>
      <c r="L520" t="s">
        <v>5</v>
      </c>
      <c r="M520" t="str">
        <f t="shared" si="530"/>
        <v>sim_ct_sampsize_1</v>
      </c>
      <c r="N520" t="str">
        <f t="shared" si="531"/>
        <v>~/virosolver_paper/mcmc_chains/3.sim_ct_sampsize/</v>
      </c>
      <c r="O520" t="str">
        <f t="shared" si="532"/>
        <v>~/virosolver_paper/plots/3.sim_ct_sampsize/</v>
      </c>
      <c r="P520" t="s">
        <v>16</v>
      </c>
      <c r="Q520" t="s">
        <v>19</v>
      </c>
      <c r="S520" t="b">
        <v>0</v>
      </c>
    </row>
    <row r="521" spans="1:19" x14ac:dyDescent="0.2">
      <c r="A521">
        <v>520</v>
      </c>
      <c r="B521">
        <f t="shared" si="517"/>
        <v>10</v>
      </c>
      <c r="C521">
        <f t="shared" ref="C521:D521" si="538">C467</f>
        <v>16</v>
      </c>
      <c r="D521">
        <f t="shared" si="538"/>
        <v>2</v>
      </c>
      <c r="E521">
        <v>1</v>
      </c>
      <c r="F521" t="s">
        <v>22</v>
      </c>
      <c r="G521" t="str">
        <f t="shared" si="529"/>
        <v>~/virosolver_paper/pars/massachusetts/partab_gp_model.csv</v>
      </c>
      <c r="H521" t="str">
        <f t="shared" si="507"/>
        <v>~/virosolver_paper/data/MA_SEIR_sim/sim_MA_gp_10_seir_outputs.csv</v>
      </c>
      <c r="I521" t="str">
        <f t="shared" si="508"/>
        <v>~/virosolver_paper/data/MA_SEIR_sim/sim_MA_gp_10_cts.csv</v>
      </c>
      <c r="J521" t="b">
        <v>1</v>
      </c>
      <c r="K521" t="b">
        <v>1</v>
      </c>
      <c r="L521" t="s">
        <v>5</v>
      </c>
      <c r="M521" t="str">
        <f t="shared" si="530"/>
        <v>sim_ct_sampsize_1</v>
      </c>
      <c r="N521" t="str">
        <f t="shared" si="531"/>
        <v>~/virosolver_paper/mcmc_chains/3.sim_ct_sampsize/</v>
      </c>
      <c r="O521" t="str">
        <f t="shared" si="532"/>
        <v>~/virosolver_paper/plots/3.sim_ct_sampsize/</v>
      </c>
      <c r="P521" t="s">
        <v>16</v>
      </c>
      <c r="Q521" t="s">
        <v>19</v>
      </c>
      <c r="S521" t="b">
        <v>0</v>
      </c>
    </row>
    <row r="522" spans="1:19" x14ac:dyDescent="0.2">
      <c r="A522">
        <v>521</v>
      </c>
      <c r="B522">
        <f t="shared" si="517"/>
        <v>10</v>
      </c>
      <c r="C522">
        <f t="shared" ref="C522:D522" si="539">C468</f>
        <v>17</v>
      </c>
      <c r="D522">
        <f t="shared" si="539"/>
        <v>2</v>
      </c>
      <c r="E522">
        <v>1</v>
      </c>
      <c r="F522" t="s">
        <v>22</v>
      </c>
      <c r="G522" t="str">
        <f t="shared" si="529"/>
        <v>~/virosolver_paper/pars/massachusetts/partab_gp_model.csv</v>
      </c>
      <c r="H522" t="str">
        <f t="shared" si="507"/>
        <v>~/virosolver_paper/data/MA_SEIR_sim/sim_MA_gp_10_seir_outputs.csv</v>
      </c>
      <c r="I522" t="str">
        <f t="shared" si="508"/>
        <v>~/virosolver_paper/data/MA_SEIR_sim/sim_MA_gp_10_cts.csv</v>
      </c>
      <c r="J522" t="b">
        <v>1</v>
      </c>
      <c r="K522" t="b">
        <v>1</v>
      </c>
      <c r="L522" t="s">
        <v>5</v>
      </c>
      <c r="M522" t="str">
        <f t="shared" si="530"/>
        <v>sim_ct_sampsize_1</v>
      </c>
      <c r="N522" t="str">
        <f t="shared" si="531"/>
        <v>~/virosolver_paper/mcmc_chains/3.sim_ct_sampsize/</v>
      </c>
      <c r="O522" t="str">
        <f t="shared" si="532"/>
        <v>~/virosolver_paper/plots/3.sim_ct_sampsize/</v>
      </c>
      <c r="P522" t="s">
        <v>16</v>
      </c>
      <c r="Q522" t="s">
        <v>19</v>
      </c>
      <c r="S522" t="b">
        <v>0</v>
      </c>
    </row>
    <row r="523" spans="1:19" x14ac:dyDescent="0.2">
      <c r="A523">
        <v>522</v>
      </c>
      <c r="B523">
        <f t="shared" si="517"/>
        <v>10</v>
      </c>
      <c r="C523">
        <f t="shared" ref="C523:D523" si="540">C469</f>
        <v>18</v>
      </c>
      <c r="D523">
        <f t="shared" si="540"/>
        <v>2</v>
      </c>
      <c r="E523">
        <v>1</v>
      </c>
      <c r="F523" t="s">
        <v>22</v>
      </c>
      <c r="G523" t="str">
        <f t="shared" si="529"/>
        <v>~/virosolver_paper/pars/massachusetts/partab_gp_model.csv</v>
      </c>
      <c r="H523" t="str">
        <f t="shared" si="507"/>
        <v>~/virosolver_paper/data/MA_SEIR_sim/sim_MA_gp_10_seir_outputs.csv</v>
      </c>
      <c r="I523" t="str">
        <f t="shared" si="508"/>
        <v>~/virosolver_paper/data/MA_SEIR_sim/sim_MA_gp_10_cts.csv</v>
      </c>
      <c r="J523" t="b">
        <v>1</v>
      </c>
      <c r="K523" t="b">
        <v>1</v>
      </c>
      <c r="L523" t="s">
        <v>5</v>
      </c>
      <c r="M523" t="str">
        <f t="shared" si="530"/>
        <v>sim_ct_sampsize_1</v>
      </c>
      <c r="N523" t="str">
        <f t="shared" si="531"/>
        <v>~/virosolver_paper/mcmc_chains/3.sim_ct_sampsize/</v>
      </c>
      <c r="O523" t="str">
        <f t="shared" si="532"/>
        <v>~/virosolver_paper/plots/3.sim_ct_sampsize/</v>
      </c>
      <c r="P523" t="s">
        <v>16</v>
      </c>
      <c r="Q523" t="s">
        <v>19</v>
      </c>
      <c r="S523" t="b">
        <v>0</v>
      </c>
    </row>
    <row r="524" spans="1:19" x14ac:dyDescent="0.2">
      <c r="A524">
        <v>523</v>
      </c>
      <c r="B524">
        <f t="shared" si="517"/>
        <v>10</v>
      </c>
      <c r="C524">
        <f t="shared" ref="C524:D524" si="541">C470</f>
        <v>1</v>
      </c>
      <c r="D524">
        <f t="shared" si="541"/>
        <v>3</v>
      </c>
      <c r="E524">
        <v>1</v>
      </c>
      <c r="F524" t="s">
        <v>22</v>
      </c>
      <c r="G524" t="str">
        <f t="shared" si="529"/>
        <v>~/virosolver_paper/pars/massachusetts/partab_gp_model.csv</v>
      </c>
      <c r="H524" t="str">
        <f t="shared" si="507"/>
        <v>~/virosolver_paper/data/MA_SEIR_sim/sim_MA_gp_10_seir_outputs.csv</v>
      </c>
      <c r="I524" t="str">
        <f t="shared" si="508"/>
        <v>~/virosolver_paper/data/MA_SEIR_sim/sim_MA_gp_10_cts.csv</v>
      </c>
      <c r="J524" t="b">
        <v>1</v>
      </c>
      <c r="K524" t="b">
        <v>1</v>
      </c>
      <c r="L524" t="s">
        <v>5</v>
      </c>
      <c r="M524" t="str">
        <f t="shared" si="530"/>
        <v>sim_ct_sampsize_1</v>
      </c>
      <c r="N524" t="str">
        <f t="shared" si="531"/>
        <v>~/virosolver_paper/mcmc_chains/3.sim_ct_sampsize/</v>
      </c>
      <c r="O524" t="str">
        <f t="shared" si="532"/>
        <v>~/virosolver_paper/plots/3.sim_ct_sampsize/</v>
      </c>
      <c r="P524" t="s">
        <v>16</v>
      </c>
      <c r="Q524" t="s">
        <v>19</v>
      </c>
      <c r="S524" t="b">
        <v>0</v>
      </c>
    </row>
    <row r="525" spans="1:19" x14ac:dyDescent="0.2">
      <c r="A525">
        <v>524</v>
      </c>
      <c r="B525">
        <f t="shared" si="517"/>
        <v>10</v>
      </c>
      <c r="C525">
        <f t="shared" ref="C525:D525" si="542">C471</f>
        <v>2</v>
      </c>
      <c r="D525">
        <f t="shared" si="542"/>
        <v>3</v>
      </c>
      <c r="E525">
        <v>1</v>
      </c>
      <c r="F525" t="s">
        <v>22</v>
      </c>
      <c r="G525" t="str">
        <f t="shared" si="529"/>
        <v>~/virosolver_paper/pars/massachusetts/partab_gp_model.csv</v>
      </c>
      <c r="H525" t="str">
        <f t="shared" si="507"/>
        <v>~/virosolver_paper/data/MA_SEIR_sim/sim_MA_gp_10_seir_outputs.csv</v>
      </c>
      <c r="I525" t="str">
        <f t="shared" si="508"/>
        <v>~/virosolver_paper/data/MA_SEIR_sim/sim_MA_gp_10_cts.csv</v>
      </c>
      <c r="J525" t="b">
        <v>1</v>
      </c>
      <c r="K525" t="b">
        <v>1</v>
      </c>
      <c r="L525" t="s">
        <v>5</v>
      </c>
      <c r="M525" t="str">
        <f t="shared" si="530"/>
        <v>sim_ct_sampsize_1</v>
      </c>
      <c r="N525" t="str">
        <f t="shared" si="531"/>
        <v>~/virosolver_paper/mcmc_chains/3.sim_ct_sampsize/</v>
      </c>
      <c r="O525" t="str">
        <f t="shared" si="532"/>
        <v>~/virosolver_paper/plots/3.sim_ct_sampsize/</v>
      </c>
      <c r="P525" t="s">
        <v>16</v>
      </c>
      <c r="Q525" t="s">
        <v>19</v>
      </c>
      <c r="S525" t="b">
        <v>0</v>
      </c>
    </row>
    <row r="526" spans="1:19" x14ac:dyDescent="0.2">
      <c r="A526">
        <v>525</v>
      </c>
      <c r="B526">
        <f t="shared" si="517"/>
        <v>10</v>
      </c>
      <c r="C526">
        <f t="shared" ref="C526:D526" si="543">C472</f>
        <v>3</v>
      </c>
      <c r="D526">
        <f t="shared" si="543"/>
        <v>3</v>
      </c>
      <c r="E526">
        <v>1</v>
      </c>
      <c r="F526" t="s">
        <v>22</v>
      </c>
      <c r="G526" t="str">
        <f t="shared" si="529"/>
        <v>~/virosolver_paper/pars/massachusetts/partab_gp_model.csv</v>
      </c>
      <c r="H526" t="str">
        <f t="shared" si="507"/>
        <v>~/virosolver_paper/data/MA_SEIR_sim/sim_MA_gp_10_seir_outputs.csv</v>
      </c>
      <c r="I526" t="str">
        <f t="shared" si="508"/>
        <v>~/virosolver_paper/data/MA_SEIR_sim/sim_MA_gp_10_cts.csv</v>
      </c>
      <c r="J526" t="b">
        <v>1</v>
      </c>
      <c r="K526" t="b">
        <v>1</v>
      </c>
      <c r="L526" t="s">
        <v>5</v>
      </c>
      <c r="M526" t="str">
        <f t="shared" si="530"/>
        <v>sim_ct_sampsize_1</v>
      </c>
      <c r="N526" t="str">
        <f t="shared" si="531"/>
        <v>~/virosolver_paper/mcmc_chains/3.sim_ct_sampsize/</v>
      </c>
      <c r="O526" t="str">
        <f t="shared" si="532"/>
        <v>~/virosolver_paper/plots/3.sim_ct_sampsize/</v>
      </c>
      <c r="P526" t="s">
        <v>16</v>
      </c>
      <c r="Q526" t="s">
        <v>19</v>
      </c>
      <c r="S526" t="b">
        <v>0</v>
      </c>
    </row>
    <row r="527" spans="1:19" x14ac:dyDescent="0.2">
      <c r="A527">
        <v>526</v>
      </c>
      <c r="B527">
        <f t="shared" si="517"/>
        <v>10</v>
      </c>
      <c r="C527">
        <f t="shared" ref="C527:D527" si="544">C473</f>
        <v>4</v>
      </c>
      <c r="D527">
        <f t="shared" si="544"/>
        <v>3</v>
      </c>
      <c r="E527">
        <v>1</v>
      </c>
      <c r="F527" t="s">
        <v>22</v>
      </c>
      <c r="G527" t="str">
        <f t="shared" si="529"/>
        <v>~/virosolver_paper/pars/massachusetts/partab_gp_model.csv</v>
      </c>
      <c r="H527" t="str">
        <f t="shared" si="507"/>
        <v>~/virosolver_paper/data/MA_SEIR_sim/sim_MA_gp_10_seir_outputs.csv</v>
      </c>
      <c r="I527" t="str">
        <f t="shared" si="508"/>
        <v>~/virosolver_paper/data/MA_SEIR_sim/sim_MA_gp_10_cts.csv</v>
      </c>
      <c r="J527" t="b">
        <v>1</v>
      </c>
      <c r="K527" t="b">
        <v>1</v>
      </c>
      <c r="L527" t="s">
        <v>5</v>
      </c>
      <c r="M527" t="str">
        <f t="shared" si="530"/>
        <v>sim_ct_sampsize_1</v>
      </c>
      <c r="N527" t="str">
        <f t="shared" si="531"/>
        <v>~/virosolver_paper/mcmc_chains/3.sim_ct_sampsize/</v>
      </c>
      <c r="O527" t="str">
        <f t="shared" si="532"/>
        <v>~/virosolver_paper/plots/3.sim_ct_sampsize/</v>
      </c>
      <c r="P527" t="s">
        <v>16</v>
      </c>
      <c r="Q527" t="s">
        <v>19</v>
      </c>
      <c r="S527" t="b">
        <v>0</v>
      </c>
    </row>
    <row r="528" spans="1:19" x14ac:dyDescent="0.2">
      <c r="A528">
        <v>527</v>
      </c>
      <c r="B528">
        <f t="shared" si="517"/>
        <v>10</v>
      </c>
      <c r="C528">
        <f t="shared" ref="C528:D528" si="545">C474</f>
        <v>5</v>
      </c>
      <c r="D528">
        <f t="shared" si="545"/>
        <v>3</v>
      </c>
      <c r="E528">
        <v>1</v>
      </c>
      <c r="F528" t="s">
        <v>22</v>
      </c>
      <c r="G528" t="str">
        <f t="shared" si="529"/>
        <v>~/virosolver_paper/pars/massachusetts/partab_gp_model.csv</v>
      </c>
      <c r="H528" t="str">
        <f t="shared" si="507"/>
        <v>~/virosolver_paper/data/MA_SEIR_sim/sim_MA_gp_10_seir_outputs.csv</v>
      </c>
      <c r="I528" t="str">
        <f t="shared" si="508"/>
        <v>~/virosolver_paper/data/MA_SEIR_sim/sim_MA_gp_10_cts.csv</v>
      </c>
      <c r="J528" t="b">
        <v>1</v>
      </c>
      <c r="K528" t="b">
        <v>1</v>
      </c>
      <c r="L528" t="s">
        <v>5</v>
      </c>
      <c r="M528" t="str">
        <f t="shared" si="530"/>
        <v>sim_ct_sampsize_1</v>
      </c>
      <c r="N528" t="str">
        <f t="shared" si="531"/>
        <v>~/virosolver_paper/mcmc_chains/3.sim_ct_sampsize/</v>
      </c>
      <c r="O528" t="str">
        <f t="shared" si="532"/>
        <v>~/virosolver_paper/plots/3.sim_ct_sampsize/</v>
      </c>
      <c r="P528" t="s">
        <v>16</v>
      </c>
      <c r="Q528" t="s">
        <v>19</v>
      </c>
      <c r="S528" t="b">
        <v>0</v>
      </c>
    </row>
    <row r="529" spans="1:19" x14ac:dyDescent="0.2">
      <c r="A529">
        <v>528</v>
      </c>
      <c r="B529">
        <f t="shared" si="517"/>
        <v>10</v>
      </c>
      <c r="C529">
        <f t="shared" ref="C529:D529" si="546">C475</f>
        <v>6</v>
      </c>
      <c r="D529">
        <f t="shared" si="546"/>
        <v>3</v>
      </c>
      <c r="E529">
        <v>1</v>
      </c>
      <c r="F529" t="s">
        <v>22</v>
      </c>
      <c r="G529" t="str">
        <f t="shared" si="529"/>
        <v>~/virosolver_paper/pars/massachusetts/partab_gp_model.csv</v>
      </c>
      <c r="H529" t="str">
        <f t="shared" si="507"/>
        <v>~/virosolver_paper/data/MA_SEIR_sim/sim_MA_gp_10_seir_outputs.csv</v>
      </c>
      <c r="I529" t="str">
        <f t="shared" si="508"/>
        <v>~/virosolver_paper/data/MA_SEIR_sim/sim_MA_gp_10_cts.csv</v>
      </c>
      <c r="J529" t="b">
        <v>1</v>
      </c>
      <c r="K529" t="b">
        <v>1</v>
      </c>
      <c r="L529" t="s">
        <v>5</v>
      </c>
      <c r="M529" t="str">
        <f t="shared" si="530"/>
        <v>sim_ct_sampsize_1</v>
      </c>
      <c r="N529" t="str">
        <f t="shared" si="531"/>
        <v>~/virosolver_paper/mcmc_chains/3.sim_ct_sampsize/</v>
      </c>
      <c r="O529" t="str">
        <f t="shared" si="532"/>
        <v>~/virosolver_paper/plots/3.sim_ct_sampsize/</v>
      </c>
      <c r="P529" t="s">
        <v>16</v>
      </c>
      <c r="Q529" t="s">
        <v>19</v>
      </c>
      <c r="S529" t="b">
        <v>0</v>
      </c>
    </row>
    <row r="530" spans="1:19" x14ac:dyDescent="0.2">
      <c r="A530">
        <v>529</v>
      </c>
      <c r="B530">
        <f t="shared" si="517"/>
        <v>10</v>
      </c>
      <c r="C530">
        <f t="shared" ref="C530:D530" si="547">C476</f>
        <v>7</v>
      </c>
      <c r="D530">
        <f t="shared" si="547"/>
        <v>3</v>
      </c>
      <c r="E530">
        <v>1</v>
      </c>
      <c r="F530" t="s">
        <v>22</v>
      </c>
      <c r="G530" t="str">
        <f t="shared" si="529"/>
        <v>~/virosolver_paper/pars/massachusetts/partab_gp_model.csv</v>
      </c>
      <c r="H530" t="str">
        <f t="shared" si="507"/>
        <v>~/virosolver_paper/data/MA_SEIR_sim/sim_MA_gp_10_seir_outputs.csv</v>
      </c>
      <c r="I530" t="str">
        <f t="shared" si="508"/>
        <v>~/virosolver_paper/data/MA_SEIR_sim/sim_MA_gp_10_cts.csv</v>
      </c>
      <c r="J530" t="b">
        <v>1</v>
      </c>
      <c r="K530" t="b">
        <v>1</v>
      </c>
      <c r="L530" t="s">
        <v>5</v>
      </c>
      <c r="M530" t="str">
        <f t="shared" si="530"/>
        <v>sim_ct_sampsize_1</v>
      </c>
      <c r="N530" t="str">
        <f t="shared" si="531"/>
        <v>~/virosolver_paper/mcmc_chains/3.sim_ct_sampsize/</v>
      </c>
      <c r="O530" t="str">
        <f t="shared" si="532"/>
        <v>~/virosolver_paper/plots/3.sim_ct_sampsize/</v>
      </c>
      <c r="P530" t="s">
        <v>16</v>
      </c>
      <c r="Q530" t="s">
        <v>19</v>
      </c>
      <c r="S530" t="b">
        <v>0</v>
      </c>
    </row>
    <row r="531" spans="1:19" x14ac:dyDescent="0.2">
      <c r="A531">
        <v>530</v>
      </c>
      <c r="B531">
        <f t="shared" si="517"/>
        <v>10</v>
      </c>
      <c r="C531">
        <f t="shared" ref="C531:D531" si="548">C477</f>
        <v>8</v>
      </c>
      <c r="D531">
        <f t="shared" si="548"/>
        <v>3</v>
      </c>
      <c r="E531">
        <v>1</v>
      </c>
      <c r="F531" t="s">
        <v>22</v>
      </c>
      <c r="G531" t="str">
        <f t="shared" si="529"/>
        <v>~/virosolver_paper/pars/massachusetts/partab_gp_model.csv</v>
      </c>
      <c r="H531" t="str">
        <f t="shared" si="507"/>
        <v>~/virosolver_paper/data/MA_SEIR_sim/sim_MA_gp_10_seir_outputs.csv</v>
      </c>
      <c r="I531" t="str">
        <f t="shared" si="508"/>
        <v>~/virosolver_paper/data/MA_SEIR_sim/sim_MA_gp_10_cts.csv</v>
      </c>
      <c r="J531" t="b">
        <v>1</v>
      </c>
      <c r="K531" t="b">
        <v>1</v>
      </c>
      <c r="L531" t="s">
        <v>5</v>
      </c>
      <c r="M531" t="str">
        <f t="shared" si="530"/>
        <v>sim_ct_sampsize_1</v>
      </c>
      <c r="N531" t="str">
        <f t="shared" si="531"/>
        <v>~/virosolver_paper/mcmc_chains/3.sim_ct_sampsize/</v>
      </c>
      <c r="O531" t="str">
        <f t="shared" si="532"/>
        <v>~/virosolver_paper/plots/3.sim_ct_sampsize/</v>
      </c>
      <c r="P531" t="s">
        <v>16</v>
      </c>
      <c r="Q531" t="s">
        <v>19</v>
      </c>
      <c r="S531" t="b">
        <v>0</v>
      </c>
    </row>
    <row r="532" spans="1:19" x14ac:dyDescent="0.2">
      <c r="A532">
        <v>531</v>
      </c>
      <c r="B532">
        <f t="shared" si="517"/>
        <v>10</v>
      </c>
      <c r="C532">
        <f t="shared" ref="C532:D532" si="549">C478</f>
        <v>9</v>
      </c>
      <c r="D532">
        <f t="shared" si="549"/>
        <v>3</v>
      </c>
      <c r="E532">
        <v>1</v>
      </c>
      <c r="F532" t="s">
        <v>22</v>
      </c>
      <c r="G532" t="str">
        <f t="shared" si="529"/>
        <v>~/virosolver_paper/pars/massachusetts/partab_gp_model.csv</v>
      </c>
      <c r="H532" t="str">
        <f t="shared" si="507"/>
        <v>~/virosolver_paper/data/MA_SEIR_sim/sim_MA_gp_10_seir_outputs.csv</v>
      </c>
      <c r="I532" t="str">
        <f t="shared" si="508"/>
        <v>~/virosolver_paper/data/MA_SEIR_sim/sim_MA_gp_10_cts.csv</v>
      </c>
      <c r="J532" t="b">
        <v>1</v>
      </c>
      <c r="K532" t="b">
        <v>1</v>
      </c>
      <c r="L532" t="s">
        <v>5</v>
      </c>
      <c r="M532" t="str">
        <f t="shared" si="530"/>
        <v>sim_ct_sampsize_1</v>
      </c>
      <c r="N532" t="str">
        <f t="shared" si="531"/>
        <v>~/virosolver_paper/mcmc_chains/3.sim_ct_sampsize/</v>
      </c>
      <c r="O532" t="str">
        <f t="shared" si="532"/>
        <v>~/virosolver_paper/plots/3.sim_ct_sampsize/</v>
      </c>
      <c r="P532" t="s">
        <v>16</v>
      </c>
      <c r="Q532" t="s">
        <v>19</v>
      </c>
      <c r="S532" t="b">
        <v>0</v>
      </c>
    </row>
    <row r="533" spans="1:19" x14ac:dyDescent="0.2">
      <c r="A533">
        <v>532</v>
      </c>
      <c r="B533">
        <f t="shared" si="517"/>
        <v>10</v>
      </c>
      <c r="C533">
        <f t="shared" ref="C533:D533" si="550">C479</f>
        <v>10</v>
      </c>
      <c r="D533">
        <f t="shared" si="550"/>
        <v>3</v>
      </c>
      <c r="E533">
        <v>1</v>
      </c>
      <c r="F533" t="s">
        <v>22</v>
      </c>
      <c r="G533" t="str">
        <f t="shared" si="529"/>
        <v>~/virosolver_paper/pars/massachusetts/partab_gp_model.csv</v>
      </c>
      <c r="H533" t="str">
        <f t="shared" si="507"/>
        <v>~/virosolver_paper/data/MA_SEIR_sim/sim_MA_gp_10_seir_outputs.csv</v>
      </c>
      <c r="I533" t="str">
        <f t="shared" si="508"/>
        <v>~/virosolver_paper/data/MA_SEIR_sim/sim_MA_gp_10_cts.csv</v>
      </c>
      <c r="J533" t="b">
        <v>1</v>
      </c>
      <c r="K533" t="b">
        <v>1</v>
      </c>
      <c r="L533" t="s">
        <v>5</v>
      </c>
      <c r="M533" t="str">
        <f t="shared" si="530"/>
        <v>sim_ct_sampsize_1</v>
      </c>
      <c r="N533" t="str">
        <f t="shared" si="531"/>
        <v>~/virosolver_paper/mcmc_chains/3.sim_ct_sampsize/</v>
      </c>
      <c r="O533" t="str">
        <f t="shared" si="532"/>
        <v>~/virosolver_paper/plots/3.sim_ct_sampsize/</v>
      </c>
      <c r="P533" t="s">
        <v>16</v>
      </c>
      <c r="Q533" t="s">
        <v>19</v>
      </c>
      <c r="S533" t="b">
        <v>0</v>
      </c>
    </row>
    <row r="534" spans="1:19" x14ac:dyDescent="0.2">
      <c r="A534">
        <v>533</v>
      </c>
      <c r="B534">
        <f t="shared" si="517"/>
        <v>10</v>
      </c>
      <c r="C534">
        <f t="shared" ref="C534:D534" si="551">C480</f>
        <v>11</v>
      </c>
      <c r="D534">
        <f t="shared" si="551"/>
        <v>3</v>
      </c>
      <c r="E534">
        <v>1</v>
      </c>
      <c r="F534" t="s">
        <v>22</v>
      </c>
      <c r="G534" t="str">
        <f t="shared" si="529"/>
        <v>~/virosolver_paper/pars/massachusetts/partab_gp_model.csv</v>
      </c>
      <c r="H534" t="str">
        <f t="shared" si="507"/>
        <v>~/virosolver_paper/data/MA_SEIR_sim/sim_MA_gp_10_seir_outputs.csv</v>
      </c>
      <c r="I534" t="str">
        <f t="shared" si="508"/>
        <v>~/virosolver_paper/data/MA_SEIR_sim/sim_MA_gp_10_cts.csv</v>
      </c>
      <c r="J534" t="b">
        <v>1</v>
      </c>
      <c r="K534" t="b">
        <v>1</v>
      </c>
      <c r="L534" t="s">
        <v>5</v>
      </c>
      <c r="M534" t="str">
        <f t="shared" si="530"/>
        <v>sim_ct_sampsize_1</v>
      </c>
      <c r="N534" t="str">
        <f t="shared" si="531"/>
        <v>~/virosolver_paper/mcmc_chains/3.sim_ct_sampsize/</v>
      </c>
      <c r="O534" t="str">
        <f t="shared" si="532"/>
        <v>~/virosolver_paper/plots/3.sim_ct_sampsize/</v>
      </c>
      <c r="P534" t="s">
        <v>16</v>
      </c>
      <c r="Q534" t="s">
        <v>19</v>
      </c>
      <c r="S534" t="b">
        <v>0</v>
      </c>
    </row>
    <row r="535" spans="1:19" x14ac:dyDescent="0.2">
      <c r="A535">
        <v>534</v>
      </c>
      <c r="B535">
        <f t="shared" si="517"/>
        <v>10</v>
      </c>
      <c r="C535">
        <f t="shared" ref="C535:D535" si="552">C481</f>
        <v>12</v>
      </c>
      <c r="D535">
        <f t="shared" si="552"/>
        <v>3</v>
      </c>
      <c r="E535">
        <v>1</v>
      </c>
      <c r="F535" t="s">
        <v>22</v>
      </c>
      <c r="G535" t="str">
        <f t="shared" si="529"/>
        <v>~/virosolver_paper/pars/massachusetts/partab_gp_model.csv</v>
      </c>
      <c r="H535" t="str">
        <f t="shared" si="507"/>
        <v>~/virosolver_paper/data/MA_SEIR_sim/sim_MA_gp_10_seir_outputs.csv</v>
      </c>
      <c r="I535" t="str">
        <f t="shared" si="508"/>
        <v>~/virosolver_paper/data/MA_SEIR_sim/sim_MA_gp_10_cts.csv</v>
      </c>
      <c r="J535" t="b">
        <v>1</v>
      </c>
      <c r="K535" t="b">
        <v>1</v>
      </c>
      <c r="L535" t="s">
        <v>5</v>
      </c>
      <c r="M535" t="str">
        <f t="shared" si="530"/>
        <v>sim_ct_sampsize_1</v>
      </c>
      <c r="N535" t="str">
        <f t="shared" si="531"/>
        <v>~/virosolver_paper/mcmc_chains/3.sim_ct_sampsize/</v>
      </c>
      <c r="O535" t="str">
        <f t="shared" si="532"/>
        <v>~/virosolver_paper/plots/3.sim_ct_sampsize/</v>
      </c>
      <c r="P535" t="s">
        <v>16</v>
      </c>
      <c r="Q535" t="s">
        <v>19</v>
      </c>
      <c r="S535" t="b">
        <v>0</v>
      </c>
    </row>
    <row r="536" spans="1:19" x14ac:dyDescent="0.2">
      <c r="A536">
        <v>535</v>
      </c>
      <c r="B536">
        <f t="shared" si="517"/>
        <v>10</v>
      </c>
      <c r="C536">
        <f t="shared" ref="C536:D536" si="553">C482</f>
        <v>13</v>
      </c>
      <c r="D536">
        <f t="shared" si="553"/>
        <v>3</v>
      </c>
      <c r="E536">
        <v>1</v>
      </c>
      <c r="F536" t="s">
        <v>22</v>
      </c>
      <c r="G536" t="str">
        <f t="shared" si="529"/>
        <v>~/virosolver_paper/pars/massachusetts/partab_gp_model.csv</v>
      </c>
      <c r="H536" t="str">
        <f t="shared" si="507"/>
        <v>~/virosolver_paper/data/MA_SEIR_sim/sim_MA_gp_10_seir_outputs.csv</v>
      </c>
      <c r="I536" t="str">
        <f t="shared" si="508"/>
        <v>~/virosolver_paper/data/MA_SEIR_sim/sim_MA_gp_10_cts.csv</v>
      </c>
      <c r="J536" t="b">
        <v>1</v>
      </c>
      <c r="K536" t="b">
        <v>1</v>
      </c>
      <c r="L536" t="s">
        <v>5</v>
      </c>
      <c r="M536" t="str">
        <f t="shared" si="530"/>
        <v>sim_ct_sampsize_1</v>
      </c>
      <c r="N536" t="str">
        <f t="shared" si="531"/>
        <v>~/virosolver_paper/mcmc_chains/3.sim_ct_sampsize/</v>
      </c>
      <c r="O536" t="str">
        <f t="shared" si="532"/>
        <v>~/virosolver_paper/plots/3.sim_ct_sampsize/</v>
      </c>
      <c r="P536" t="s">
        <v>16</v>
      </c>
      <c r="Q536" t="s">
        <v>19</v>
      </c>
      <c r="S536" t="b">
        <v>0</v>
      </c>
    </row>
    <row r="537" spans="1:19" x14ac:dyDescent="0.2">
      <c r="A537">
        <v>536</v>
      </c>
      <c r="B537">
        <f t="shared" si="517"/>
        <v>10</v>
      </c>
      <c r="C537">
        <f t="shared" ref="C537:D537" si="554">C483</f>
        <v>14</v>
      </c>
      <c r="D537">
        <f t="shared" si="554"/>
        <v>3</v>
      </c>
      <c r="E537">
        <v>1</v>
      </c>
      <c r="F537" t="s">
        <v>22</v>
      </c>
      <c r="G537" t="str">
        <f t="shared" si="529"/>
        <v>~/virosolver_paper/pars/massachusetts/partab_gp_model.csv</v>
      </c>
      <c r="H537" t="str">
        <f t="shared" si="507"/>
        <v>~/virosolver_paper/data/MA_SEIR_sim/sim_MA_gp_10_seir_outputs.csv</v>
      </c>
      <c r="I537" t="str">
        <f t="shared" si="508"/>
        <v>~/virosolver_paper/data/MA_SEIR_sim/sim_MA_gp_10_cts.csv</v>
      </c>
      <c r="J537" t="b">
        <v>1</v>
      </c>
      <c r="K537" t="b">
        <v>1</v>
      </c>
      <c r="L537" t="s">
        <v>5</v>
      </c>
      <c r="M537" t="str">
        <f t="shared" si="530"/>
        <v>sim_ct_sampsize_1</v>
      </c>
      <c r="N537" t="str">
        <f t="shared" si="531"/>
        <v>~/virosolver_paper/mcmc_chains/3.sim_ct_sampsize/</v>
      </c>
      <c r="O537" t="str">
        <f t="shared" si="532"/>
        <v>~/virosolver_paper/plots/3.sim_ct_sampsize/</v>
      </c>
      <c r="P537" t="s">
        <v>16</v>
      </c>
      <c r="Q537" t="s">
        <v>19</v>
      </c>
      <c r="S537" t="b">
        <v>0</v>
      </c>
    </row>
    <row r="538" spans="1:19" x14ac:dyDescent="0.2">
      <c r="A538">
        <v>537</v>
      </c>
      <c r="B538">
        <f t="shared" si="517"/>
        <v>10</v>
      </c>
      <c r="C538">
        <f t="shared" ref="C538:D538" si="555">C484</f>
        <v>15</v>
      </c>
      <c r="D538">
        <f t="shared" si="555"/>
        <v>3</v>
      </c>
      <c r="E538">
        <v>1</v>
      </c>
      <c r="F538" t="s">
        <v>22</v>
      </c>
      <c r="G538" t="str">
        <f t="shared" si="529"/>
        <v>~/virosolver_paper/pars/massachusetts/partab_gp_model.csv</v>
      </c>
      <c r="H538" t="str">
        <f t="shared" si="507"/>
        <v>~/virosolver_paper/data/MA_SEIR_sim/sim_MA_gp_10_seir_outputs.csv</v>
      </c>
      <c r="I538" t="str">
        <f t="shared" si="508"/>
        <v>~/virosolver_paper/data/MA_SEIR_sim/sim_MA_gp_10_cts.csv</v>
      </c>
      <c r="J538" t="b">
        <v>1</v>
      </c>
      <c r="K538" t="b">
        <v>1</v>
      </c>
      <c r="L538" t="s">
        <v>5</v>
      </c>
      <c r="M538" t="str">
        <f t="shared" si="530"/>
        <v>sim_ct_sampsize_1</v>
      </c>
      <c r="N538" t="str">
        <f t="shared" si="531"/>
        <v>~/virosolver_paper/mcmc_chains/3.sim_ct_sampsize/</v>
      </c>
      <c r="O538" t="str">
        <f t="shared" si="532"/>
        <v>~/virosolver_paper/plots/3.sim_ct_sampsize/</v>
      </c>
      <c r="P538" t="s">
        <v>16</v>
      </c>
      <c r="Q538" t="s">
        <v>19</v>
      </c>
      <c r="S538" t="b">
        <v>0</v>
      </c>
    </row>
    <row r="539" spans="1:19" x14ac:dyDescent="0.2">
      <c r="A539">
        <v>538</v>
      </c>
      <c r="B539">
        <f t="shared" si="517"/>
        <v>10</v>
      </c>
      <c r="C539">
        <f t="shared" ref="C539:D539" si="556">C485</f>
        <v>16</v>
      </c>
      <c r="D539">
        <f t="shared" si="556"/>
        <v>3</v>
      </c>
      <c r="E539">
        <v>1</v>
      </c>
      <c r="F539" t="s">
        <v>22</v>
      </c>
      <c r="G539" t="str">
        <f t="shared" si="529"/>
        <v>~/virosolver_paper/pars/massachusetts/partab_gp_model.csv</v>
      </c>
      <c r="H539" t="str">
        <f t="shared" si="507"/>
        <v>~/virosolver_paper/data/MA_SEIR_sim/sim_MA_gp_10_seir_outputs.csv</v>
      </c>
      <c r="I539" t="str">
        <f t="shared" si="508"/>
        <v>~/virosolver_paper/data/MA_SEIR_sim/sim_MA_gp_10_cts.csv</v>
      </c>
      <c r="J539" t="b">
        <v>1</v>
      </c>
      <c r="K539" t="b">
        <v>1</v>
      </c>
      <c r="L539" t="s">
        <v>5</v>
      </c>
      <c r="M539" t="str">
        <f t="shared" si="530"/>
        <v>sim_ct_sampsize_1</v>
      </c>
      <c r="N539" t="str">
        <f t="shared" si="531"/>
        <v>~/virosolver_paper/mcmc_chains/3.sim_ct_sampsize/</v>
      </c>
      <c r="O539" t="str">
        <f t="shared" si="532"/>
        <v>~/virosolver_paper/plots/3.sim_ct_sampsize/</v>
      </c>
      <c r="P539" t="s">
        <v>16</v>
      </c>
      <c r="Q539" t="s">
        <v>19</v>
      </c>
      <c r="S539" t="b">
        <v>0</v>
      </c>
    </row>
    <row r="540" spans="1:19" x14ac:dyDescent="0.2">
      <c r="A540">
        <v>539</v>
      </c>
      <c r="B540">
        <f t="shared" si="517"/>
        <v>10</v>
      </c>
      <c r="C540">
        <f t="shared" ref="C540:D540" si="557">C486</f>
        <v>17</v>
      </c>
      <c r="D540">
        <f t="shared" si="557"/>
        <v>3</v>
      </c>
      <c r="E540">
        <v>1</v>
      </c>
      <c r="F540" t="s">
        <v>22</v>
      </c>
      <c r="G540" t="str">
        <f t="shared" si="529"/>
        <v>~/virosolver_paper/pars/massachusetts/partab_gp_model.csv</v>
      </c>
      <c r="H540" t="str">
        <f t="shared" si="507"/>
        <v>~/virosolver_paper/data/MA_SEIR_sim/sim_MA_gp_10_seir_outputs.csv</v>
      </c>
      <c r="I540" t="str">
        <f t="shared" si="508"/>
        <v>~/virosolver_paper/data/MA_SEIR_sim/sim_MA_gp_10_cts.csv</v>
      </c>
      <c r="J540" t="b">
        <v>1</v>
      </c>
      <c r="K540" t="b">
        <v>1</v>
      </c>
      <c r="L540" t="s">
        <v>5</v>
      </c>
      <c r="M540" t="str">
        <f t="shared" si="530"/>
        <v>sim_ct_sampsize_1</v>
      </c>
      <c r="N540" t="str">
        <f t="shared" si="531"/>
        <v>~/virosolver_paper/mcmc_chains/3.sim_ct_sampsize/</v>
      </c>
      <c r="O540" t="str">
        <f t="shared" si="532"/>
        <v>~/virosolver_paper/plots/3.sim_ct_sampsize/</v>
      </c>
      <c r="P540" t="s">
        <v>16</v>
      </c>
      <c r="Q540" t="s">
        <v>19</v>
      </c>
      <c r="S540" t="b">
        <v>0</v>
      </c>
    </row>
    <row r="541" spans="1:19" x14ac:dyDescent="0.2">
      <c r="A541">
        <v>540</v>
      </c>
      <c r="B541">
        <f t="shared" si="517"/>
        <v>10</v>
      </c>
      <c r="C541">
        <f t="shared" ref="C541:D541" si="558">C487</f>
        <v>18</v>
      </c>
      <c r="D541">
        <f t="shared" si="558"/>
        <v>3</v>
      </c>
      <c r="E541">
        <v>1</v>
      </c>
      <c r="F541" t="s">
        <v>22</v>
      </c>
      <c r="G541" t="str">
        <f t="shared" si="529"/>
        <v>~/virosolver_paper/pars/massachusetts/partab_gp_model.csv</v>
      </c>
      <c r="H541" t="str">
        <f t="shared" si="507"/>
        <v>~/virosolver_paper/data/MA_SEIR_sim/sim_MA_gp_10_seir_outputs.csv</v>
      </c>
      <c r="I541" t="str">
        <f t="shared" si="508"/>
        <v>~/virosolver_paper/data/MA_SEIR_sim/sim_MA_gp_10_cts.csv</v>
      </c>
      <c r="J541" t="b">
        <v>1</v>
      </c>
      <c r="K541" t="b">
        <v>1</v>
      </c>
      <c r="L541" t="s">
        <v>5</v>
      </c>
      <c r="M541" t="str">
        <f t="shared" si="530"/>
        <v>sim_ct_sampsize_1</v>
      </c>
      <c r="N541" t="str">
        <f t="shared" si="531"/>
        <v>~/virosolver_paper/mcmc_chains/3.sim_ct_sampsize/</v>
      </c>
      <c r="O541" t="str">
        <f t="shared" si="532"/>
        <v>~/virosolver_paper/plots/3.sim_ct_sampsize/</v>
      </c>
      <c r="P541" t="s">
        <v>16</v>
      </c>
      <c r="Q541" t="s">
        <v>19</v>
      </c>
      <c r="S541" t="b">
        <v>0</v>
      </c>
    </row>
    <row r="542" spans="1:19" x14ac:dyDescent="0.2">
      <c r="A542">
        <v>541</v>
      </c>
      <c r="B542">
        <v>1</v>
      </c>
      <c r="C542">
        <v>1</v>
      </c>
      <c r="D542">
        <v>1</v>
      </c>
      <c r="E542">
        <v>0.5</v>
      </c>
      <c r="F542" t="s">
        <v>22</v>
      </c>
      <c r="G542" t="str">
        <f>""&amp;F542&amp;"/virosolver_paper/pars/massachusetts/partab_gp_model.csv"</f>
        <v>~/virosolver_paper/pars/massachusetts/partab_gp_model.csv</v>
      </c>
      <c r="H542" t="str">
        <f>""&amp;F542&amp;"/virosolver_paper/data/MA_SEIR_sim/sim_MA_gp_"&amp;B542&amp;"_seir_outputs.csv"</f>
        <v>~/virosolver_paper/data/MA_SEIR_sim/sim_MA_gp_1_seir_outputs.csv</v>
      </c>
      <c r="I542" t="str">
        <f>""&amp;F542&amp;"/virosolver_paper/data/MA_SEIR_sim/sim_MA_gp_"&amp;B542&amp;"_cts.csv"</f>
        <v>~/virosolver_paper/data/MA_SEIR_sim/sim_MA_gp_1_cts.csv</v>
      </c>
      <c r="J542" t="b">
        <v>1</v>
      </c>
      <c r="K542" t="b">
        <v>1</v>
      </c>
      <c r="L542" t="s">
        <v>5</v>
      </c>
      <c r="M542" t="str">
        <f t="shared" si="530"/>
        <v>sim_ct_sampsize_0.5</v>
      </c>
      <c r="N542" t="str">
        <f>""&amp;F542&amp;"/virosolver_paper/mcmc_chains/3.sim_ct_sampsize/"</f>
        <v>~/virosolver_paper/mcmc_chains/3.sim_ct_sampsize/</v>
      </c>
      <c r="O542" t="str">
        <f>""&amp;F542&amp;"/virosolver_paper/plots/3.sim_ct_sampsize/"</f>
        <v>~/virosolver_paper/plots/3.sim_ct_sampsize/</v>
      </c>
      <c r="P542" t="s">
        <v>16</v>
      </c>
      <c r="Q542" t="s">
        <v>19</v>
      </c>
      <c r="S542" t="b">
        <v>0</v>
      </c>
    </row>
    <row r="543" spans="1:19" x14ac:dyDescent="0.2">
      <c r="A543">
        <v>542</v>
      </c>
      <c r="B543">
        <v>1</v>
      </c>
      <c r="C543">
        <v>2</v>
      </c>
      <c r="D543">
        <v>1</v>
      </c>
      <c r="E543">
        <v>0.5</v>
      </c>
      <c r="F543" t="s">
        <v>22</v>
      </c>
      <c r="G543" t="str">
        <f t="shared" ref="G543:G606" si="559">""&amp;F543&amp;"/virosolver_paper/pars/massachusetts/partab_gp_model.csv"</f>
        <v>~/virosolver_paper/pars/massachusetts/partab_gp_model.csv</v>
      </c>
      <c r="H543" t="str">
        <f>""&amp;F543&amp;"/virosolver_paper/data/MA_SEIR_sim/sim_MA_gp_"&amp;B543&amp;"_seir_outputs.csv"</f>
        <v>~/virosolver_paper/data/MA_SEIR_sim/sim_MA_gp_1_seir_outputs.csv</v>
      </c>
      <c r="I543" t="str">
        <f>""&amp;F543&amp;"/virosolver_paper/data/MA_SEIR_sim/sim_MA_gp_"&amp;B543&amp;"_cts.csv"</f>
        <v>~/virosolver_paper/data/MA_SEIR_sim/sim_MA_gp_1_cts.csv</v>
      </c>
      <c r="J543" t="b">
        <v>1</v>
      </c>
      <c r="K543" t="b">
        <v>1</v>
      </c>
      <c r="L543" t="s">
        <v>5</v>
      </c>
      <c r="M543" t="str">
        <f t="shared" si="530"/>
        <v>sim_ct_sampsize_0.5</v>
      </c>
      <c r="N543" t="str">
        <f t="shared" ref="N543:N606" si="560">""&amp;F543&amp;"/virosolver_paper/mcmc_chains/3.sim_ct_sampsize/"</f>
        <v>~/virosolver_paper/mcmc_chains/3.sim_ct_sampsize/</v>
      </c>
      <c r="O543" t="str">
        <f t="shared" ref="O543:O606" si="561">""&amp;F543&amp;"/virosolver_paper/plots/3.sim_ct_sampsize/"</f>
        <v>~/virosolver_paper/plots/3.sim_ct_sampsize/</v>
      </c>
      <c r="P543" t="s">
        <v>16</v>
      </c>
      <c r="Q543" t="s">
        <v>19</v>
      </c>
      <c r="S543" t="b">
        <v>0</v>
      </c>
    </row>
    <row r="544" spans="1:19" x14ac:dyDescent="0.2">
      <c r="A544">
        <v>543</v>
      </c>
      <c r="B544">
        <v>1</v>
      </c>
      <c r="C544">
        <v>3</v>
      </c>
      <c r="D544">
        <v>1</v>
      </c>
      <c r="E544">
        <v>0.5</v>
      </c>
      <c r="F544" t="s">
        <v>22</v>
      </c>
      <c r="G544" t="str">
        <f t="shared" si="559"/>
        <v>~/virosolver_paper/pars/massachusetts/partab_gp_model.csv</v>
      </c>
      <c r="H544" t="str">
        <f t="shared" ref="H544:H559" si="562">""&amp;F544&amp;"/virosolver_paper/data/MA_SEIR_sim/sim_MA_gp_"&amp;B544&amp;"_seir_outputs.csv"</f>
        <v>~/virosolver_paper/data/MA_SEIR_sim/sim_MA_gp_1_seir_outputs.csv</v>
      </c>
      <c r="I544" t="str">
        <f t="shared" ref="I544:I559" si="563">""&amp;F544&amp;"/virosolver_paper/data/MA_SEIR_sim/sim_MA_gp_"&amp;B544&amp;"_cts.csv"</f>
        <v>~/virosolver_paper/data/MA_SEIR_sim/sim_MA_gp_1_cts.csv</v>
      </c>
      <c r="J544" t="b">
        <v>1</v>
      </c>
      <c r="K544" t="b">
        <v>1</v>
      </c>
      <c r="L544" t="s">
        <v>5</v>
      </c>
      <c r="M544" t="str">
        <f t="shared" si="530"/>
        <v>sim_ct_sampsize_0.5</v>
      </c>
      <c r="N544" t="str">
        <f t="shared" si="560"/>
        <v>~/virosolver_paper/mcmc_chains/3.sim_ct_sampsize/</v>
      </c>
      <c r="O544" t="str">
        <f t="shared" si="561"/>
        <v>~/virosolver_paper/plots/3.sim_ct_sampsize/</v>
      </c>
      <c r="P544" t="s">
        <v>16</v>
      </c>
      <c r="Q544" t="s">
        <v>19</v>
      </c>
      <c r="S544" t="b">
        <v>0</v>
      </c>
    </row>
    <row r="545" spans="1:19" x14ac:dyDescent="0.2">
      <c r="A545">
        <v>544</v>
      </c>
      <c r="B545">
        <v>1</v>
      </c>
      <c r="C545">
        <v>4</v>
      </c>
      <c r="D545">
        <v>1</v>
      </c>
      <c r="E545">
        <v>0.5</v>
      </c>
      <c r="F545" t="s">
        <v>22</v>
      </c>
      <c r="G545" t="str">
        <f t="shared" si="559"/>
        <v>~/virosolver_paper/pars/massachusetts/partab_gp_model.csv</v>
      </c>
      <c r="H545" t="str">
        <f t="shared" si="562"/>
        <v>~/virosolver_paper/data/MA_SEIR_sim/sim_MA_gp_1_seir_outputs.csv</v>
      </c>
      <c r="I545" t="str">
        <f t="shared" si="563"/>
        <v>~/virosolver_paper/data/MA_SEIR_sim/sim_MA_gp_1_cts.csv</v>
      </c>
      <c r="J545" t="b">
        <v>1</v>
      </c>
      <c r="K545" t="b">
        <v>1</v>
      </c>
      <c r="L545" t="s">
        <v>5</v>
      </c>
      <c r="M545" t="str">
        <f t="shared" si="530"/>
        <v>sim_ct_sampsize_0.5</v>
      </c>
      <c r="N545" t="str">
        <f t="shared" si="560"/>
        <v>~/virosolver_paper/mcmc_chains/3.sim_ct_sampsize/</v>
      </c>
      <c r="O545" t="str">
        <f t="shared" si="561"/>
        <v>~/virosolver_paper/plots/3.sim_ct_sampsize/</v>
      </c>
      <c r="P545" t="s">
        <v>16</v>
      </c>
      <c r="Q545" t="s">
        <v>19</v>
      </c>
      <c r="S545" t="b">
        <v>0</v>
      </c>
    </row>
    <row r="546" spans="1:19" x14ac:dyDescent="0.2">
      <c r="A546">
        <v>545</v>
      </c>
      <c r="B546">
        <v>1</v>
      </c>
      <c r="C546">
        <v>5</v>
      </c>
      <c r="D546">
        <v>1</v>
      </c>
      <c r="E546">
        <v>0.5</v>
      </c>
      <c r="F546" t="s">
        <v>22</v>
      </c>
      <c r="G546" t="str">
        <f t="shared" si="559"/>
        <v>~/virosolver_paper/pars/massachusetts/partab_gp_model.csv</v>
      </c>
      <c r="H546" t="str">
        <f t="shared" si="562"/>
        <v>~/virosolver_paper/data/MA_SEIR_sim/sim_MA_gp_1_seir_outputs.csv</v>
      </c>
      <c r="I546" t="str">
        <f t="shared" si="563"/>
        <v>~/virosolver_paper/data/MA_SEIR_sim/sim_MA_gp_1_cts.csv</v>
      </c>
      <c r="J546" t="b">
        <v>1</v>
      </c>
      <c r="K546" t="b">
        <v>1</v>
      </c>
      <c r="L546" t="s">
        <v>5</v>
      </c>
      <c r="M546" t="str">
        <f t="shared" si="530"/>
        <v>sim_ct_sampsize_0.5</v>
      </c>
      <c r="N546" t="str">
        <f t="shared" si="560"/>
        <v>~/virosolver_paper/mcmc_chains/3.sim_ct_sampsize/</v>
      </c>
      <c r="O546" t="str">
        <f t="shared" si="561"/>
        <v>~/virosolver_paper/plots/3.sim_ct_sampsize/</v>
      </c>
      <c r="P546" t="s">
        <v>16</v>
      </c>
      <c r="Q546" t="s">
        <v>19</v>
      </c>
      <c r="S546" t="b">
        <v>0</v>
      </c>
    </row>
    <row r="547" spans="1:19" x14ac:dyDescent="0.2">
      <c r="A547">
        <v>546</v>
      </c>
      <c r="B547">
        <v>1</v>
      </c>
      <c r="C547">
        <v>6</v>
      </c>
      <c r="D547">
        <v>1</v>
      </c>
      <c r="E547">
        <v>0.5</v>
      </c>
      <c r="F547" t="s">
        <v>22</v>
      </c>
      <c r="G547" t="str">
        <f t="shared" si="559"/>
        <v>~/virosolver_paper/pars/massachusetts/partab_gp_model.csv</v>
      </c>
      <c r="H547" t="str">
        <f t="shared" si="562"/>
        <v>~/virosolver_paper/data/MA_SEIR_sim/sim_MA_gp_1_seir_outputs.csv</v>
      </c>
      <c r="I547" t="str">
        <f t="shared" si="563"/>
        <v>~/virosolver_paper/data/MA_SEIR_sim/sim_MA_gp_1_cts.csv</v>
      </c>
      <c r="J547" t="b">
        <v>1</v>
      </c>
      <c r="K547" t="b">
        <v>1</v>
      </c>
      <c r="L547" t="s">
        <v>5</v>
      </c>
      <c r="M547" t="str">
        <f t="shared" si="530"/>
        <v>sim_ct_sampsize_0.5</v>
      </c>
      <c r="N547" t="str">
        <f t="shared" si="560"/>
        <v>~/virosolver_paper/mcmc_chains/3.sim_ct_sampsize/</v>
      </c>
      <c r="O547" t="str">
        <f t="shared" si="561"/>
        <v>~/virosolver_paper/plots/3.sim_ct_sampsize/</v>
      </c>
      <c r="P547" t="s">
        <v>16</v>
      </c>
      <c r="Q547" t="s">
        <v>19</v>
      </c>
      <c r="S547" t="b">
        <v>0</v>
      </c>
    </row>
    <row r="548" spans="1:19" x14ac:dyDescent="0.2">
      <c r="A548">
        <v>547</v>
      </c>
      <c r="B548">
        <v>1</v>
      </c>
      <c r="C548">
        <v>7</v>
      </c>
      <c r="D548">
        <v>1</v>
      </c>
      <c r="E548">
        <v>0.5</v>
      </c>
      <c r="F548" t="s">
        <v>22</v>
      </c>
      <c r="G548" t="str">
        <f t="shared" si="559"/>
        <v>~/virosolver_paper/pars/massachusetts/partab_gp_model.csv</v>
      </c>
      <c r="H548" t="str">
        <f t="shared" si="562"/>
        <v>~/virosolver_paper/data/MA_SEIR_sim/sim_MA_gp_1_seir_outputs.csv</v>
      </c>
      <c r="I548" t="str">
        <f t="shared" si="563"/>
        <v>~/virosolver_paper/data/MA_SEIR_sim/sim_MA_gp_1_cts.csv</v>
      </c>
      <c r="J548" t="b">
        <v>1</v>
      </c>
      <c r="K548" t="b">
        <v>1</v>
      </c>
      <c r="L548" t="s">
        <v>5</v>
      </c>
      <c r="M548" t="str">
        <f t="shared" si="530"/>
        <v>sim_ct_sampsize_0.5</v>
      </c>
      <c r="N548" t="str">
        <f t="shared" si="560"/>
        <v>~/virosolver_paper/mcmc_chains/3.sim_ct_sampsize/</v>
      </c>
      <c r="O548" t="str">
        <f t="shared" si="561"/>
        <v>~/virosolver_paper/plots/3.sim_ct_sampsize/</v>
      </c>
      <c r="P548" t="s">
        <v>16</v>
      </c>
      <c r="Q548" t="s">
        <v>19</v>
      </c>
      <c r="S548" t="b">
        <v>0</v>
      </c>
    </row>
    <row r="549" spans="1:19" x14ac:dyDescent="0.2">
      <c r="A549">
        <v>548</v>
      </c>
      <c r="B549">
        <v>1</v>
      </c>
      <c r="C549">
        <v>8</v>
      </c>
      <c r="D549">
        <v>1</v>
      </c>
      <c r="E549">
        <v>0.5</v>
      </c>
      <c r="F549" t="s">
        <v>22</v>
      </c>
      <c r="G549" t="str">
        <f t="shared" si="559"/>
        <v>~/virosolver_paper/pars/massachusetts/partab_gp_model.csv</v>
      </c>
      <c r="H549" t="str">
        <f t="shared" si="562"/>
        <v>~/virosolver_paper/data/MA_SEIR_sim/sim_MA_gp_1_seir_outputs.csv</v>
      </c>
      <c r="I549" t="str">
        <f t="shared" si="563"/>
        <v>~/virosolver_paper/data/MA_SEIR_sim/sim_MA_gp_1_cts.csv</v>
      </c>
      <c r="J549" t="b">
        <v>1</v>
      </c>
      <c r="K549" t="b">
        <v>1</v>
      </c>
      <c r="L549" t="s">
        <v>5</v>
      </c>
      <c r="M549" t="str">
        <f t="shared" si="530"/>
        <v>sim_ct_sampsize_0.5</v>
      </c>
      <c r="N549" t="str">
        <f t="shared" si="560"/>
        <v>~/virosolver_paper/mcmc_chains/3.sim_ct_sampsize/</v>
      </c>
      <c r="O549" t="str">
        <f t="shared" si="561"/>
        <v>~/virosolver_paper/plots/3.sim_ct_sampsize/</v>
      </c>
      <c r="P549" t="s">
        <v>16</v>
      </c>
      <c r="Q549" t="s">
        <v>19</v>
      </c>
      <c r="S549" t="b">
        <v>0</v>
      </c>
    </row>
    <row r="550" spans="1:19" x14ac:dyDescent="0.2">
      <c r="A550">
        <v>549</v>
      </c>
      <c r="B550">
        <v>1</v>
      </c>
      <c r="C550">
        <v>9</v>
      </c>
      <c r="D550">
        <v>1</v>
      </c>
      <c r="E550">
        <v>0.5</v>
      </c>
      <c r="F550" t="s">
        <v>22</v>
      </c>
      <c r="G550" t="str">
        <f t="shared" si="559"/>
        <v>~/virosolver_paper/pars/massachusetts/partab_gp_model.csv</v>
      </c>
      <c r="H550" t="str">
        <f t="shared" si="562"/>
        <v>~/virosolver_paper/data/MA_SEIR_sim/sim_MA_gp_1_seir_outputs.csv</v>
      </c>
      <c r="I550" t="str">
        <f t="shared" si="563"/>
        <v>~/virosolver_paper/data/MA_SEIR_sim/sim_MA_gp_1_cts.csv</v>
      </c>
      <c r="J550" t="b">
        <v>1</v>
      </c>
      <c r="K550" t="b">
        <v>1</v>
      </c>
      <c r="L550" t="s">
        <v>5</v>
      </c>
      <c r="M550" t="str">
        <f t="shared" si="530"/>
        <v>sim_ct_sampsize_0.5</v>
      </c>
      <c r="N550" t="str">
        <f t="shared" si="560"/>
        <v>~/virosolver_paper/mcmc_chains/3.sim_ct_sampsize/</v>
      </c>
      <c r="O550" t="str">
        <f t="shared" si="561"/>
        <v>~/virosolver_paper/plots/3.sim_ct_sampsize/</v>
      </c>
      <c r="P550" t="s">
        <v>16</v>
      </c>
      <c r="Q550" t="s">
        <v>19</v>
      </c>
      <c r="S550" t="b">
        <v>0</v>
      </c>
    </row>
    <row r="551" spans="1:19" x14ac:dyDescent="0.2">
      <c r="A551">
        <v>550</v>
      </c>
      <c r="B551">
        <v>1</v>
      </c>
      <c r="C551">
        <v>10</v>
      </c>
      <c r="D551">
        <v>1</v>
      </c>
      <c r="E551">
        <v>0.5</v>
      </c>
      <c r="F551" t="s">
        <v>22</v>
      </c>
      <c r="G551" t="str">
        <f t="shared" si="559"/>
        <v>~/virosolver_paper/pars/massachusetts/partab_gp_model.csv</v>
      </c>
      <c r="H551" t="str">
        <f t="shared" si="562"/>
        <v>~/virosolver_paper/data/MA_SEIR_sim/sim_MA_gp_1_seir_outputs.csv</v>
      </c>
      <c r="I551" t="str">
        <f t="shared" si="563"/>
        <v>~/virosolver_paper/data/MA_SEIR_sim/sim_MA_gp_1_cts.csv</v>
      </c>
      <c r="J551" t="b">
        <v>1</v>
      </c>
      <c r="K551" t="b">
        <v>1</v>
      </c>
      <c r="L551" t="s">
        <v>5</v>
      </c>
      <c r="M551" t="str">
        <f t="shared" si="530"/>
        <v>sim_ct_sampsize_0.5</v>
      </c>
      <c r="N551" t="str">
        <f t="shared" si="560"/>
        <v>~/virosolver_paper/mcmc_chains/3.sim_ct_sampsize/</v>
      </c>
      <c r="O551" t="str">
        <f t="shared" si="561"/>
        <v>~/virosolver_paper/plots/3.sim_ct_sampsize/</v>
      </c>
      <c r="P551" t="s">
        <v>16</v>
      </c>
      <c r="Q551" t="s">
        <v>19</v>
      </c>
      <c r="S551" t="b">
        <v>0</v>
      </c>
    </row>
    <row r="552" spans="1:19" x14ac:dyDescent="0.2">
      <c r="A552">
        <v>551</v>
      </c>
      <c r="B552">
        <v>1</v>
      </c>
      <c r="C552">
        <v>11</v>
      </c>
      <c r="D552">
        <v>1</v>
      </c>
      <c r="E552">
        <v>0.5</v>
      </c>
      <c r="F552" t="s">
        <v>22</v>
      </c>
      <c r="G552" t="str">
        <f t="shared" si="559"/>
        <v>~/virosolver_paper/pars/massachusetts/partab_gp_model.csv</v>
      </c>
      <c r="H552" t="str">
        <f t="shared" si="562"/>
        <v>~/virosolver_paper/data/MA_SEIR_sim/sim_MA_gp_1_seir_outputs.csv</v>
      </c>
      <c r="I552" t="str">
        <f t="shared" si="563"/>
        <v>~/virosolver_paper/data/MA_SEIR_sim/sim_MA_gp_1_cts.csv</v>
      </c>
      <c r="J552" t="b">
        <v>1</v>
      </c>
      <c r="K552" t="b">
        <v>1</v>
      </c>
      <c r="L552" t="s">
        <v>5</v>
      </c>
      <c r="M552" t="str">
        <f t="shared" si="530"/>
        <v>sim_ct_sampsize_0.5</v>
      </c>
      <c r="N552" t="str">
        <f t="shared" si="560"/>
        <v>~/virosolver_paper/mcmc_chains/3.sim_ct_sampsize/</v>
      </c>
      <c r="O552" t="str">
        <f t="shared" si="561"/>
        <v>~/virosolver_paper/plots/3.sim_ct_sampsize/</v>
      </c>
      <c r="P552" t="s">
        <v>16</v>
      </c>
      <c r="Q552" t="s">
        <v>19</v>
      </c>
      <c r="S552" t="b">
        <v>0</v>
      </c>
    </row>
    <row r="553" spans="1:19" x14ac:dyDescent="0.2">
      <c r="A553">
        <v>552</v>
      </c>
      <c r="B553">
        <v>1</v>
      </c>
      <c r="C553">
        <v>12</v>
      </c>
      <c r="D553">
        <v>1</v>
      </c>
      <c r="E553">
        <v>0.5</v>
      </c>
      <c r="F553" t="s">
        <v>22</v>
      </c>
      <c r="G553" t="str">
        <f t="shared" si="559"/>
        <v>~/virosolver_paper/pars/massachusetts/partab_gp_model.csv</v>
      </c>
      <c r="H553" t="str">
        <f t="shared" si="562"/>
        <v>~/virosolver_paper/data/MA_SEIR_sim/sim_MA_gp_1_seir_outputs.csv</v>
      </c>
      <c r="I553" t="str">
        <f t="shared" si="563"/>
        <v>~/virosolver_paper/data/MA_SEIR_sim/sim_MA_gp_1_cts.csv</v>
      </c>
      <c r="J553" t="b">
        <v>1</v>
      </c>
      <c r="K553" t="b">
        <v>1</v>
      </c>
      <c r="L553" t="s">
        <v>5</v>
      </c>
      <c r="M553" t="str">
        <f t="shared" si="530"/>
        <v>sim_ct_sampsize_0.5</v>
      </c>
      <c r="N553" t="str">
        <f t="shared" si="560"/>
        <v>~/virosolver_paper/mcmc_chains/3.sim_ct_sampsize/</v>
      </c>
      <c r="O553" t="str">
        <f t="shared" si="561"/>
        <v>~/virosolver_paper/plots/3.sim_ct_sampsize/</v>
      </c>
      <c r="P553" t="s">
        <v>16</v>
      </c>
      <c r="Q553" t="s">
        <v>19</v>
      </c>
      <c r="S553" t="b">
        <v>0</v>
      </c>
    </row>
    <row r="554" spans="1:19" x14ac:dyDescent="0.2">
      <c r="A554">
        <v>553</v>
      </c>
      <c r="B554">
        <v>1</v>
      </c>
      <c r="C554">
        <v>13</v>
      </c>
      <c r="D554">
        <v>1</v>
      </c>
      <c r="E554">
        <v>0.5</v>
      </c>
      <c r="F554" t="s">
        <v>22</v>
      </c>
      <c r="G554" t="str">
        <f t="shared" si="559"/>
        <v>~/virosolver_paper/pars/massachusetts/partab_gp_model.csv</v>
      </c>
      <c r="H554" t="str">
        <f t="shared" si="562"/>
        <v>~/virosolver_paper/data/MA_SEIR_sim/sim_MA_gp_1_seir_outputs.csv</v>
      </c>
      <c r="I554" t="str">
        <f t="shared" si="563"/>
        <v>~/virosolver_paper/data/MA_SEIR_sim/sim_MA_gp_1_cts.csv</v>
      </c>
      <c r="J554" t="b">
        <v>1</v>
      </c>
      <c r="K554" t="b">
        <v>1</v>
      </c>
      <c r="L554" t="s">
        <v>5</v>
      </c>
      <c r="M554" t="str">
        <f t="shared" si="530"/>
        <v>sim_ct_sampsize_0.5</v>
      </c>
      <c r="N554" t="str">
        <f t="shared" si="560"/>
        <v>~/virosolver_paper/mcmc_chains/3.sim_ct_sampsize/</v>
      </c>
      <c r="O554" t="str">
        <f t="shared" si="561"/>
        <v>~/virosolver_paper/plots/3.sim_ct_sampsize/</v>
      </c>
      <c r="P554" t="s">
        <v>16</v>
      </c>
      <c r="Q554" t="s">
        <v>19</v>
      </c>
      <c r="S554" t="b">
        <v>0</v>
      </c>
    </row>
    <row r="555" spans="1:19" x14ac:dyDescent="0.2">
      <c r="A555">
        <v>554</v>
      </c>
      <c r="B555">
        <v>1</v>
      </c>
      <c r="C555">
        <v>14</v>
      </c>
      <c r="D555">
        <v>1</v>
      </c>
      <c r="E555">
        <v>0.5</v>
      </c>
      <c r="F555" t="s">
        <v>22</v>
      </c>
      <c r="G555" t="str">
        <f t="shared" si="559"/>
        <v>~/virosolver_paper/pars/massachusetts/partab_gp_model.csv</v>
      </c>
      <c r="H555" t="str">
        <f t="shared" si="562"/>
        <v>~/virosolver_paper/data/MA_SEIR_sim/sim_MA_gp_1_seir_outputs.csv</v>
      </c>
      <c r="I555" t="str">
        <f t="shared" si="563"/>
        <v>~/virosolver_paper/data/MA_SEIR_sim/sim_MA_gp_1_cts.csv</v>
      </c>
      <c r="J555" t="b">
        <v>1</v>
      </c>
      <c r="K555" t="b">
        <v>1</v>
      </c>
      <c r="L555" t="s">
        <v>5</v>
      </c>
      <c r="M555" t="str">
        <f t="shared" si="530"/>
        <v>sim_ct_sampsize_0.5</v>
      </c>
      <c r="N555" t="str">
        <f t="shared" si="560"/>
        <v>~/virosolver_paper/mcmc_chains/3.sim_ct_sampsize/</v>
      </c>
      <c r="O555" t="str">
        <f t="shared" si="561"/>
        <v>~/virosolver_paper/plots/3.sim_ct_sampsize/</v>
      </c>
      <c r="P555" t="s">
        <v>16</v>
      </c>
      <c r="Q555" t="s">
        <v>19</v>
      </c>
      <c r="S555" t="b">
        <v>0</v>
      </c>
    </row>
    <row r="556" spans="1:19" x14ac:dyDescent="0.2">
      <c r="A556">
        <v>555</v>
      </c>
      <c r="B556">
        <v>1</v>
      </c>
      <c r="C556">
        <v>15</v>
      </c>
      <c r="D556">
        <v>1</v>
      </c>
      <c r="E556">
        <v>0.5</v>
      </c>
      <c r="F556" t="s">
        <v>22</v>
      </c>
      <c r="G556" t="str">
        <f t="shared" si="559"/>
        <v>~/virosolver_paper/pars/massachusetts/partab_gp_model.csv</v>
      </c>
      <c r="H556" t="str">
        <f t="shared" si="562"/>
        <v>~/virosolver_paper/data/MA_SEIR_sim/sim_MA_gp_1_seir_outputs.csv</v>
      </c>
      <c r="I556" t="str">
        <f t="shared" si="563"/>
        <v>~/virosolver_paper/data/MA_SEIR_sim/sim_MA_gp_1_cts.csv</v>
      </c>
      <c r="J556" t="b">
        <v>1</v>
      </c>
      <c r="K556" t="b">
        <v>1</v>
      </c>
      <c r="L556" t="s">
        <v>5</v>
      </c>
      <c r="M556" t="str">
        <f t="shared" si="530"/>
        <v>sim_ct_sampsize_0.5</v>
      </c>
      <c r="N556" t="str">
        <f t="shared" si="560"/>
        <v>~/virosolver_paper/mcmc_chains/3.sim_ct_sampsize/</v>
      </c>
      <c r="O556" t="str">
        <f t="shared" si="561"/>
        <v>~/virosolver_paper/plots/3.sim_ct_sampsize/</v>
      </c>
      <c r="P556" t="s">
        <v>16</v>
      </c>
      <c r="Q556" t="s">
        <v>19</v>
      </c>
      <c r="S556" t="b">
        <v>0</v>
      </c>
    </row>
    <row r="557" spans="1:19" x14ac:dyDescent="0.2">
      <c r="A557">
        <v>556</v>
      </c>
      <c r="B557">
        <v>1</v>
      </c>
      <c r="C557">
        <v>16</v>
      </c>
      <c r="D557">
        <v>1</v>
      </c>
      <c r="E557">
        <v>0.5</v>
      </c>
      <c r="F557" t="s">
        <v>22</v>
      </c>
      <c r="G557" t="str">
        <f t="shared" si="559"/>
        <v>~/virosolver_paper/pars/massachusetts/partab_gp_model.csv</v>
      </c>
      <c r="H557" t="str">
        <f t="shared" si="562"/>
        <v>~/virosolver_paper/data/MA_SEIR_sim/sim_MA_gp_1_seir_outputs.csv</v>
      </c>
      <c r="I557" t="str">
        <f t="shared" si="563"/>
        <v>~/virosolver_paper/data/MA_SEIR_sim/sim_MA_gp_1_cts.csv</v>
      </c>
      <c r="J557" t="b">
        <v>1</v>
      </c>
      <c r="K557" t="b">
        <v>1</v>
      </c>
      <c r="L557" t="s">
        <v>5</v>
      </c>
      <c r="M557" t="str">
        <f t="shared" si="530"/>
        <v>sim_ct_sampsize_0.5</v>
      </c>
      <c r="N557" t="str">
        <f t="shared" si="560"/>
        <v>~/virosolver_paper/mcmc_chains/3.sim_ct_sampsize/</v>
      </c>
      <c r="O557" t="str">
        <f t="shared" si="561"/>
        <v>~/virosolver_paper/plots/3.sim_ct_sampsize/</v>
      </c>
      <c r="P557" t="s">
        <v>16</v>
      </c>
      <c r="Q557" t="s">
        <v>19</v>
      </c>
      <c r="S557" t="b">
        <v>0</v>
      </c>
    </row>
    <row r="558" spans="1:19" x14ac:dyDescent="0.2">
      <c r="A558">
        <v>557</v>
      </c>
      <c r="B558">
        <v>1</v>
      </c>
      <c r="C558">
        <v>17</v>
      </c>
      <c r="D558">
        <v>1</v>
      </c>
      <c r="E558">
        <v>0.5</v>
      </c>
      <c r="F558" t="s">
        <v>22</v>
      </c>
      <c r="G558" t="str">
        <f t="shared" si="559"/>
        <v>~/virosolver_paper/pars/massachusetts/partab_gp_model.csv</v>
      </c>
      <c r="H558" t="str">
        <f t="shared" si="562"/>
        <v>~/virosolver_paper/data/MA_SEIR_sim/sim_MA_gp_1_seir_outputs.csv</v>
      </c>
      <c r="I558" t="str">
        <f t="shared" si="563"/>
        <v>~/virosolver_paper/data/MA_SEIR_sim/sim_MA_gp_1_cts.csv</v>
      </c>
      <c r="J558" t="b">
        <v>1</v>
      </c>
      <c r="K558" t="b">
        <v>1</v>
      </c>
      <c r="L558" t="s">
        <v>5</v>
      </c>
      <c r="M558" t="str">
        <f t="shared" si="530"/>
        <v>sim_ct_sampsize_0.5</v>
      </c>
      <c r="N558" t="str">
        <f t="shared" si="560"/>
        <v>~/virosolver_paper/mcmc_chains/3.sim_ct_sampsize/</v>
      </c>
      <c r="O558" t="str">
        <f t="shared" si="561"/>
        <v>~/virosolver_paper/plots/3.sim_ct_sampsize/</v>
      </c>
      <c r="P558" t="s">
        <v>16</v>
      </c>
      <c r="Q558" t="s">
        <v>19</v>
      </c>
      <c r="S558" t="b">
        <v>0</v>
      </c>
    </row>
    <row r="559" spans="1:19" x14ac:dyDescent="0.2">
      <c r="A559">
        <v>558</v>
      </c>
      <c r="B559">
        <v>1</v>
      </c>
      <c r="C559">
        <v>18</v>
      </c>
      <c r="D559">
        <v>1</v>
      </c>
      <c r="E559">
        <v>0.5</v>
      </c>
      <c r="F559" t="s">
        <v>22</v>
      </c>
      <c r="G559" t="str">
        <f t="shared" si="559"/>
        <v>~/virosolver_paper/pars/massachusetts/partab_gp_model.csv</v>
      </c>
      <c r="H559" t="str">
        <f t="shared" si="562"/>
        <v>~/virosolver_paper/data/MA_SEIR_sim/sim_MA_gp_1_seir_outputs.csv</v>
      </c>
      <c r="I559" t="str">
        <f t="shared" si="563"/>
        <v>~/virosolver_paper/data/MA_SEIR_sim/sim_MA_gp_1_cts.csv</v>
      </c>
      <c r="J559" t="b">
        <v>1</v>
      </c>
      <c r="K559" t="b">
        <v>1</v>
      </c>
      <c r="L559" t="s">
        <v>5</v>
      </c>
      <c r="M559" t="str">
        <f t="shared" si="530"/>
        <v>sim_ct_sampsize_0.5</v>
      </c>
      <c r="N559" t="str">
        <f t="shared" si="560"/>
        <v>~/virosolver_paper/mcmc_chains/3.sim_ct_sampsize/</v>
      </c>
      <c r="O559" t="str">
        <f t="shared" si="561"/>
        <v>~/virosolver_paper/plots/3.sim_ct_sampsize/</v>
      </c>
      <c r="P559" t="s">
        <v>16</v>
      </c>
      <c r="Q559" t="s">
        <v>19</v>
      </c>
      <c r="S559" t="b">
        <v>0</v>
      </c>
    </row>
    <row r="560" spans="1:19" x14ac:dyDescent="0.2">
      <c r="A560">
        <v>559</v>
      </c>
      <c r="B560">
        <v>1</v>
      </c>
      <c r="C560">
        <v>1</v>
      </c>
      <c r="D560">
        <v>2</v>
      </c>
      <c r="E560">
        <v>0.5</v>
      </c>
      <c r="F560" t="s">
        <v>22</v>
      </c>
      <c r="G560" t="str">
        <f t="shared" si="559"/>
        <v>~/virosolver_paper/pars/massachusetts/partab_gp_model.csv</v>
      </c>
      <c r="H560" t="str">
        <f>""&amp;F560&amp;"/virosolver_paper/data/MA_SEIR_sim/sim_MA_gp_"&amp;B560&amp;"_seir_outputs.csv"</f>
        <v>~/virosolver_paper/data/MA_SEIR_sim/sim_MA_gp_1_seir_outputs.csv</v>
      </c>
      <c r="I560" t="str">
        <f>""&amp;F560&amp;"/virosolver_paper/data/MA_SEIR_sim/sim_MA_gp_"&amp;B560&amp;"_cts.csv"</f>
        <v>~/virosolver_paper/data/MA_SEIR_sim/sim_MA_gp_1_cts.csv</v>
      </c>
      <c r="J560" t="b">
        <v>1</v>
      </c>
      <c r="K560" t="b">
        <v>1</v>
      </c>
      <c r="L560" t="s">
        <v>5</v>
      </c>
      <c r="M560" t="str">
        <f t="shared" si="530"/>
        <v>sim_ct_sampsize_0.5</v>
      </c>
      <c r="N560" t="str">
        <f t="shared" si="560"/>
        <v>~/virosolver_paper/mcmc_chains/3.sim_ct_sampsize/</v>
      </c>
      <c r="O560" t="str">
        <f t="shared" si="561"/>
        <v>~/virosolver_paper/plots/3.sim_ct_sampsize/</v>
      </c>
      <c r="P560" t="s">
        <v>16</v>
      </c>
      <c r="Q560" t="s">
        <v>19</v>
      </c>
      <c r="S560" t="b">
        <v>0</v>
      </c>
    </row>
    <row r="561" spans="1:19" x14ac:dyDescent="0.2">
      <c r="A561">
        <v>560</v>
      </c>
      <c r="B561">
        <v>1</v>
      </c>
      <c r="C561">
        <v>2</v>
      </c>
      <c r="D561">
        <v>2</v>
      </c>
      <c r="E561">
        <v>0.5</v>
      </c>
      <c r="F561" t="s">
        <v>22</v>
      </c>
      <c r="G561" t="str">
        <f t="shared" si="559"/>
        <v>~/virosolver_paper/pars/massachusetts/partab_gp_model.csv</v>
      </c>
      <c r="H561" t="str">
        <f>""&amp;F561&amp;"/virosolver_paper/data/MA_SEIR_sim/sim_MA_gp_"&amp;B561&amp;"_seir_outputs.csv"</f>
        <v>~/virosolver_paper/data/MA_SEIR_sim/sim_MA_gp_1_seir_outputs.csv</v>
      </c>
      <c r="I561" t="str">
        <f>""&amp;F561&amp;"/virosolver_paper/data/MA_SEIR_sim/sim_MA_gp_"&amp;B561&amp;"_cts.csv"</f>
        <v>~/virosolver_paper/data/MA_SEIR_sim/sim_MA_gp_1_cts.csv</v>
      </c>
      <c r="J561" t="b">
        <v>1</v>
      </c>
      <c r="K561" t="b">
        <v>1</v>
      </c>
      <c r="L561" t="s">
        <v>5</v>
      </c>
      <c r="M561" t="str">
        <f t="shared" si="530"/>
        <v>sim_ct_sampsize_0.5</v>
      </c>
      <c r="N561" t="str">
        <f t="shared" si="560"/>
        <v>~/virosolver_paper/mcmc_chains/3.sim_ct_sampsize/</v>
      </c>
      <c r="O561" t="str">
        <f t="shared" si="561"/>
        <v>~/virosolver_paper/plots/3.sim_ct_sampsize/</v>
      </c>
      <c r="P561" t="s">
        <v>16</v>
      </c>
      <c r="Q561" t="s">
        <v>19</v>
      </c>
      <c r="S561" t="b">
        <v>0</v>
      </c>
    </row>
    <row r="562" spans="1:19" x14ac:dyDescent="0.2">
      <c r="A562">
        <v>561</v>
      </c>
      <c r="B562">
        <v>1</v>
      </c>
      <c r="C562">
        <v>3</v>
      </c>
      <c r="D562">
        <v>2</v>
      </c>
      <c r="E562">
        <v>0.5</v>
      </c>
      <c r="F562" t="s">
        <v>22</v>
      </c>
      <c r="G562" t="str">
        <f t="shared" si="559"/>
        <v>~/virosolver_paper/pars/massachusetts/partab_gp_model.csv</v>
      </c>
      <c r="H562" t="str">
        <f t="shared" ref="H562:H577" si="564">""&amp;F562&amp;"/virosolver_paper/data/MA_SEIR_sim/sim_MA_gp_"&amp;B562&amp;"_seir_outputs.csv"</f>
        <v>~/virosolver_paper/data/MA_SEIR_sim/sim_MA_gp_1_seir_outputs.csv</v>
      </c>
      <c r="I562" t="str">
        <f t="shared" ref="I562:I577" si="565">""&amp;F562&amp;"/virosolver_paper/data/MA_SEIR_sim/sim_MA_gp_"&amp;B562&amp;"_cts.csv"</f>
        <v>~/virosolver_paper/data/MA_SEIR_sim/sim_MA_gp_1_cts.csv</v>
      </c>
      <c r="J562" t="b">
        <v>1</v>
      </c>
      <c r="K562" t="b">
        <v>1</v>
      </c>
      <c r="L562" t="s">
        <v>5</v>
      </c>
      <c r="M562" t="str">
        <f t="shared" si="530"/>
        <v>sim_ct_sampsize_0.5</v>
      </c>
      <c r="N562" t="str">
        <f t="shared" si="560"/>
        <v>~/virosolver_paper/mcmc_chains/3.sim_ct_sampsize/</v>
      </c>
      <c r="O562" t="str">
        <f t="shared" si="561"/>
        <v>~/virosolver_paper/plots/3.sim_ct_sampsize/</v>
      </c>
      <c r="P562" t="s">
        <v>16</v>
      </c>
      <c r="Q562" t="s">
        <v>19</v>
      </c>
      <c r="S562" t="b">
        <v>0</v>
      </c>
    </row>
    <row r="563" spans="1:19" x14ac:dyDescent="0.2">
      <c r="A563">
        <v>562</v>
      </c>
      <c r="B563">
        <v>1</v>
      </c>
      <c r="C563">
        <v>4</v>
      </c>
      <c r="D563">
        <v>2</v>
      </c>
      <c r="E563">
        <v>0.5</v>
      </c>
      <c r="F563" t="s">
        <v>22</v>
      </c>
      <c r="G563" t="str">
        <f t="shared" si="559"/>
        <v>~/virosolver_paper/pars/massachusetts/partab_gp_model.csv</v>
      </c>
      <c r="H563" t="str">
        <f t="shared" si="564"/>
        <v>~/virosolver_paper/data/MA_SEIR_sim/sim_MA_gp_1_seir_outputs.csv</v>
      </c>
      <c r="I563" t="str">
        <f t="shared" si="565"/>
        <v>~/virosolver_paper/data/MA_SEIR_sim/sim_MA_gp_1_cts.csv</v>
      </c>
      <c r="J563" t="b">
        <v>1</v>
      </c>
      <c r="K563" t="b">
        <v>1</v>
      </c>
      <c r="L563" t="s">
        <v>5</v>
      </c>
      <c r="M563" t="str">
        <f t="shared" si="530"/>
        <v>sim_ct_sampsize_0.5</v>
      </c>
      <c r="N563" t="str">
        <f t="shared" si="560"/>
        <v>~/virosolver_paper/mcmc_chains/3.sim_ct_sampsize/</v>
      </c>
      <c r="O563" t="str">
        <f t="shared" si="561"/>
        <v>~/virosolver_paper/plots/3.sim_ct_sampsize/</v>
      </c>
      <c r="P563" t="s">
        <v>16</v>
      </c>
      <c r="Q563" t="s">
        <v>19</v>
      </c>
      <c r="S563" t="b">
        <v>0</v>
      </c>
    </row>
    <row r="564" spans="1:19" x14ac:dyDescent="0.2">
      <c r="A564">
        <v>563</v>
      </c>
      <c r="B564">
        <v>1</v>
      </c>
      <c r="C564">
        <v>5</v>
      </c>
      <c r="D564">
        <v>2</v>
      </c>
      <c r="E564">
        <v>0.5</v>
      </c>
      <c r="F564" t="s">
        <v>22</v>
      </c>
      <c r="G564" t="str">
        <f t="shared" si="559"/>
        <v>~/virosolver_paper/pars/massachusetts/partab_gp_model.csv</v>
      </c>
      <c r="H564" t="str">
        <f t="shared" si="564"/>
        <v>~/virosolver_paper/data/MA_SEIR_sim/sim_MA_gp_1_seir_outputs.csv</v>
      </c>
      <c r="I564" t="str">
        <f t="shared" si="565"/>
        <v>~/virosolver_paper/data/MA_SEIR_sim/sim_MA_gp_1_cts.csv</v>
      </c>
      <c r="J564" t="b">
        <v>1</v>
      </c>
      <c r="K564" t="b">
        <v>1</v>
      </c>
      <c r="L564" t="s">
        <v>5</v>
      </c>
      <c r="M564" t="str">
        <f t="shared" si="530"/>
        <v>sim_ct_sampsize_0.5</v>
      </c>
      <c r="N564" t="str">
        <f t="shared" si="560"/>
        <v>~/virosolver_paper/mcmc_chains/3.sim_ct_sampsize/</v>
      </c>
      <c r="O564" t="str">
        <f t="shared" si="561"/>
        <v>~/virosolver_paper/plots/3.sim_ct_sampsize/</v>
      </c>
      <c r="P564" t="s">
        <v>16</v>
      </c>
      <c r="Q564" t="s">
        <v>19</v>
      </c>
      <c r="S564" t="b">
        <v>0</v>
      </c>
    </row>
    <row r="565" spans="1:19" x14ac:dyDescent="0.2">
      <c r="A565">
        <v>564</v>
      </c>
      <c r="B565">
        <v>1</v>
      </c>
      <c r="C565">
        <v>6</v>
      </c>
      <c r="D565">
        <v>2</v>
      </c>
      <c r="E565">
        <v>0.5</v>
      </c>
      <c r="F565" t="s">
        <v>22</v>
      </c>
      <c r="G565" t="str">
        <f t="shared" si="559"/>
        <v>~/virosolver_paper/pars/massachusetts/partab_gp_model.csv</v>
      </c>
      <c r="H565" t="str">
        <f t="shared" si="564"/>
        <v>~/virosolver_paper/data/MA_SEIR_sim/sim_MA_gp_1_seir_outputs.csv</v>
      </c>
      <c r="I565" t="str">
        <f t="shared" si="565"/>
        <v>~/virosolver_paper/data/MA_SEIR_sim/sim_MA_gp_1_cts.csv</v>
      </c>
      <c r="J565" t="b">
        <v>1</v>
      </c>
      <c r="K565" t="b">
        <v>1</v>
      </c>
      <c r="L565" t="s">
        <v>5</v>
      </c>
      <c r="M565" t="str">
        <f t="shared" si="530"/>
        <v>sim_ct_sampsize_0.5</v>
      </c>
      <c r="N565" t="str">
        <f t="shared" si="560"/>
        <v>~/virosolver_paper/mcmc_chains/3.sim_ct_sampsize/</v>
      </c>
      <c r="O565" t="str">
        <f t="shared" si="561"/>
        <v>~/virosolver_paper/plots/3.sim_ct_sampsize/</v>
      </c>
      <c r="P565" t="s">
        <v>16</v>
      </c>
      <c r="Q565" t="s">
        <v>19</v>
      </c>
      <c r="S565" t="b">
        <v>0</v>
      </c>
    </row>
    <row r="566" spans="1:19" x14ac:dyDescent="0.2">
      <c r="A566">
        <v>565</v>
      </c>
      <c r="B566">
        <v>1</v>
      </c>
      <c r="C566">
        <v>7</v>
      </c>
      <c r="D566">
        <v>2</v>
      </c>
      <c r="E566">
        <v>0.5</v>
      </c>
      <c r="F566" t="s">
        <v>22</v>
      </c>
      <c r="G566" t="str">
        <f t="shared" si="559"/>
        <v>~/virosolver_paper/pars/massachusetts/partab_gp_model.csv</v>
      </c>
      <c r="H566" t="str">
        <f t="shared" si="564"/>
        <v>~/virosolver_paper/data/MA_SEIR_sim/sim_MA_gp_1_seir_outputs.csv</v>
      </c>
      <c r="I566" t="str">
        <f t="shared" si="565"/>
        <v>~/virosolver_paper/data/MA_SEIR_sim/sim_MA_gp_1_cts.csv</v>
      </c>
      <c r="J566" t="b">
        <v>1</v>
      </c>
      <c r="K566" t="b">
        <v>1</v>
      </c>
      <c r="L566" t="s">
        <v>5</v>
      </c>
      <c r="M566" t="str">
        <f t="shared" si="530"/>
        <v>sim_ct_sampsize_0.5</v>
      </c>
      <c r="N566" t="str">
        <f t="shared" si="560"/>
        <v>~/virosolver_paper/mcmc_chains/3.sim_ct_sampsize/</v>
      </c>
      <c r="O566" t="str">
        <f t="shared" si="561"/>
        <v>~/virosolver_paper/plots/3.sim_ct_sampsize/</v>
      </c>
      <c r="P566" t="s">
        <v>16</v>
      </c>
      <c r="Q566" t="s">
        <v>19</v>
      </c>
      <c r="S566" t="b">
        <v>0</v>
      </c>
    </row>
    <row r="567" spans="1:19" x14ac:dyDescent="0.2">
      <c r="A567">
        <v>566</v>
      </c>
      <c r="B567">
        <v>1</v>
      </c>
      <c r="C567">
        <v>8</v>
      </c>
      <c r="D567">
        <v>2</v>
      </c>
      <c r="E567">
        <v>0.5</v>
      </c>
      <c r="F567" t="s">
        <v>22</v>
      </c>
      <c r="G567" t="str">
        <f t="shared" si="559"/>
        <v>~/virosolver_paper/pars/massachusetts/partab_gp_model.csv</v>
      </c>
      <c r="H567" t="str">
        <f t="shared" si="564"/>
        <v>~/virosolver_paper/data/MA_SEIR_sim/sim_MA_gp_1_seir_outputs.csv</v>
      </c>
      <c r="I567" t="str">
        <f t="shared" si="565"/>
        <v>~/virosolver_paper/data/MA_SEIR_sim/sim_MA_gp_1_cts.csv</v>
      </c>
      <c r="J567" t="b">
        <v>1</v>
      </c>
      <c r="K567" t="b">
        <v>1</v>
      </c>
      <c r="L567" t="s">
        <v>5</v>
      </c>
      <c r="M567" t="str">
        <f t="shared" si="530"/>
        <v>sim_ct_sampsize_0.5</v>
      </c>
      <c r="N567" t="str">
        <f t="shared" si="560"/>
        <v>~/virosolver_paper/mcmc_chains/3.sim_ct_sampsize/</v>
      </c>
      <c r="O567" t="str">
        <f t="shared" si="561"/>
        <v>~/virosolver_paper/plots/3.sim_ct_sampsize/</v>
      </c>
      <c r="P567" t="s">
        <v>16</v>
      </c>
      <c r="Q567" t="s">
        <v>19</v>
      </c>
      <c r="S567" t="b">
        <v>0</v>
      </c>
    </row>
    <row r="568" spans="1:19" x14ac:dyDescent="0.2">
      <c r="A568">
        <v>567</v>
      </c>
      <c r="B568">
        <v>1</v>
      </c>
      <c r="C568">
        <v>9</v>
      </c>
      <c r="D568">
        <v>2</v>
      </c>
      <c r="E568">
        <v>0.5</v>
      </c>
      <c r="F568" t="s">
        <v>22</v>
      </c>
      <c r="G568" t="str">
        <f t="shared" si="559"/>
        <v>~/virosolver_paper/pars/massachusetts/partab_gp_model.csv</v>
      </c>
      <c r="H568" t="str">
        <f t="shared" si="564"/>
        <v>~/virosolver_paper/data/MA_SEIR_sim/sim_MA_gp_1_seir_outputs.csv</v>
      </c>
      <c r="I568" t="str">
        <f t="shared" si="565"/>
        <v>~/virosolver_paper/data/MA_SEIR_sim/sim_MA_gp_1_cts.csv</v>
      </c>
      <c r="J568" t="b">
        <v>1</v>
      </c>
      <c r="K568" t="b">
        <v>1</v>
      </c>
      <c r="L568" t="s">
        <v>5</v>
      </c>
      <c r="M568" t="str">
        <f t="shared" si="530"/>
        <v>sim_ct_sampsize_0.5</v>
      </c>
      <c r="N568" t="str">
        <f t="shared" si="560"/>
        <v>~/virosolver_paper/mcmc_chains/3.sim_ct_sampsize/</v>
      </c>
      <c r="O568" t="str">
        <f t="shared" si="561"/>
        <v>~/virosolver_paper/plots/3.sim_ct_sampsize/</v>
      </c>
      <c r="P568" t="s">
        <v>16</v>
      </c>
      <c r="Q568" t="s">
        <v>19</v>
      </c>
      <c r="S568" t="b">
        <v>0</v>
      </c>
    </row>
    <row r="569" spans="1:19" x14ac:dyDescent="0.2">
      <c r="A569">
        <v>568</v>
      </c>
      <c r="B569">
        <v>1</v>
      </c>
      <c r="C569">
        <v>10</v>
      </c>
      <c r="D569">
        <v>2</v>
      </c>
      <c r="E569">
        <v>0.5</v>
      </c>
      <c r="F569" t="s">
        <v>22</v>
      </c>
      <c r="G569" t="str">
        <f t="shared" si="559"/>
        <v>~/virosolver_paper/pars/massachusetts/partab_gp_model.csv</v>
      </c>
      <c r="H569" t="str">
        <f t="shared" si="564"/>
        <v>~/virosolver_paper/data/MA_SEIR_sim/sim_MA_gp_1_seir_outputs.csv</v>
      </c>
      <c r="I569" t="str">
        <f t="shared" si="565"/>
        <v>~/virosolver_paper/data/MA_SEIR_sim/sim_MA_gp_1_cts.csv</v>
      </c>
      <c r="J569" t="b">
        <v>1</v>
      </c>
      <c r="K569" t="b">
        <v>1</v>
      </c>
      <c r="L569" t="s">
        <v>5</v>
      </c>
      <c r="M569" t="str">
        <f t="shared" si="530"/>
        <v>sim_ct_sampsize_0.5</v>
      </c>
      <c r="N569" t="str">
        <f t="shared" si="560"/>
        <v>~/virosolver_paper/mcmc_chains/3.sim_ct_sampsize/</v>
      </c>
      <c r="O569" t="str">
        <f t="shared" si="561"/>
        <v>~/virosolver_paper/plots/3.sim_ct_sampsize/</v>
      </c>
      <c r="P569" t="s">
        <v>16</v>
      </c>
      <c r="Q569" t="s">
        <v>19</v>
      </c>
      <c r="S569" t="b">
        <v>0</v>
      </c>
    </row>
    <row r="570" spans="1:19" x14ac:dyDescent="0.2">
      <c r="A570">
        <v>569</v>
      </c>
      <c r="B570">
        <v>1</v>
      </c>
      <c r="C570">
        <v>11</v>
      </c>
      <c r="D570">
        <v>2</v>
      </c>
      <c r="E570">
        <v>0.5</v>
      </c>
      <c r="F570" t="s">
        <v>22</v>
      </c>
      <c r="G570" t="str">
        <f t="shared" si="559"/>
        <v>~/virosolver_paper/pars/massachusetts/partab_gp_model.csv</v>
      </c>
      <c r="H570" t="str">
        <f t="shared" si="564"/>
        <v>~/virosolver_paper/data/MA_SEIR_sim/sim_MA_gp_1_seir_outputs.csv</v>
      </c>
      <c r="I570" t="str">
        <f t="shared" si="565"/>
        <v>~/virosolver_paper/data/MA_SEIR_sim/sim_MA_gp_1_cts.csv</v>
      </c>
      <c r="J570" t="b">
        <v>1</v>
      </c>
      <c r="K570" t="b">
        <v>1</v>
      </c>
      <c r="L570" t="s">
        <v>5</v>
      </c>
      <c r="M570" t="str">
        <f t="shared" si="530"/>
        <v>sim_ct_sampsize_0.5</v>
      </c>
      <c r="N570" t="str">
        <f t="shared" si="560"/>
        <v>~/virosolver_paper/mcmc_chains/3.sim_ct_sampsize/</v>
      </c>
      <c r="O570" t="str">
        <f t="shared" si="561"/>
        <v>~/virosolver_paper/plots/3.sim_ct_sampsize/</v>
      </c>
      <c r="P570" t="s">
        <v>16</v>
      </c>
      <c r="Q570" t="s">
        <v>19</v>
      </c>
      <c r="S570" t="b">
        <v>0</v>
      </c>
    </row>
    <row r="571" spans="1:19" x14ac:dyDescent="0.2">
      <c r="A571">
        <v>570</v>
      </c>
      <c r="B571">
        <v>1</v>
      </c>
      <c r="C571">
        <v>12</v>
      </c>
      <c r="D571">
        <v>2</v>
      </c>
      <c r="E571">
        <v>0.5</v>
      </c>
      <c r="F571" t="s">
        <v>22</v>
      </c>
      <c r="G571" t="str">
        <f t="shared" si="559"/>
        <v>~/virosolver_paper/pars/massachusetts/partab_gp_model.csv</v>
      </c>
      <c r="H571" t="str">
        <f t="shared" si="564"/>
        <v>~/virosolver_paper/data/MA_SEIR_sim/sim_MA_gp_1_seir_outputs.csv</v>
      </c>
      <c r="I571" t="str">
        <f t="shared" si="565"/>
        <v>~/virosolver_paper/data/MA_SEIR_sim/sim_MA_gp_1_cts.csv</v>
      </c>
      <c r="J571" t="b">
        <v>1</v>
      </c>
      <c r="K571" t="b">
        <v>1</v>
      </c>
      <c r="L571" t="s">
        <v>5</v>
      </c>
      <c r="M571" t="str">
        <f t="shared" si="530"/>
        <v>sim_ct_sampsize_0.5</v>
      </c>
      <c r="N571" t="str">
        <f t="shared" si="560"/>
        <v>~/virosolver_paper/mcmc_chains/3.sim_ct_sampsize/</v>
      </c>
      <c r="O571" t="str">
        <f t="shared" si="561"/>
        <v>~/virosolver_paper/plots/3.sim_ct_sampsize/</v>
      </c>
      <c r="P571" t="s">
        <v>16</v>
      </c>
      <c r="Q571" t="s">
        <v>19</v>
      </c>
      <c r="S571" t="b">
        <v>0</v>
      </c>
    </row>
    <row r="572" spans="1:19" x14ac:dyDescent="0.2">
      <c r="A572">
        <v>571</v>
      </c>
      <c r="B572">
        <v>1</v>
      </c>
      <c r="C572">
        <v>13</v>
      </c>
      <c r="D572">
        <v>2</v>
      </c>
      <c r="E572">
        <v>0.5</v>
      </c>
      <c r="F572" t="s">
        <v>22</v>
      </c>
      <c r="G572" t="str">
        <f t="shared" si="559"/>
        <v>~/virosolver_paper/pars/massachusetts/partab_gp_model.csv</v>
      </c>
      <c r="H572" t="str">
        <f t="shared" si="564"/>
        <v>~/virosolver_paper/data/MA_SEIR_sim/sim_MA_gp_1_seir_outputs.csv</v>
      </c>
      <c r="I572" t="str">
        <f t="shared" si="565"/>
        <v>~/virosolver_paper/data/MA_SEIR_sim/sim_MA_gp_1_cts.csv</v>
      </c>
      <c r="J572" t="b">
        <v>1</v>
      </c>
      <c r="K572" t="b">
        <v>1</v>
      </c>
      <c r="L572" t="s">
        <v>5</v>
      </c>
      <c r="M572" t="str">
        <f t="shared" si="530"/>
        <v>sim_ct_sampsize_0.5</v>
      </c>
      <c r="N572" t="str">
        <f t="shared" si="560"/>
        <v>~/virosolver_paper/mcmc_chains/3.sim_ct_sampsize/</v>
      </c>
      <c r="O572" t="str">
        <f t="shared" si="561"/>
        <v>~/virosolver_paper/plots/3.sim_ct_sampsize/</v>
      </c>
      <c r="P572" t="s">
        <v>16</v>
      </c>
      <c r="Q572" t="s">
        <v>19</v>
      </c>
      <c r="S572" t="b">
        <v>0</v>
      </c>
    </row>
    <row r="573" spans="1:19" x14ac:dyDescent="0.2">
      <c r="A573">
        <v>572</v>
      </c>
      <c r="B573">
        <v>1</v>
      </c>
      <c r="C573">
        <v>14</v>
      </c>
      <c r="D573">
        <v>2</v>
      </c>
      <c r="E573">
        <v>0.5</v>
      </c>
      <c r="F573" t="s">
        <v>22</v>
      </c>
      <c r="G573" t="str">
        <f t="shared" si="559"/>
        <v>~/virosolver_paper/pars/massachusetts/partab_gp_model.csv</v>
      </c>
      <c r="H573" t="str">
        <f t="shared" si="564"/>
        <v>~/virosolver_paper/data/MA_SEIR_sim/sim_MA_gp_1_seir_outputs.csv</v>
      </c>
      <c r="I573" t="str">
        <f t="shared" si="565"/>
        <v>~/virosolver_paper/data/MA_SEIR_sim/sim_MA_gp_1_cts.csv</v>
      </c>
      <c r="J573" t="b">
        <v>1</v>
      </c>
      <c r="K573" t="b">
        <v>1</v>
      </c>
      <c r="L573" t="s">
        <v>5</v>
      </c>
      <c r="M573" t="str">
        <f t="shared" si="530"/>
        <v>sim_ct_sampsize_0.5</v>
      </c>
      <c r="N573" t="str">
        <f t="shared" si="560"/>
        <v>~/virosolver_paper/mcmc_chains/3.sim_ct_sampsize/</v>
      </c>
      <c r="O573" t="str">
        <f t="shared" si="561"/>
        <v>~/virosolver_paper/plots/3.sim_ct_sampsize/</v>
      </c>
      <c r="P573" t="s">
        <v>16</v>
      </c>
      <c r="Q573" t="s">
        <v>19</v>
      </c>
      <c r="S573" t="b">
        <v>0</v>
      </c>
    </row>
    <row r="574" spans="1:19" x14ac:dyDescent="0.2">
      <c r="A574">
        <v>573</v>
      </c>
      <c r="B574">
        <v>1</v>
      </c>
      <c r="C574">
        <v>15</v>
      </c>
      <c r="D574">
        <v>2</v>
      </c>
      <c r="E574">
        <v>0.5</v>
      </c>
      <c r="F574" t="s">
        <v>22</v>
      </c>
      <c r="G574" t="str">
        <f t="shared" si="559"/>
        <v>~/virosolver_paper/pars/massachusetts/partab_gp_model.csv</v>
      </c>
      <c r="H574" t="str">
        <f t="shared" si="564"/>
        <v>~/virosolver_paper/data/MA_SEIR_sim/sim_MA_gp_1_seir_outputs.csv</v>
      </c>
      <c r="I574" t="str">
        <f t="shared" si="565"/>
        <v>~/virosolver_paper/data/MA_SEIR_sim/sim_MA_gp_1_cts.csv</v>
      </c>
      <c r="J574" t="b">
        <v>1</v>
      </c>
      <c r="K574" t="b">
        <v>1</v>
      </c>
      <c r="L574" t="s">
        <v>5</v>
      </c>
      <c r="M574" t="str">
        <f t="shared" si="530"/>
        <v>sim_ct_sampsize_0.5</v>
      </c>
      <c r="N574" t="str">
        <f t="shared" si="560"/>
        <v>~/virosolver_paper/mcmc_chains/3.sim_ct_sampsize/</v>
      </c>
      <c r="O574" t="str">
        <f t="shared" si="561"/>
        <v>~/virosolver_paper/plots/3.sim_ct_sampsize/</v>
      </c>
      <c r="P574" t="s">
        <v>16</v>
      </c>
      <c r="Q574" t="s">
        <v>19</v>
      </c>
      <c r="S574" t="b">
        <v>0</v>
      </c>
    </row>
    <row r="575" spans="1:19" x14ac:dyDescent="0.2">
      <c r="A575">
        <v>574</v>
      </c>
      <c r="B575">
        <v>1</v>
      </c>
      <c r="C575">
        <v>16</v>
      </c>
      <c r="D575">
        <v>2</v>
      </c>
      <c r="E575">
        <v>0.5</v>
      </c>
      <c r="F575" t="s">
        <v>22</v>
      </c>
      <c r="G575" t="str">
        <f t="shared" si="559"/>
        <v>~/virosolver_paper/pars/massachusetts/partab_gp_model.csv</v>
      </c>
      <c r="H575" t="str">
        <f t="shared" si="564"/>
        <v>~/virosolver_paper/data/MA_SEIR_sim/sim_MA_gp_1_seir_outputs.csv</v>
      </c>
      <c r="I575" t="str">
        <f t="shared" si="565"/>
        <v>~/virosolver_paper/data/MA_SEIR_sim/sim_MA_gp_1_cts.csv</v>
      </c>
      <c r="J575" t="b">
        <v>1</v>
      </c>
      <c r="K575" t="b">
        <v>1</v>
      </c>
      <c r="L575" t="s">
        <v>5</v>
      </c>
      <c r="M575" t="str">
        <f t="shared" si="530"/>
        <v>sim_ct_sampsize_0.5</v>
      </c>
      <c r="N575" t="str">
        <f t="shared" si="560"/>
        <v>~/virosolver_paper/mcmc_chains/3.sim_ct_sampsize/</v>
      </c>
      <c r="O575" t="str">
        <f t="shared" si="561"/>
        <v>~/virosolver_paper/plots/3.sim_ct_sampsize/</v>
      </c>
      <c r="P575" t="s">
        <v>16</v>
      </c>
      <c r="Q575" t="s">
        <v>19</v>
      </c>
      <c r="S575" t="b">
        <v>0</v>
      </c>
    </row>
    <row r="576" spans="1:19" x14ac:dyDescent="0.2">
      <c r="A576">
        <v>575</v>
      </c>
      <c r="B576">
        <v>1</v>
      </c>
      <c r="C576">
        <v>17</v>
      </c>
      <c r="D576">
        <v>2</v>
      </c>
      <c r="E576">
        <v>0.5</v>
      </c>
      <c r="F576" t="s">
        <v>22</v>
      </c>
      <c r="G576" t="str">
        <f t="shared" si="559"/>
        <v>~/virosolver_paper/pars/massachusetts/partab_gp_model.csv</v>
      </c>
      <c r="H576" t="str">
        <f t="shared" si="564"/>
        <v>~/virosolver_paper/data/MA_SEIR_sim/sim_MA_gp_1_seir_outputs.csv</v>
      </c>
      <c r="I576" t="str">
        <f t="shared" si="565"/>
        <v>~/virosolver_paper/data/MA_SEIR_sim/sim_MA_gp_1_cts.csv</v>
      </c>
      <c r="J576" t="b">
        <v>1</v>
      </c>
      <c r="K576" t="b">
        <v>1</v>
      </c>
      <c r="L576" t="s">
        <v>5</v>
      </c>
      <c r="M576" t="str">
        <f t="shared" si="530"/>
        <v>sim_ct_sampsize_0.5</v>
      </c>
      <c r="N576" t="str">
        <f t="shared" si="560"/>
        <v>~/virosolver_paper/mcmc_chains/3.sim_ct_sampsize/</v>
      </c>
      <c r="O576" t="str">
        <f t="shared" si="561"/>
        <v>~/virosolver_paper/plots/3.sim_ct_sampsize/</v>
      </c>
      <c r="P576" t="s">
        <v>16</v>
      </c>
      <c r="Q576" t="s">
        <v>19</v>
      </c>
      <c r="S576" t="b">
        <v>0</v>
      </c>
    </row>
    <row r="577" spans="1:19" x14ac:dyDescent="0.2">
      <c r="A577">
        <v>576</v>
      </c>
      <c r="B577">
        <v>1</v>
      </c>
      <c r="C577">
        <v>18</v>
      </c>
      <c r="D577">
        <v>2</v>
      </c>
      <c r="E577">
        <v>0.5</v>
      </c>
      <c r="F577" t="s">
        <v>22</v>
      </c>
      <c r="G577" t="str">
        <f t="shared" si="559"/>
        <v>~/virosolver_paper/pars/massachusetts/partab_gp_model.csv</v>
      </c>
      <c r="H577" t="str">
        <f t="shared" si="564"/>
        <v>~/virosolver_paper/data/MA_SEIR_sim/sim_MA_gp_1_seir_outputs.csv</v>
      </c>
      <c r="I577" t="str">
        <f t="shared" si="565"/>
        <v>~/virosolver_paper/data/MA_SEIR_sim/sim_MA_gp_1_cts.csv</v>
      </c>
      <c r="J577" t="b">
        <v>1</v>
      </c>
      <c r="K577" t="b">
        <v>1</v>
      </c>
      <c r="L577" t="s">
        <v>5</v>
      </c>
      <c r="M577" t="str">
        <f t="shared" si="530"/>
        <v>sim_ct_sampsize_0.5</v>
      </c>
      <c r="N577" t="str">
        <f t="shared" si="560"/>
        <v>~/virosolver_paper/mcmc_chains/3.sim_ct_sampsize/</v>
      </c>
      <c r="O577" t="str">
        <f t="shared" si="561"/>
        <v>~/virosolver_paper/plots/3.sim_ct_sampsize/</v>
      </c>
      <c r="P577" t="s">
        <v>16</v>
      </c>
      <c r="Q577" t="s">
        <v>19</v>
      </c>
      <c r="S577" t="b">
        <v>0</v>
      </c>
    </row>
    <row r="578" spans="1:19" x14ac:dyDescent="0.2">
      <c r="A578">
        <v>577</v>
      </c>
      <c r="B578">
        <v>1</v>
      </c>
      <c r="C578">
        <v>1</v>
      </c>
      <c r="D578">
        <v>3</v>
      </c>
      <c r="E578">
        <v>0.5</v>
      </c>
      <c r="F578" t="s">
        <v>22</v>
      </c>
      <c r="G578" t="str">
        <f t="shared" si="559"/>
        <v>~/virosolver_paper/pars/massachusetts/partab_gp_model.csv</v>
      </c>
      <c r="H578" t="str">
        <f>""&amp;F578&amp;"/virosolver_paper/data/MA_SEIR_sim/sim_MA_gp_"&amp;B578&amp;"_seir_outputs.csv"</f>
        <v>~/virosolver_paper/data/MA_SEIR_sim/sim_MA_gp_1_seir_outputs.csv</v>
      </c>
      <c r="I578" t="str">
        <f>""&amp;F578&amp;"/virosolver_paper/data/MA_SEIR_sim/sim_MA_gp_"&amp;B578&amp;"_cts.csv"</f>
        <v>~/virosolver_paper/data/MA_SEIR_sim/sim_MA_gp_1_cts.csv</v>
      </c>
      <c r="J578" t="b">
        <v>1</v>
      </c>
      <c r="K578" t="b">
        <v>1</v>
      </c>
      <c r="L578" t="s">
        <v>5</v>
      </c>
      <c r="M578" t="str">
        <f t="shared" si="530"/>
        <v>sim_ct_sampsize_0.5</v>
      </c>
      <c r="N578" t="str">
        <f t="shared" si="560"/>
        <v>~/virosolver_paper/mcmc_chains/3.sim_ct_sampsize/</v>
      </c>
      <c r="O578" t="str">
        <f t="shared" si="561"/>
        <v>~/virosolver_paper/plots/3.sim_ct_sampsize/</v>
      </c>
      <c r="P578" t="s">
        <v>16</v>
      </c>
      <c r="Q578" t="s">
        <v>19</v>
      </c>
      <c r="S578" t="b">
        <v>0</v>
      </c>
    </row>
    <row r="579" spans="1:19" x14ac:dyDescent="0.2">
      <c r="A579">
        <v>578</v>
      </c>
      <c r="B579">
        <v>1</v>
      </c>
      <c r="C579">
        <v>2</v>
      </c>
      <c r="D579">
        <v>3</v>
      </c>
      <c r="E579">
        <v>0.5</v>
      </c>
      <c r="F579" t="s">
        <v>22</v>
      </c>
      <c r="G579" t="str">
        <f t="shared" si="559"/>
        <v>~/virosolver_paper/pars/massachusetts/partab_gp_model.csv</v>
      </c>
      <c r="H579" t="str">
        <f>""&amp;F579&amp;"/virosolver_paper/data/MA_SEIR_sim/sim_MA_gp_"&amp;B579&amp;"_seir_outputs.csv"</f>
        <v>~/virosolver_paper/data/MA_SEIR_sim/sim_MA_gp_1_seir_outputs.csv</v>
      </c>
      <c r="I579" t="str">
        <f>""&amp;F579&amp;"/virosolver_paper/data/MA_SEIR_sim/sim_MA_gp_"&amp;B579&amp;"_cts.csv"</f>
        <v>~/virosolver_paper/data/MA_SEIR_sim/sim_MA_gp_1_cts.csv</v>
      </c>
      <c r="J579" t="b">
        <v>1</v>
      </c>
      <c r="K579" t="b">
        <v>1</v>
      </c>
      <c r="L579" t="s">
        <v>5</v>
      </c>
      <c r="M579" t="str">
        <f t="shared" ref="M579:M642" si="566">"sim_ct_sampsize_"&amp;E579&amp;""</f>
        <v>sim_ct_sampsize_0.5</v>
      </c>
      <c r="N579" t="str">
        <f t="shared" si="560"/>
        <v>~/virosolver_paper/mcmc_chains/3.sim_ct_sampsize/</v>
      </c>
      <c r="O579" t="str">
        <f t="shared" si="561"/>
        <v>~/virosolver_paper/plots/3.sim_ct_sampsize/</v>
      </c>
      <c r="P579" t="s">
        <v>16</v>
      </c>
      <c r="Q579" t="s">
        <v>19</v>
      </c>
      <c r="S579" t="b">
        <v>0</v>
      </c>
    </row>
    <row r="580" spans="1:19" x14ac:dyDescent="0.2">
      <c r="A580">
        <v>579</v>
      </c>
      <c r="B580">
        <v>1</v>
      </c>
      <c r="C580">
        <v>3</v>
      </c>
      <c r="D580">
        <v>3</v>
      </c>
      <c r="E580">
        <v>0.5</v>
      </c>
      <c r="F580" t="s">
        <v>22</v>
      </c>
      <c r="G580" t="str">
        <f t="shared" si="559"/>
        <v>~/virosolver_paper/pars/massachusetts/partab_gp_model.csv</v>
      </c>
      <c r="H580" t="str">
        <f t="shared" ref="H580:H643" si="567">""&amp;F580&amp;"/virosolver_paper/data/MA_SEIR_sim/sim_MA_gp_"&amp;B580&amp;"_seir_outputs.csv"</f>
        <v>~/virosolver_paper/data/MA_SEIR_sim/sim_MA_gp_1_seir_outputs.csv</v>
      </c>
      <c r="I580" t="str">
        <f t="shared" ref="I580:I643" si="568">""&amp;F580&amp;"/virosolver_paper/data/MA_SEIR_sim/sim_MA_gp_"&amp;B580&amp;"_cts.csv"</f>
        <v>~/virosolver_paper/data/MA_SEIR_sim/sim_MA_gp_1_cts.csv</v>
      </c>
      <c r="J580" t="b">
        <v>1</v>
      </c>
      <c r="K580" t="b">
        <v>1</v>
      </c>
      <c r="L580" t="s">
        <v>5</v>
      </c>
      <c r="M580" t="str">
        <f t="shared" si="566"/>
        <v>sim_ct_sampsize_0.5</v>
      </c>
      <c r="N580" t="str">
        <f t="shared" si="560"/>
        <v>~/virosolver_paper/mcmc_chains/3.sim_ct_sampsize/</v>
      </c>
      <c r="O580" t="str">
        <f t="shared" si="561"/>
        <v>~/virosolver_paper/plots/3.sim_ct_sampsize/</v>
      </c>
      <c r="P580" t="s">
        <v>16</v>
      </c>
      <c r="Q580" t="s">
        <v>19</v>
      </c>
      <c r="S580" t="b">
        <v>0</v>
      </c>
    </row>
    <row r="581" spans="1:19" x14ac:dyDescent="0.2">
      <c r="A581">
        <v>580</v>
      </c>
      <c r="B581">
        <v>1</v>
      </c>
      <c r="C581">
        <v>4</v>
      </c>
      <c r="D581">
        <v>3</v>
      </c>
      <c r="E581">
        <v>0.5</v>
      </c>
      <c r="F581" t="s">
        <v>22</v>
      </c>
      <c r="G581" t="str">
        <f t="shared" si="559"/>
        <v>~/virosolver_paper/pars/massachusetts/partab_gp_model.csv</v>
      </c>
      <c r="H581" t="str">
        <f t="shared" si="567"/>
        <v>~/virosolver_paper/data/MA_SEIR_sim/sim_MA_gp_1_seir_outputs.csv</v>
      </c>
      <c r="I581" t="str">
        <f t="shared" si="568"/>
        <v>~/virosolver_paper/data/MA_SEIR_sim/sim_MA_gp_1_cts.csv</v>
      </c>
      <c r="J581" t="b">
        <v>1</v>
      </c>
      <c r="K581" t="b">
        <v>1</v>
      </c>
      <c r="L581" t="s">
        <v>5</v>
      </c>
      <c r="M581" t="str">
        <f t="shared" si="566"/>
        <v>sim_ct_sampsize_0.5</v>
      </c>
      <c r="N581" t="str">
        <f t="shared" si="560"/>
        <v>~/virosolver_paper/mcmc_chains/3.sim_ct_sampsize/</v>
      </c>
      <c r="O581" t="str">
        <f t="shared" si="561"/>
        <v>~/virosolver_paper/plots/3.sim_ct_sampsize/</v>
      </c>
      <c r="P581" t="s">
        <v>16</v>
      </c>
      <c r="Q581" t="s">
        <v>19</v>
      </c>
      <c r="S581" t="b">
        <v>0</v>
      </c>
    </row>
    <row r="582" spans="1:19" x14ac:dyDescent="0.2">
      <c r="A582">
        <v>581</v>
      </c>
      <c r="B582">
        <v>1</v>
      </c>
      <c r="C582">
        <v>5</v>
      </c>
      <c r="D582">
        <v>3</v>
      </c>
      <c r="E582">
        <v>0.5</v>
      </c>
      <c r="F582" t="s">
        <v>22</v>
      </c>
      <c r="G582" t="str">
        <f t="shared" si="559"/>
        <v>~/virosolver_paper/pars/massachusetts/partab_gp_model.csv</v>
      </c>
      <c r="H582" t="str">
        <f t="shared" si="567"/>
        <v>~/virosolver_paper/data/MA_SEIR_sim/sim_MA_gp_1_seir_outputs.csv</v>
      </c>
      <c r="I582" t="str">
        <f t="shared" si="568"/>
        <v>~/virosolver_paper/data/MA_SEIR_sim/sim_MA_gp_1_cts.csv</v>
      </c>
      <c r="J582" t="b">
        <v>1</v>
      </c>
      <c r="K582" t="b">
        <v>1</v>
      </c>
      <c r="L582" t="s">
        <v>5</v>
      </c>
      <c r="M582" t="str">
        <f t="shared" si="566"/>
        <v>sim_ct_sampsize_0.5</v>
      </c>
      <c r="N582" t="str">
        <f t="shared" si="560"/>
        <v>~/virosolver_paper/mcmc_chains/3.sim_ct_sampsize/</v>
      </c>
      <c r="O582" t="str">
        <f t="shared" si="561"/>
        <v>~/virosolver_paper/plots/3.sim_ct_sampsize/</v>
      </c>
      <c r="P582" t="s">
        <v>16</v>
      </c>
      <c r="Q582" t="s">
        <v>19</v>
      </c>
      <c r="S582" t="b">
        <v>0</v>
      </c>
    </row>
    <row r="583" spans="1:19" x14ac:dyDescent="0.2">
      <c r="A583">
        <v>582</v>
      </c>
      <c r="B583">
        <v>1</v>
      </c>
      <c r="C583">
        <v>6</v>
      </c>
      <c r="D583">
        <v>3</v>
      </c>
      <c r="E583">
        <v>0.5</v>
      </c>
      <c r="F583" t="s">
        <v>22</v>
      </c>
      <c r="G583" t="str">
        <f t="shared" si="559"/>
        <v>~/virosolver_paper/pars/massachusetts/partab_gp_model.csv</v>
      </c>
      <c r="H583" t="str">
        <f t="shared" si="567"/>
        <v>~/virosolver_paper/data/MA_SEIR_sim/sim_MA_gp_1_seir_outputs.csv</v>
      </c>
      <c r="I583" t="str">
        <f t="shared" si="568"/>
        <v>~/virosolver_paper/data/MA_SEIR_sim/sim_MA_gp_1_cts.csv</v>
      </c>
      <c r="J583" t="b">
        <v>1</v>
      </c>
      <c r="K583" t="b">
        <v>1</v>
      </c>
      <c r="L583" t="s">
        <v>5</v>
      </c>
      <c r="M583" t="str">
        <f t="shared" si="566"/>
        <v>sim_ct_sampsize_0.5</v>
      </c>
      <c r="N583" t="str">
        <f t="shared" si="560"/>
        <v>~/virosolver_paper/mcmc_chains/3.sim_ct_sampsize/</v>
      </c>
      <c r="O583" t="str">
        <f t="shared" si="561"/>
        <v>~/virosolver_paper/plots/3.sim_ct_sampsize/</v>
      </c>
      <c r="P583" t="s">
        <v>16</v>
      </c>
      <c r="Q583" t="s">
        <v>19</v>
      </c>
      <c r="S583" t="b">
        <v>0</v>
      </c>
    </row>
    <row r="584" spans="1:19" x14ac:dyDescent="0.2">
      <c r="A584">
        <v>583</v>
      </c>
      <c r="B584">
        <v>1</v>
      </c>
      <c r="C584">
        <v>7</v>
      </c>
      <c r="D584">
        <v>3</v>
      </c>
      <c r="E584">
        <v>0.5</v>
      </c>
      <c r="F584" t="s">
        <v>22</v>
      </c>
      <c r="G584" t="str">
        <f t="shared" si="559"/>
        <v>~/virosolver_paper/pars/massachusetts/partab_gp_model.csv</v>
      </c>
      <c r="H584" t="str">
        <f t="shared" si="567"/>
        <v>~/virosolver_paper/data/MA_SEIR_sim/sim_MA_gp_1_seir_outputs.csv</v>
      </c>
      <c r="I584" t="str">
        <f t="shared" si="568"/>
        <v>~/virosolver_paper/data/MA_SEIR_sim/sim_MA_gp_1_cts.csv</v>
      </c>
      <c r="J584" t="b">
        <v>1</v>
      </c>
      <c r="K584" t="b">
        <v>1</v>
      </c>
      <c r="L584" t="s">
        <v>5</v>
      </c>
      <c r="M584" t="str">
        <f t="shared" si="566"/>
        <v>sim_ct_sampsize_0.5</v>
      </c>
      <c r="N584" t="str">
        <f t="shared" si="560"/>
        <v>~/virosolver_paper/mcmc_chains/3.sim_ct_sampsize/</v>
      </c>
      <c r="O584" t="str">
        <f t="shared" si="561"/>
        <v>~/virosolver_paper/plots/3.sim_ct_sampsize/</v>
      </c>
      <c r="P584" t="s">
        <v>16</v>
      </c>
      <c r="Q584" t="s">
        <v>19</v>
      </c>
      <c r="S584" t="b">
        <v>0</v>
      </c>
    </row>
    <row r="585" spans="1:19" x14ac:dyDescent="0.2">
      <c r="A585">
        <v>584</v>
      </c>
      <c r="B585">
        <v>1</v>
      </c>
      <c r="C585">
        <v>8</v>
      </c>
      <c r="D585">
        <v>3</v>
      </c>
      <c r="E585">
        <v>0.5</v>
      </c>
      <c r="F585" t="s">
        <v>22</v>
      </c>
      <c r="G585" t="str">
        <f t="shared" si="559"/>
        <v>~/virosolver_paper/pars/massachusetts/partab_gp_model.csv</v>
      </c>
      <c r="H585" t="str">
        <f t="shared" si="567"/>
        <v>~/virosolver_paper/data/MA_SEIR_sim/sim_MA_gp_1_seir_outputs.csv</v>
      </c>
      <c r="I585" t="str">
        <f t="shared" si="568"/>
        <v>~/virosolver_paper/data/MA_SEIR_sim/sim_MA_gp_1_cts.csv</v>
      </c>
      <c r="J585" t="b">
        <v>1</v>
      </c>
      <c r="K585" t="b">
        <v>1</v>
      </c>
      <c r="L585" t="s">
        <v>5</v>
      </c>
      <c r="M585" t="str">
        <f t="shared" si="566"/>
        <v>sim_ct_sampsize_0.5</v>
      </c>
      <c r="N585" t="str">
        <f t="shared" si="560"/>
        <v>~/virosolver_paper/mcmc_chains/3.sim_ct_sampsize/</v>
      </c>
      <c r="O585" t="str">
        <f t="shared" si="561"/>
        <v>~/virosolver_paper/plots/3.sim_ct_sampsize/</v>
      </c>
      <c r="P585" t="s">
        <v>16</v>
      </c>
      <c r="Q585" t="s">
        <v>19</v>
      </c>
      <c r="S585" t="b">
        <v>0</v>
      </c>
    </row>
    <row r="586" spans="1:19" x14ac:dyDescent="0.2">
      <c r="A586">
        <v>585</v>
      </c>
      <c r="B586">
        <v>1</v>
      </c>
      <c r="C586">
        <v>9</v>
      </c>
      <c r="D586">
        <v>3</v>
      </c>
      <c r="E586">
        <v>0.5</v>
      </c>
      <c r="F586" t="s">
        <v>22</v>
      </c>
      <c r="G586" t="str">
        <f t="shared" si="559"/>
        <v>~/virosolver_paper/pars/massachusetts/partab_gp_model.csv</v>
      </c>
      <c r="H586" t="str">
        <f t="shared" si="567"/>
        <v>~/virosolver_paper/data/MA_SEIR_sim/sim_MA_gp_1_seir_outputs.csv</v>
      </c>
      <c r="I586" t="str">
        <f t="shared" si="568"/>
        <v>~/virosolver_paper/data/MA_SEIR_sim/sim_MA_gp_1_cts.csv</v>
      </c>
      <c r="J586" t="b">
        <v>1</v>
      </c>
      <c r="K586" t="b">
        <v>1</v>
      </c>
      <c r="L586" t="s">
        <v>5</v>
      </c>
      <c r="M586" t="str">
        <f t="shared" si="566"/>
        <v>sim_ct_sampsize_0.5</v>
      </c>
      <c r="N586" t="str">
        <f t="shared" si="560"/>
        <v>~/virosolver_paper/mcmc_chains/3.sim_ct_sampsize/</v>
      </c>
      <c r="O586" t="str">
        <f t="shared" si="561"/>
        <v>~/virosolver_paper/plots/3.sim_ct_sampsize/</v>
      </c>
      <c r="P586" t="s">
        <v>16</v>
      </c>
      <c r="Q586" t="s">
        <v>19</v>
      </c>
      <c r="S586" t="b">
        <v>0</v>
      </c>
    </row>
    <row r="587" spans="1:19" x14ac:dyDescent="0.2">
      <c r="A587">
        <v>586</v>
      </c>
      <c r="B587">
        <v>1</v>
      </c>
      <c r="C587">
        <v>10</v>
      </c>
      <c r="D587">
        <v>3</v>
      </c>
      <c r="E587">
        <v>0.5</v>
      </c>
      <c r="F587" t="s">
        <v>22</v>
      </c>
      <c r="G587" t="str">
        <f t="shared" si="559"/>
        <v>~/virosolver_paper/pars/massachusetts/partab_gp_model.csv</v>
      </c>
      <c r="H587" t="str">
        <f t="shared" si="567"/>
        <v>~/virosolver_paper/data/MA_SEIR_sim/sim_MA_gp_1_seir_outputs.csv</v>
      </c>
      <c r="I587" t="str">
        <f t="shared" si="568"/>
        <v>~/virosolver_paper/data/MA_SEIR_sim/sim_MA_gp_1_cts.csv</v>
      </c>
      <c r="J587" t="b">
        <v>1</v>
      </c>
      <c r="K587" t="b">
        <v>1</v>
      </c>
      <c r="L587" t="s">
        <v>5</v>
      </c>
      <c r="M587" t="str">
        <f t="shared" si="566"/>
        <v>sim_ct_sampsize_0.5</v>
      </c>
      <c r="N587" t="str">
        <f t="shared" si="560"/>
        <v>~/virosolver_paper/mcmc_chains/3.sim_ct_sampsize/</v>
      </c>
      <c r="O587" t="str">
        <f t="shared" si="561"/>
        <v>~/virosolver_paper/plots/3.sim_ct_sampsize/</v>
      </c>
      <c r="P587" t="s">
        <v>16</v>
      </c>
      <c r="Q587" t="s">
        <v>19</v>
      </c>
      <c r="S587" t="b">
        <v>0</v>
      </c>
    </row>
    <row r="588" spans="1:19" x14ac:dyDescent="0.2">
      <c r="A588">
        <v>587</v>
      </c>
      <c r="B588">
        <v>1</v>
      </c>
      <c r="C588">
        <v>11</v>
      </c>
      <c r="D588">
        <v>3</v>
      </c>
      <c r="E588">
        <v>0.5</v>
      </c>
      <c r="F588" t="s">
        <v>22</v>
      </c>
      <c r="G588" t="str">
        <f t="shared" si="559"/>
        <v>~/virosolver_paper/pars/massachusetts/partab_gp_model.csv</v>
      </c>
      <c r="H588" t="str">
        <f t="shared" si="567"/>
        <v>~/virosolver_paper/data/MA_SEIR_sim/sim_MA_gp_1_seir_outputs.csv</v>
      </c>
      <c r="I588" t="str">
        <f t="shared" si="568"/>
        <v>~/virosolver_paper/data/MA_SEIR_sim/sim_MA_gp_1_cts.csv</v>
      </c>
      <c r="J588" t="b">
        <v>1</v>
      </c>
      <c r="K588" t="b">
        <v>1</v>
      </c>
      <c r="L588" t="s">
        <v>5</v>
      </c>
      <c r="M588" t="str">
        <f t="shared" si="566"/>
        <v>sim_ct_sampsize_0.5</v>
      </c>
      <c r="N588" t="str">
        <f t="shared" si="560"/>
        <v>~/virosolver_paper/mcmc_chains/3.sim_ct_sampsize/</v>
      </c>
      <c r="O588" t="str">
        <f t="shared" si="561"/>
        <v>~/virosolver_paper/plots/3.sim_ct_sampsize/</v>
      </c>
      <c r="P588" t="s">
        <v>16</v>
      </c>
      <c r="Q588" t="s">
        <v>19</v>
      </c>
      <c r="S588" t="b">
        <v>0</v>
      </c>
    </row>
    <row r="589" spans="1:19" x14ac:dyDescent="0.2">
      <c r="A589">
        <v>588</v>
      </c>
      <c r="B589">
        <v>1</v>
      </c>
      <c r="C589">
        <v>12</v>
      </c>
      <c r="D589">
        <v>3</v>
      </c>
      <c r="E589">
        <v>0.5</v>
      </c>
      <c r="F589" t="s">
        <v>22</v>
      </c>
      <c r="G589" t="str">
        <f t="shared" si="559"/>
        <v>~/virosolver_paper/pars/massachusetts/partab_gp_model.csv</v>
      </c>
      <c r="H589" t="str">
        <f t="shared" si="567"/>
        <v>~/virosolver_paper/data/MA_SEIR_sim/sim_MA_gp_1_seir_outputs.csv</v>
      </c>
      <c r="I589" t="str">
        <f t="shared" si="568"/>
        <v>~/virosolver_paper/data/MA_SEIR_sim/sim_MA_gp_1_cts.csv</v>
      </c>
      <c r="J589" t="b">
        <v>1</v>
      </c>
      <c r="K589" t="b">
        <v>1</v>
      </c>
      <c r="L589" t="s">
        <v>5</v>
      </c>
      <c r="M589" t="str">
        <f t="shared" si="566"/>
        <v>sim_ct_sampsize_0.5</v>
      </c>
      <c r="N589" t="str">
        <f t="shared" si="560"/>
        <v>~/virosolver_paper/mcmc_chains/3.sim_ct_sampsize/</v>
      </c>
      <c r="O589" t="str">
        <f t="shared" si="561"/>
        <v>~/virosolver_paper/plots/3.sim_ct_sampsize/</v>
      </c>
      <c r="P589" t="s">
        <v>16</v>
      </c>
      <c r="Q589" t="s">
        <v>19</v>
      </c>
      <c r="S589" t="b">
        <v>0</v>
      </c>
    </row>
    <row r="590" spans="1:19" x14ac:dyDescent="0.2">
      <c r="A590">
        <v>589</v>
      </c>
      <c r="B590">
        <v>1</v>
      </c>
      <c r="C590">
        <v>13</v>
      </c>
      <c r="D590">
        <v>3</v>
      </c>
      <c r="E590">
        <v>0.5</v>
      </c>
      <c r="F590" t="s">
        <v>22</v>
      </c>
      <c r="G590" t="str">
        <f t="shared" si="559"/>
        <v>~/virosolver_paper/pars/massachusetts/partab_gp_model.csv</v>
      </c>
      <c r="H590" t="str">
        <f t="shared" si="567"/>
        <v>~/virosolver_paper/data/MA_SEIR_sim/sim_MA_gp_1_seir_outputs.csv</v>
      </c>
      <c r="I590" t="str">
        <f t="shared" si="568"/>
        <v>~/virosolver_paper/data/MA_SEIR_sim/sim_MA_gp_1_cts.csv</v>
      </c>
      <c r="J590" t="b">
        <v>1</v>
      </c>
      <c r="K590" t="b">
        <v>1</v>
      </c>
      <c r="L590" t="s">
        <v>5</v>
      </c>
      <c r="M590" t="str">
        <f t="shared" si="566"/>
        <v>sim_ct_sampsize_0.5</v>
      </c>
      <c r="N590" t="str">
        <f t="shared" si="560"/>
        <v>~/virosolver_paper/mcmc_chains/3.sim_ct_sampsize/</v>
      </c>
      <c r="O590" t="str">
        <f t="shared" si="561"/>
        <v>~/virosolver_paper/plots/3.sim_ct_sampsize/</v>
      </c>
      <c r="P590" t="s">
        <v>16</v>
      </c>
      <c r="Q590" t="s">
        <v>19</v>
      </c>
      <c r="S590" t="b">
        <v>0</v>
      </c>
    </row>
    <row r="591" spans="1:19" x14ac:dyDescent="0.2">
      <c r="A591">
        <v>590</v>
      </c>
      <c r="B591">
        <v>1</v>
      </c>
      <c r="C591">
        <v>14</v>
      </c>
      <c r="D591">
        <v>3</v>
      </c>
      <c r="E591">
        <v>0.5</v>
      </c>
      <c r="F591" t="s">
        <v>22</v>
      </c>
      <c r="G591" t="str">
        <f t="shared" si="559"/>
        <v>~/virosolver_paper/pars/massachusetts/partab_gp_model.csv</v>
      </c>
      <c r="H591" t="str">
        <f t="shared" si="567"/>
        <v>~/virosolver_paper/data/MA_SEIR_sim/sim_MA_gp_1_seir_outputs.csv</v>
      </c>
      <c r="I591" t="str">
        <f t="shared" si="568"/>
        <v>~/virosolver_paper/data/MA_SEIR_sim/sim_MA_gp_1_cts.csv</v>
      </c>
      <c r="J591" t="b">
        <v>1</v>
      </c>
      <c r="K591" t="b">
        <v>1</v>
      </c>
      <c r="L591" t="s">
        <v>5</v>
      </c>
      <c r="M591" t="str">
        <f t="shared" si="566"/>
        <v>sim_ct_sampsize_0.5</v>
      </c>
      <c r="N591" t="str">
        <f t="shared" si="560"/>
        <v>~/virosolver_paper/mcmc_chains/3.sim_ct_sampsize/</v>
      </c>
      <c r="O591" t="str">
        <f t="shared" si="561"/>
        <v>~/virosolver_paper/plots/3.sim_ct_sampsize/</v>
      </c>
      <c r="P591" t="s">
        <v>16</v>
      </c>
      <c r="Q591" t="s">
        <v>19</v>
      </c>
      <c r="S591" t="b">
        <v>0</v>
      </c>
    </row>
    <row r="592" spans="1:19" x14ac:dyDescent="0.2">
      <c r="A592">
        <v>591</v>
      </c>
      <c r="B592">
        <v>1</v>
      </c>
      <c r="C592">
        <v>15</v>
      </c>
      <c r="D592">
        <v>3</v>
      </c>
      <c r="E592">
        <v>0.5</v>
      </c>
      <c r="F592" t="s">
        <v>22</v>
      </c>
      <c r="G592" t="str">
        <f t="shared" si="559"/>
        <v>~/virosolver_paper/pars/massachusetts/partab_gp_model.csv</v>
      </c>
      <c r="H592" t="str">
        <f t="shared" si="567"/>
        <v>~/virosolver_paper/data/MA_SEIR_sim/sim_MA_gp_1_seir_outputs.csv</v>
      </c>
      <c r="I592" t="str">
        <f t="shared" si="568"/>
        <v>~/virosolver_paper/data/MA_SEIR_sim/sim_MA_gp_1_cts.csv</v>
      </c>
      <c r="J592" t="b">
        <v>1</v>
      </c>
      <c r="K592" t="b">
        <v>1</v>
      </c>
      <c r="L592" t="s">
        <v>5</v>
      </c>
      <c r="M592" t="str">
        <f t="shared" si="566"/>
        <v>sim_ct_sampsize_0.5</v>
      </c>
      <c r="N592" t="str">
        <f t="shared" si="560"/>
        <v>~/virosolver_paper/mcmc_chains/3.sim_ct_sampsize/</v>
      </c>
      <c r="O592" t="str">
        <f t="shared" si="561"/>
        <v>~/virosolver_paper/plots/3.sim_ct_sampsize/</v>
      </c>
      <c r="P592" t="s">
        <v>16</v>
      </c>
      <c r="Q592" t="s">
        <v>19</v>
      </c>
      <c r="S592" t="b">
        <v>0</v>
      </c>
    </row>
    <row r="593" spans="1:19" x14ac:dyDescent="0.2">
      <c r="A593">
        <v>592</v>
      </c>
      <c r="B593">
        <v>1</v>
      </c>
      <c r="C593">
        <v>16</v>
      </c>
      <c r="D593">
        <v>3</v>
      </c>
      <c r="E593">
        <v>0.5</v>
      </c>
      <c r="F593" t="s">
        <v>22</v>
      </c>
      <c r="G593" t="str">
        <f t="shared" si="559"/>
        <v>~/virosolver_paper/pars/massachusetts/partab_gp_model.csv</v>
      </c>
      <c r="H593" t="str">
        <f t="shared" si="567"/>
        <v>~/virosolver_paper/data/MA_SEIR_sim/sim_MA_gp_1_seir_outputs.csv</v>
      </c>
      <c r="I593" t="str">
        <f t="shared" si="568"/>
        <v>~/virosolver_paper/data/MA_SEIR_sim/sim_MA_gp_1_cts.csv</v>
      </c>
      <c r="J593" t="b">
        <v>1</v>
      </c>
      <c r="K593" t="b">
        <v>1</v>
      </c>
      <c r="L593" t="s">
        <v>5</v>
      </c>
      <c r="M593" t="str">
        <f t="shared" si="566"/>
        <v>sim_ct_sampsize_0.5</v>
      </c>
      <c r="N593" t="str">
        <f t="shared" si="560"/>
        <v>~/virosolver_paper/mcmc_chains/3.sim_ct_sampsize/</v>
      </c>
      <c r="O593" t="str">
        <f t="shared" si="561"/>
        <v>~/virosolver_paper/plots/3.sim_ct_sampsize/</v>
      </c>
      <c r="P593" t="s">
        <v>16</v>
      </c>
      <c r="Q593" t="s">
        <v>19</v>
      </c>
      <c r="S593" t="b">
        <v>0</v>
      </c>
    </row>
    <row r="594" spans="1:19" x14ac:dyDescent="0.2">
      <c r="A594">
        <v>593</v>
      </c>
      <c r="B594">
        <v>1</v>
      </c>
      <c r="C594">
        <v>17</v>
      </c>
      <c r="D594">
        <v>3</v>
      </c>
      <c r="E594">
        <v>0.5</v>
      </c>
      <c r="F594" t="s">
        <v>22</v>
      </c>
      <c r="G594" t="str">
        <f t="shared" si="559"/>
        <v>~/virosolver_paper/pars/massachusetts/partab_gp_model.csv</v>
      </c>
      <c r="H594" t="str">
        <f t="shared" si="567"/>
        <v>~/virosolver_paper/data/MA_SEIR_sim/sim_MA_gp_1_seir_outputs.csv</v>
      </c>
      <c r="I594" t="str">
        <f t="shared" si="568"/>
        <v>~/virosolver_paper/data/MA_SEIR_sim/sim_MA_gp_1_cts.csv</v>
      </c>
      <c r="J594" t="b">
        <v>1</v>
      </c>
      <c r="K594" t="b">
        <v>1</v>
      </c>
      <c r="L594" t="s">
        <v>5</v>
      </c>
      <c r="M594" t="str">
        <f t="shared" si="566"/>
        <v>sim_ct_sampsize_0.5</v>
      </c>
      <c r="N594" t="str">
        <f t="shared" si="560"/>
        <v>~/virosolver_paper/mcmc_chains/3.sim_ct_sampsize/</v>
      </c>
      <c r="O594" t="str">
        <f t="shared" si="561"/>
        <v>~/virosolver_paper/plots/3.sim_ct_sampsize/</v>
      </c>
      <c r="P594" t="s">
        <v>16</v>
      </c>
      <c r="Q594" t="s">
        <v>19</v>
      </c>
      <c r="S594" t="b">
        <v>0</v>
      </c>
    </row>
    <row r="595" spans="1:19" x14ac:dyDescent="0.2">
      <c r="A595">
        <v>594</v>
      </c>
      <c r="B595">
        <v>1</v>
      </c>
      <c r="C595">
        <v>18</v>
      </c>
      <c r="D595">
        <v>3</v>
      </c>
      <c r="E595">
        <v>0.5</v>
      </c>
      <c r="F595" t="s">
        <v>22</v>
      </c>
      <c r="G595" t="str">
        <f t="shared" si="559"/>
        <v>~/virosolver_paper/pars/massachusetts/partab_gp_model.csv</v>
      </c>
      <c r="H595" t="str">
        <f t="shared" si="567"/>
        <v>~/virosolver_paper/data/MA_SEIR_sim/sim_MA_gp_1_seir_outputs.csv</v>
      </c>
      <c r="I595" t="str">
        <f t="shared" si="568"/>
        <v>~/virosolver_paper/data/MA_SEIR_sim/sim_MA_gp_1_cts.csv</v>
      </c>
      <c r="J595" t="b">
        <v>1</v>
      </c>
      <c r="K595" t="b">
        <v>1</v>
      </c>
      <c r="L595" t="s">
        <v>5</v>
      </c>
      <c r="M595" t="str">
        <f t="shared" si="566"/>
        <v>sim_ct_sampsize_0.5</v>
      </c>
      <c r="N595" t="str">
        <f t="shared" si="560"/>
        <v>~/virosolver_paper/mcmc_chains/3.sim_ct_sampsize/</v>
      </c>
      <c r="O595" t="str">
        <f t="shared" si="561"/>
        <v>~/virosolver_paper/plots/3.sim_ct_sampsize/</v>
      </c>
      <c r="P595" t="s">
        <v>16</v>
      </c>
      <c r="Q595" t="s">
        <v>19</v>
      </c>
      <c r="S595" t="b">
        <v>0</v>
      </c>
    </row>
    <row r="596" spans="1:19" x14ac:dyDescent="0.2">
      <c r="A596">
        <v>595</v>
      </c>
      <c r="B596">
        <f>SUM(B542+1)</f>
        <v>2</v>
      </c>
      <c r="C596">
        <f>C542</f>
        <v>1</v>
      </c>
      <c r="D596">
        <f>D542</f>
        <v>1</v>
      </c>
      <c r="E596">
        <v>0.5</v>
      </c>
      <c r="F596" t="s">
        <v>22</v>
      </c>
      <c r="G596" t="str">
        <f t="shared" si="559"/>
        <v>~/virosolver_paper/pars/massachusetts/partab_gp_model.csv</v>
      </c>
      <c r="H596" t="str">
        <f t="shared" si="567"/>
        <v>~/virosolver_paper/data/MA_SEIR_sim/sim_MA_gp_2_seir_outputs.csv</v>
      </c>
      <c r="I596" t="str">
        <f t="shared" si="568"/>
        <v>~/virosolver_paper/data/MA_SEIR_sim/sim_MA_gp_2_cts.csv</v>
      </c>
      <c r="J596" t="b">
        <v>1</v>
      </c>
      <c r="K596" t="b">
        <v>1</v>
      </c>
      <c r="L596" t="s">
        <v>5</v>
      </c>
      <c r="M596" t="str">
        <f t="shared" si="566"/>
        <v>sim_ct_sampsize_0.5</v>
      </c>
      <c r="N596" t="str">
        <f t="shared" si="560"/>
        <v>~/virosolver_paper/mcmc_chains/3.sim_ct_sampsize/</v>
      </c>
      <c r="O596" t="str">
        <f t="shared" si="561"/>
        <v>~/virosolver_paper/plots/3.sim_ct_sampsize/</v>
      </c>
      <c r="P596" t="s">
        <v>16</v>
      </c>
      <c r="Q596" t="s">
        <v>19</v>
      </c>
      <c r="S596" t="b">
        <v>0</v>
      </c>
    </row>
    <row r="597" spans="1:19" x14ac:dyDescent="0.2">
      <c r="A597">
        <v>596</v>
      </c>
      <c r="B597">
        <f t="shared" ref="B597:B660" si="569">SUM(B543+1)</f>
        <v>2</v>
      </c>
      <c r="C597">
        <f t="shared" ref="C597:D597" si="570">C543</f>
        <v>2</v>
      </c>
      <c r="D597">
        <f t="shared" si="570"/>
        <v>1</v>
      </c>
      <c r="E597">
        <v>0.5</v>
      </c>
      <c r="F597" t="s">
        <v>22</v>
      </c>
      <c r="G597" t="str">
        <f t="shared" si="559"/>
        <v>~/virosolver_paper/pars/massachusetts/partab_gp_model.csv</v>
      </c>
      <c r="H597" t="str">
        <f t="shared" si="567"/>
        <v>~/virosolver_paper/data/MA_SEIR_sim/sim_MA_gp_2_seir_outputs.csv</v>
      </c>
      <c r="I597" t="str">
        <f t="shared" si="568"/>
        <v>~/virosolver_paper/data/MA_SEIR_sim/sim_MA_gp_2_cts.csv</v>
      </c>
      <c r="J597" t="b">
        <v>1</v>
      </c>
      <c r="K597" t="b">
        <v>1</v>
      </c>
      <c r="L597" t="s">
        <v>5</v>
      </c>
      <c r="M597" t="str">
        <f t="shared" si="566"/>
        <v>sim_ct_sampsize_0.5</v>
      </c>
      <c r="N597" t="str">
        <f t="shared" si="560"/>
        <v>~/virosolver_paper/mcmc_chains/3.sim_ct_sampsize/</v>
      </c>
      <c r="O597" t="str">
        <f t="shared" si="561"/>
        <v>~/virosolver_paper/plots/3.sim_ct_sampsize/</v>
      </c>
      <c r="P597" t="s">
        <v>16</v>
      </c>
      <c r="Q597" t="s">
        <v>19</v>
      </c>
      <c r="S597" t="b">
        <v>0</v>
      </c>
    </row>
    <row r="598" spans="1:19" x14ac:dyDescent="0.2">
      <c r="A598">
        <v>597</v>
      </c>
      <c r="B598">
        <f t="shared" si="569"/>
        <v>2</v>
      </c>
      <c r="C598">
        <f t="shared" ref="C598:D598" si="571">C544</f>
        <v>3</v>
      </c>
      <c r="D598">
        <f t="shared" si="571"/>
        <v>1</v>
      </c>
      <c r="E598">
        <v>0.5</v>
      </c>
      <c r="F598" t="s">
        <v>22</v>
      </c>
      <c r="G598" t="str">
        <f t="shared" si="559"/>
        <v>~/virosolver_paper/pars/massachusetts/partab_gp_model.csv</v>
      </c>
      <c r="H598" t="str">
        <f t="shared" si="567"/>
        <v>~/virosolver_paper/data/MA_SEIR_sim/sim_MA_gp_2_seir_outputs.csv</v>
      </c>
      <c r="I598" t="str">
        <f t="shared" si="568"/>
        <v>~/virosolver_paper/data/MA_SEIR_sim/sim_MA_gp_2_cts.csv</v>
      </c>
      <c r="J598" t="b">
        <v>1</v>
      </c>
      <c r="K598" t="b">
        <v>1</v>
      </c>
      <c r="L598" t="s">
        <v>5</v>
      </c>
      <c r="M598" t="str">
        <f t="shared" si="566"/>
        <v>sim_ct_sampsize_0.5</v>
      </c>
      <c r="N598" t="str">
        <f t="shared" si="560"/>
        <v>~/virosolver_paper/mcmc_chains/3.sim_ct_sampsize/</v>
      </c>
      <c r="O598" t="str">
        <f t="shared" si="561"/>
        <v>~/virosolver_paper/plots/3.sim_ct_sampsize/</v>
      </c>
      <c r="P598" t="s">
        <v>16</v>
      </c>
      <c r="Q598" t="s">
        <v>19</v>
      </c>
      <c r="S598" t="b">
        <v>0</v>
      </c>
    </row>
    <row r="599" spans="1:19" x14ac:dyDescent="0.2">
      <c r="A599">
        <v>598</v>
      </c>
      <c r="B599">
        <f t="shared" si="569"/>
        <v>2</v>
      </c>
      <c r="C599">
        <f t="shared" ref="C599:D599" si="572">C545</f>
        <v>4</v>
      </c>
      <c r="D599">
        <f t="shared" si="572"/>
        <v>1</v>
      </c>
      <c r="E599">
        <v>0.5</v>
      </c>
      <c r="F599" t="s">
        <v>22</v>
      </c>
      <c r="G599" t="str">
        <f t="shared" si="559"/>
        <v>~/virosolver_paper/pars/massachusetts/partab_gp_model.csv</v>
      </c>
      <c r="H599" t="str">
        <f t="shared" si="567"/>
        <v>~/virosolver_paper/data/MA_SEIR_sim/sim_MA_gp_2_seir_outputs.csv</v>
      </c>
      <c r="I599" t="str">
        <f t="shared" si="568"/>
        <v>~/virosolver_paper/data/MA_SEIR_sim/sim_MA_gp_2_cts.csv</v>
      </c>
      <c r="J599" t="b">
        <v>1</v>
      </c>
      <c r="K599" t="b">
        <v>1</v>
      </c>
      <c r="L599" t="s">
        <v>5</v>
      </c>
      <c r="M599" t="str">
        <f t="shared" si="566"/>
        <v>sim_ct_sampsize_0.5</v>
      </c>
      <c r="N599" t="str">
        <f t="shared" si="560"/>
        <v>~/virosolver_paper/mcmc_chains/3.sim_ct_sampsize/</v>
      </c>
      <c r="O599" t="str">
        <f t="shared" si="561"/>
        <v>~/virosolver_paper/plots/3.sim_ct_sampsize/</v>
      </c>
      <c r="P599" t="s">
        <v>16</v>
      </c>
      <c r="Q599" t="s">
        <v>19</v>
      </c>
      <c r="S599" t="b">
        <v>0</v>
      </c>
    </row>
    <row r="600" spans="1:19" x14ac:dyDescent="0.2">
      <c r="A600">
        <v>599</v>
      </c>
      <c r="B600">
        <f t="shared" si="569"/>
        <v>2</v>
      </c>
      <c r="C600">
        <f t="shared" ref="C600:D600" si="573">C546</f>
        <v>5</v>
      </c>
      <c r="D600">
        <f t="shared" si="573"/>
        <v>1</v>
      </c>
      <c r="E600">
        <v>0.5</v>
      </c>
      <c r="F600" t="s">
        <v>22</v>
      </c>
      <c r="G600" t="str">
        <f t="shared" si="559"/>
        <v>~/virosolver_paper/pars/massachusetts/partab_gp_model.csv</v>
      </c>
      <c r="H600" t="str">
        <f t="shared" si="567"/>
        <v>~/virosolver_paper/data/MA_SEIR_sim/sim_MA_gp_2_seir_outputs.csv</v>
      </c>
      <c r="I600" t="str">
        <f t="shared" si="568"/>
        <v>~/virosolver_paper/data/MA_SEIR_sim/sim_MA_gp_2_cts.csv</v>
      </c>
      <c r="J600" t="b">
        <v>1</v>
      </c>
      <c r="K600" t="b">
        <v>1</v>
      </c>
      <c r="L600" t="s">
        <v>5</v>
      </c>
      <c r="M600" t="str">
        <f t="shared" si="566"/>
        <v>sim_ct_sampsize_0.5</v>
      </c>
      <c r="N600" t="str">
        <f t="shared" si="560"/>
        <v>~/virosolver_paper/mcmc_chains/3.sim_ct_sampsize/</v>
      </c>
      <c r="O600" t="str">
        <f t="shared" si="561"/>
        <v>~/virosolver_paper/plots/3.sim_ct_sampsize/</v>
      </c>
      <c r="P600" t="s">
        <v>16</v>
      </c>
      <c r="Q600" t="s">
        <v>19</v>
      </c>
      <c r="S600" t="b">
        <v>0</v>
      </c>
    </row>
    <row r="601" spans="1:19" x14ac:dyDescent="0.2">
      <c r="A601">
        <v>600</v>
      </c>
      <c r="B601">
        <f t="shared" si="569"/>
        <v>2</v>
      </c>
      <c r="C601">
        <f t="shared" ref="C601:D601" si="574">C547</f>
        <v>6</v>
      </c>
      <c r="D601">
        <f t="shared" si="574"/>
        <v>1</v>
      </c>
      <c r="E601">
        <v>0.5</v>
      </c>
      <c r="F601" t="s">
        <v>22</v>
      </c>
      <c r="G601" t="str">
        <f t="shared" si="559"/>
        <v>~/virosolver_paper/pars/massachusetts/partab_gp_model.csv</v>
      </c>
      <c r="H601" t="str">
        <f t="shared" si="567"/>
        <v>~/virosolver_paper/data/MA_SEIR_sim/sim_MA_gp_2_seir_outputs.csv</v>
      </c>
      <c r="I601" t="str">
        <f t="shared" si="568"/>
        <v>~/virosolver_paper/data/MA_SEIR_sim/sim_MA_gp_2_cts.csv</v>
      </c>
      <c r="J601" t="b">
        <v>1</v>
      </c>
      <c r="K601" t="b">
        <v>1</v>
      </c>
      <c r="L601" t="s">
        <v>5</v>
      </c>
      <c r="M601" t="str">
        <f t="shared" si="566"/>
        <v>sim_ct_sampsize_0.5</v>
      </c>
      <c r="N601" t="str">
        <f t="shared" si="560"/>
        <v>~/virosolver_paper/mcmc_chains/3.sim_ct_sampsize/</v>
      </c>
      <c r="O601" t="str">
        <f t="shared" si="561"/>
        <v>~/virosolver_paper/plots/3.sim_ct_sampsize/</v>
      </c>
      <c r="P601" t="s">
        <v>16</v>
      </c>
      <c r="Q601" t="s">
        <v>19</v>
      </c>
      <c r="S601" t="b">
        <v>0</v>
      </c>
    </row>
    <row r="602" spans="1:19" x14ac:dyDescent="0.2">
      <c r="A602">
        <v>601</v>
      </c>
      <c r="B602">
        <f t="shared" si="569"/>
        <v>2</v>
      </c>
      <c r="C602">
        <f t="shared" ref="C602:D602" si="575">C548</f>
        <v>7</v>
      </c>
      <c r="D602">
        <f t="shared" si="575"/>
        <v>1</v>
      </c>
      <c r="E602">
        <v>0.5</v>
      </c>
      <c r="F602" t="s">
        <v>22</v>
      </c>
      <c r="G602" t="str">
        <f t="shared" si="559"/>
        <v>~/virosolver_paper/pars/massachusetts/partab_gp_model.csv</v>
      </c>
      <c r="H602" t="str">
        <f t="shared" si="567"/>
        <v>~/virosolver_paper/data/MA_SEIR_sim/sim_MA_gp_2_seir_outputs.csv</v>
      </c>
      <c r="I602" t="str">
        <f t="shared" si="568"/>
        <v>~/virosolver_paper/data/MA_SEIR_sim/sim_MA_gp_2_cts.csv</v>
      </c>
      <c r="J602" t="b">
        <v>1</v>
      </c>
      <c r="K602" t="b">
        <v>1</v>
      </c>
      <c r="L602" t="s">
        <v>5</v>
      </c>
      <c r="M602" t="str">
        <f t="shared" si="566"/>
        <v>sim_ct_sampsize_0.5</v>
      </c>
      <c r="N602" t="str">
        <f t="shared" si="560"/>
        <v>~/virosolver_paper/mcmc_chains/3.sim_ct_sampsize/</v>
      </c>
      <c r="O602" t="str">
        <f t="shared" si="561"/>
        <v>~/virosolver_paper/plots/3.sim_ct_sampsize/</v>
      </c>
      <c r="P602" t="s">
        <v>16</v>
      </c>
      <c r="Q602" t="s">
        <v>19</v>
      </c>
      <c r="S602" t="b">
        <v>0</v>
      </c>
    </row>
    <row r="603" spans="1:19" x14ac:dyDescent="0.2">
      <c r="A603">
        <v>602</v>
      </c>
      <c r="B603">
        <f t="shared" si="569"/>
        <v>2</v>
      </c>
      <c r="C603">
        <f t="shared" ref="C603:D603" si="576">C549</f>
        <v>8</v>
      </c>
      <c r="D603">
        <f t="shared" si="576"/>
        <v>1</v>
      </c>
      <c r="E603">
        <v>0.5</v>
      </c>
      <c r="F603" t="s">
        <v>22</v>
      </c>
      <c r="G603" t="str">
        <f t="shared" si="559"/>
        <v>~/virosolver_paper/pars/massachusetts/partab_gp_model.csv</v>
      </c>
      <c r="H603" t="str">
        <f t="shared" si="567"/>
        <v>~/virosolver_paper/data/MA_SEIR_sim/sim_MA_gp_2_seir_outputs.csv</v>
      </c>
      <c r="I603" t="str">
        <f t="shared" si="568"/>
        <v>~/virosolver_paper/data/MA_SEIR_sim/sim_MA_gp_2_cts.csv</v>
      </c>
      <c r="J603" t="b">
        <v>1</v>
      </c>
      <c r="K603" t="b">
        <v>1</v>
      </c>
      <c r="L603" t="s">
        <v>5</v>
      </c>
      <c r="M603" t="str">
        <f t="shared" si="566"/>
        <v>sim_ct_sampsize_0.5</v>
      </c>
      <c r="N603" t="str">
        <f t="shared" si="560"/>
        <v>~/virosolver_paper/mcmc_chains/3.sim_ct_sampsize/</v>
      </c>
      <c r="O603" t="str">
        <f t="shared" si="561"/>
        <v>~/virosolver_paper/plots/3.sim_ct_sampsize/</v>
      </c>
      <c r="P603" t="s">
        <v>16</v>
      </c>
      <c r="Q603" t="s">
        <v>19</v>
      </c>
      <c r="S603" t="b">
        <v>0</v>
      </c>
    </row>
    <row r="604" spans="1:19" x14ac:dyDescent="0.2">
      <c r="A604">
        <v>603</v>
      </c>
      <c r="B604">
        <f t="shared" si="569"/>
        <v>2</v>
      </c>
      <c r="C604">
        <f t="shared" ref="C604:D604" si="577">C550</f>
        <v>9</v>
      </c>
      <c r="D604">
        <f t="shared" si="577"/>
        <v>1</v>
      </c>
      <c r="E604">
        <v>0.5</v>
      </c>
      <c r="F604" t="s">
        <v>22</v>
      </c>
      <c r="G604" t="str">
        <f t="shared" si="559"/>
        <v>~/virosolver_paper/pars/massachusetts/partab_gp_model.csv</v>
      </c>
      <c r="H604" t="str">
        <f t="shared" si="567"/>
        <v>~/virosolver_paper/data/MA_SEIR_sim/sim_MA_gp_2_seir_outputs.csv</v>
      </c>
      <c r="I604" t="str">
        <f t="shared" si="568"/>
        <v>~/virosolver_paper/data/MA_SEIR_sim/sim_MA_gp_2_cts.csv</v>
      </c>
      <c r="J604" t="b">
        <v>1</v>
      </c>
      <c r="K604" t="b">
        <v>1</v>
      </c>
      <c r="L604" t="s">
        <v>5</v>
      </c>
      <c r="M604" t="str">
        <f t="shared" si="566"/>
        <v>sim_ct_sampsize_0.5</v>
      </c>
      <c r="N604" t="str">
        <f t="shared" si="560"/>
        <v>~/virosolver_paper/mcmc_chains/3.sim_ct_sampsize/</v>
      </c>
      <c r="O604" t="str">
        <f t="shared" si="561"/>
        <v>~/virosolver_paper/plots/3.sim_ct_sampsize/</v>
      </c>
      <c r="P604" t="s">
        <v>16</v>
      </c>
      <c r="Q604" t="s">
        <v>19</v>
      </c>
      <c r="S604" t="b">
        <v>0</v>
      </c>
    </row>
    <row r="605" spans="1:19" x14ac:dyDescent="0.2">
      <c r="A605">
        <v>604</v>
      </c>
      <c r="B605">
        <f t="shared" si="569"/>
        <v>2</v>
      </c>
      <c r="C605">
        <f t="shared" ref="C605:D605" si="578">C551</f>
        <v>10</v>
      </c>
      <c r="D605">
        <f t="shared" si="578"/>
        <v>1</v>
      </c>
      <c r="E605">
        <v>0.5</v>
      </c>
      <c r="F605" t="s">
        <v>22</v>
      </c>
      <c r="G605" t="str">
        <f t="shared" si="559"/>
        <v>~/virosolver_paper/pars/massachusetts/partab_gp_model.csv</v>
      </c>
      <c r="H605" t="str">
        <f t="shared" si="567"/>
        <v>~/virosolver_paper/data/MA_SEIR_sim/sim_MA_gp_2_seir_outputs.csv</v>
      </c>
      <c r="I605" t="str">
        <f t="shared" si="568"/>
        <v>~/virosolver_paper/data/MA_SEIR_sim/sim_MA_gp_2_cts.csv</v>
      </c>
      <c r="J605" t="b">
        <v>1</v>
      </c>
      <c r="K605" t="b">
        <v>1</v>
      </c>
      <c r="L605" t="s">
        <v>5</v>
      </c>
      <c r="M605" t="str">
        <f t="shared" si="566"/>
        <v>sim_ct_sampsize_0.5</v>
      </c>
      <c r="N605" t="str">
        <f t="shared" si="560"/>
        <v>~/virosolver_paper/mcmc_chains/3.sim_ct_sampsize/</v>
      </c>
      <c r="O605" t="str">
        <f t="shared" si="561"/>
        <v>~/virosolver_paper/plots/3.sim_ct_sampsize/</v>
      </c>
      <c r="P605" t="s">
        <v>16</v>
      </c>
      <c r="Q605" t="s">
        <v>19</v>
      </c>
      <c r="S605" t="b">
        <v>0</v>
      </c>
    </row>
    <row r="606" spans="1:19" x14ac:dyDescent="0.2">
      <c r="A606">
        <v>605</v>
      </c>
      <c r="B606">
        <f t="shared" si="569"/>
        <v>2</v>
      </c>
      <c r="C606">
        <f t="shared" ref="C606:D606" si="579">C552</f>
        <v>11</v>
      </c>
      <c r="D606">
        <f t="shared" si="579"/>
        <v>1</v>
      </c>
      <c r="E606">
        <v>0.5</v>
      </c>
      <c r="F606" t="s">
        <v>22</v>
      </c>
      <c r="G606" t="str">
        <f t="shared" si="559"/>
        <v>~/virosolver_paper/pars/massachusetts/partab_gp_model.csv</v>
      </c>
      <c r="H606" t="str">
        <f t="shared" si="567"/>
        <v>~/virosolver_paper/data/MA_SEIR_sim/sim_MA_gp_2_seir_outputs.csv</v>
      </c>
      <c r="I606" t="str">
        <f t="shared" si="568"/>
        <v>~/virosolver_paper/data/MA_SEIR_sim/sim_MA_gp_2_cts.csv</v>
      </c>
      <c r="J606" t="b">
        <v>1</v>
      </c>
      <c r="K606" t="b">
        <v>1</v>
      </c>
      <c r="L606" t="s">
        <v>5</v>
      </c>
      <c r="M606" t="str">
        <f t="shared" si="566"/>
        <v>sim_ct_sampsize_0.5</v>
      </c>
      <c r="N606" t="str">
        <f t="shared" si="560"/>
        <v>~/virosolver_paper/mcmc_chains/3.sim_ct_sampsize/</v>
      </c>
      <c r="O606" t="str">
        <f t="shared" si="561"/>
        <v>~/virosolver_paper/plots/3.sim_ct_sampsize/</v>
      </c>
      <c r="P606" t="s">
        <v>16</v>
      </c>
      <c r="Q606" t="s">
        <v>19</v>
      </c>
      <c r="S606" t="b">
        <v>0</v>
      </c>
    </row>
    <row r="607" spans="1:19" x14ac:dyDescent="0.2">
      <c r="A607">
        <v>606</v>
      </c>
      <c r="B607">
        <f t="shared" si="569"/>
        <v>2</v>
      </c>
      <c r="C607">
        <f t="shared" ref="C607:D607" si="580">C553</f>
        <v>12</v>
      </c>
      <c r="D607">
        <f t="shared" si="580"/>
        <v>1</v>
      </c>
      <c r="E607">
        <v>0.5</v>
      </c>
      <c r="F607" t="s">
        <v>22</v>
      </c>
      <c r="G607" t="str">
        <f t="shared" ref="G607:G670" si="581">""&amp;F607&amp;"/virosolver_paper/pars/massachusetts/partab_gp_model.csv"</f>
        <v>~/virosolver_paper/pars/massachusetts/partab_gp_model.csv</v>
      </c>
      <c r="H607" t="str">
        <f t="shared" si="567"/>
        <v>~/virosolver_paper/data/MA_SEIR_sim/sim_MA_gp_2_seir_outputs.csv</v>
      </c>
      <c r="I607" t="str">
        <f t="shared" si="568"/>
        <v>~/virosolver_paper/data/MA_SEIR_sim/sim_MA_gp_2_cts.csv</v>
      </c>
      <c r="J607" t="b">
        <v>1</v>
      </c>
      <c r="K607" t="b">
        <v>1</v>
      </c>
      <c r="L607" t="s">
        <v>5</v>
      </c>
      <c r="M607" t="str">
        <f t="shared" si="566"/>
        <v>sim_ct_sampsize_0.5</v>
      </c>
      <c r="N607" t="str">
        <f t="shared" ref="N607:N670" si="582">""&amp;F607&amp;"/virosolver_paper/mcmc_chains/3.sim_ct_sampsize/"</f>
        <v>~/virosolver_paper/mcmc_chains/3.sim_ct_sampsize/</v>
      </c>
      <c r="O607" t="str">
        <f t="shared" ref="O607:O670" si="583">""&amp;F607&amp;"/virosolver_paper/plots/3.sim_ct_sampsize/"</f>
        <v>~/virosolver_paper/plots/3.sim_ct_sampsize/</v>
      </c>
      <c r="P607" t="s">
        <v>16</v>
      </c>
      <c r="Q607" t="s">
        <v>19</v>
      </c>
      <c r="S607" t="b">
        <v>0</v>
      </c>
    </row>
    <row r="608" spans="1:19" x14ac:dyDescent="0.2">
      <c r="A608">
        <v>607</v>
      </c>
      <c r="B608">
        <f t="shared" si="569"/>
        <v>2</v>
      </c>
      <c r="C608">
        <f t="shared" ref="C608:D608" si="584">C554</f>
        <v>13</v>
      </c>
      <c r="D608">
        <f t="shared" si="584"/>
        <v>1</v>
      </c>
      <c r="E608">
        <v>0.5</v>
      </c>
      <c r="F608" t="s">
        <v>22</v>
      </c>
      <c r="G608" t="str">
        <f t="shared" si="581"/>
        <v>~/virosolver_paper/pars/massachusetts/partab_gp_model.csv</v>
      </c>
      <c r="H608" t="str">
        <f t="shared" si="567"/>
        <v>~/virosolver_paper/data/MA_SEIR_sim/sim_MA_gp_2_seir_outputs.csv</v>
      </c>
      <c r="I608" t="str">
        <f t="shared" si="568"/>
        <v>~/virosolver_paper/data/MA_SEIR_sim/sim_MA_gp_2_cts.csv</v>
      </c>
      <c r="J608" t="b">
        <v>1</v>
      </c>
      <c r="K608" t="b">
        <v>1</v>
      </c>
      <c r="L608" t="s">
        <v>5</v>
      </c>
      <c r="M608" t="str">
        <f t="shared" si="566"/>
        <v>sim_ct_sampsize_0.5</v>
      </c>
      <c r="N608" t="str">
        <f t="shared" si="582"/>
        <v>~/virosolver_paper/mcmc_chains/3.sim_ct_sampsize/</v>
      </c>
      <c r="O608" t="str">
        <f t="shared" si="583"/>
        <v>~/virosolver_paper/plots/3.sim_ct_sampsize/</v>
      </c>
      <c r="P608" t="s">
        <v>16</v>
      </c>
      <c r="Q608" t="s">
        <v>19</v>
      </c>
      <c r="S608" t="b">
        <v>0</v>
      </c>
    </row>
    <row r="609" spans="1:19" x14ac:dyDescent="0.2">
      <c r="A609">
        <v>608</v>
      </c>
      <c r="B609">
        <f t="shared" si="569"/>
        <v>2</v>
      </c>
      <c r="C609">
        <f t="shared" ref="C609:D609" si="585">C555</f>
        <v>14</v>
      </c>
      <c r="D609">
        <f t="shared" si="585"/>
        <v>1</v>
      </c>
      <c r="E609">
        <v>0.5</v>
      </c>
      <c r="F609" t="s">
        <v>22</v>
      </c>
      <c r="G609" t="str">
        <f t="shared" si="581"/>
        <v>~/virosolver_paper/pars/massachusetts/partab_gp_model.csv</v>
      </c>
      <c r="H609" t="str">
        <f t="shared" si="567"/>
        <v>~/virosolver_paper/data/MA_SEIR_sim/sim_MA_gp_2_seir_outputs.csv</v>
      </c>
      <c r="I609" t="str">
        <f t="shared" si="568"/>
        <v>~/virosolver_paper/data/MA_SEIR_sim/sim_MA_gp_2_cts.csv</v>
      </c>
      <c r="J609" t="b">
        <v>1</v>
      </c>
      <c r="K609" t="b">
        <v>1</v>
      </c>
      <c r="L609" t="s">
        <v>5</v>
      </c>
      <c r="M609" t="str">
        <f t="shared" si="566"/>
        <v>sim_ct_sampsize_0.5</v>
      </c>
      <c r="N609" t="str">
        <f t="shared" si="582"/>
        <v>~/virosolver_paper/mcmc_chains/3.sim_ct_sampsize/</v>
      </c>
      <c r="O609" t="str">
        <f t="shared" si="583"/>
        <v>~/virosolver_paper/plots/3.sim_ct_sampsize/</v>
      </c>
      <c r="P609" t="s">
        <v>16</v>
      </c>
      <c r="Q609" t="s">
        <v>19</v>
      </c>
      <c r="S609" t="b">
        <v>0</v>
      </c>
    </row>
    <row r="610" spans="1:19" x14ac:dyDescent="0.2">
      <c r="A610">
        <v>609</v>
      </c>
      <c r="B610">
        <f t="shared" si="569"/>
        <v>2</v>
      </c>
      <c r="C610">
        <f t="shared" ref="C610:D610" si="586">C556</f>
        <v>15</v>
      </c>
      <c r="D610">
        <f t="shared" si="586"/>
        <v>1</v>
      </c>
      <c r="E610">
        <v>0.5</v>
      </c>
      <c r="F610" t="s">
        <v>22</v>
      </c>
      <c r="G610" t="str">
        <f t="shared" si="581"/>
        <v>~/virosolver_paper/pars/massachusetts/partab_gp_model.csv</v>
      </c>
      <c r="H610" t="str">
        <f t="shared" si="567"/>
        <v>~/virosolver_paper/data/MA_SEIR_sim/sim_MA_gp_2_seir_outputs.csv</v>
      </c>
      <c r="I610" t="str">
        <f t="shared" si="568"/>
        <v>~/virosolver_paper/data/MA_SEIR_sim/sim_MA_gp_2_cts.csv</v>
      </c>
      <c r="J610" t="b">
        <v>1</v>
      </c>
      <c r="K610" t="b">
        <v>1</v>
      </c>
      <c r="L610" t="s">
        <v>5</v>
      </c>
      <c r="M610" t="str">
        <f t="shared" si="566"/>
        <v>sim_ct_sampsize_0.5</v>
      </c>
      <c r="N610" t="str">
        <f t="shared" si="582"/>
        <v>~/virosolver_paper/mcmc_chains/3.sim_ct_sampsize/</v>
      </c>
      <c r="O610" t="str">
        <f t="shared" si="583"/>
        <v>~/virosolver_paper/plots/3.sim_ct_sampsize/</v>
      </c>
      <c r="P610" t="s">
        <v>16</v>
      </c>
      <c r="Q610" t="s">
        <v>19</v>
      </c>
      <c r="S610" t="b">
        <v>0</v>
      </c>
    </row>
    <row r="611" spans="1:19" x14ac:dyDescent="0.2">
      <c r="A611">
        <v>610</v>
      </c>
      <c r="B611">
        <f t="shared" si="569"/>
        <v>2</v>
      </c>
      <c r="C611">
        <f t="shared" ref="C611:D611" si="587">C557</f>
        <v>16</v>
      </c>
      <c r="D611">
        <f t="shared" si="587"/>
        <v>1</v>
      </c>
      <c r="E611">
        <v>0.5</v>
      </c>
      <c r="F611" t="s">
        <v>22</v>
      </c>
      <c r="G611" t="str">
        <f t="shared" si="581"/>
        <v>~/virosolver_paper/pars/massachusetts/partab_gp_model.csv</v>
      </c>
      <c r="H611" t="str">
        <f t="shared" si="567"/>
        <v>~/virosolver_paper/data/MA_SEIR_sim/sim_MA_gp_2_seir_outputs.csv</v>
      </c>
      <c r="I611" t="str">
        <f t="shared" si="568"/>
        <v>~/virosolver_paper/data/MA_SEIR_sim/sim_MA_gp_2_cts.csv</v>
      </c>
      <c r="J611" t="b">
        <v>1</v>
      </c>
      <c r="K611" t="b">
        <v>1</v>
      </c>
      <c r="L611" t="s">
        <v>5</v>
      </c>
      <c r="M611" t="str">
        <f t="shared" si="566"/>
        <v>sim_ct_sampsize_0.5</v>
      </c>
      <c r="N611" t="str">
        <f t="shared" si="582"/>
        <v>~/virosolver_paper/mcmc_chains/3.sim_ct_sampsize/</v>
      </c>
      <c r="O611" t="str">
        <f t="shared" si="583"/>
        <v>~/virosolver_paper/plots/3.sim_ct_sampsize/</v>
      </c>
      <c r="P611" t="s">
        <v>16</v>
      </c>
      <c r="Q611" t="s">
        <v>19</v>
      </c>
      <c r="S611" t="b">
        <v>0</v>
      </c>
    </row>
    <row r="612" spans="1:19" x14ac:dyDescent="0.2">
      <c r="A612">
        <v>611</v>
      </c>
      <c r="B612">
        <f t="shared" si="569"/>
        <v>2</v>
      </c>
      <c r="C612">
        <f t="shared" ref="C612:D612" si="588">C558</f>
        <v>17</v>
      </c>
      <c r="D612">
        <f t="shared" si="588"/>
        <v>1</v>
      </c>
      <c r="E612">
        <v>0.5</v>
      </c>
      <c r="F612" t="s">
        <v>22</v>
      </c>
      <c r="G612" t="str">
        <f t="shared" si="581"/>
        <v>~/virosolver_paper/pars/massachusetts/partab_gp_model.csv</v>
      </c>
      <c r="H612" t="str">
        <f t="shared" si="567"/>
        <v>~/virosolver_paper/data/MA_SEIR_sim/sim_MA_gp_2_seir_outputs.csv</v>
      </c>
      <c r="I612" t="str">
        <f t="shared" si="568"/>
        <v>~/virosolver_paper/data/MA_SEIR_sim/sim_MA_gp_2_cts.csv</v>
      </c>
      <c r="J612" t="b">
        <v>1</v>
      </c>
      <c r="K612" t="b">
        <v>1</v>
      </c>
      <c r="L612" t="s">
        <v>5</v>
      </c>
      <c r="M612" t="str">
        <f t="shared" si="566"/>
        <v>sim_ct_sampsize_0.5</v>
      </c>
      <c r="N612" t="str">
        <f t="shared" si="582"/>
        <v>~/virosolver_paper/mcmc_chains/3.sim_ct_sampsize/</v>
      </c>
      <c r="O612" t="str">
        <f t="shared" si="583"/>
        <v>~/virosolver_paper/plots/3.sim_ct_sampsize/</v>
      </c>
      <c r="P612" t="s">
        <v>16</v>
      </c>
      <c r="Q612" t="s">
        <v>19</v>
      </c>
      <c r="S612" t="b">
        <v>0</v>
      </c>
    </row>
    <row r="613" spans="1:19" x14ac:dyDescent="0.2">
      <c r="A613">
        <v>612</v>
      </c>
      <c r="B613">
        <f t="shared" si="569"/>
        <v>2</v>
      </c>
      <c r="C613">
        <f t="shared" ref="C613:D613" si="589">C559</f>
        <v>18</v>
      </c>
      <c r="D613">
        <f t="shared" si="589"/>
        <v>1</v>
      </c>
      <c r="E613">
        <v>0.5</v>
      </c>
      <c r="F613" t="s">
        <v>22</v>
      </c>
      <c r="G613" t="str">
        <f t="shared" si="581"/>
        <v>~/virosolver_paper/pars/massachusetts/partab_gp_model.csv</v>
      </c>
      <c r="H613" t="str">
        <f t="shared" si="567"/>
        <v>~/virosolver_paper/data/MA_SEIR_sim/sim_MA_gp_2_seir_outputs.csv</v>
      </c>
      <c r="I613" t="str">
        <f t="shared" si="568"/>
        <v>~/virosolver_paper/data/MA_SEIR_sim/sim_MA_gp_2_cts.csv</v>
      </c>
      <c r="J613" t="b">
        <v>1</v>
      </c>
      <c r="K613" t="b">
        <v>1</v>
      </c>
      <c r="L613" t="s">
        <v>5</v>
      </c>
      <c r="M613" t="str">
        <f t="shared" si="566"/>
        <v>sim_ct_sampsize_0.5</v>
      </c>
      <c r="N613" t="str">
        <f t="shared" si="582"/>
        <v>~/virosolver_paper/mcmc_chains/3.sim_ct_sampsize/</v>
      </c>
      <c r="O613" t="str">
        <f t="shared" si="583"/>
        <v>~/virosolver_paper/plots/3.sim_ct_sampsize/</v>
      </c>
      <c r="P613" t="s">
        <v>16</v>
      </c>
      <c r="Q613" t="s">
        <v>19</v>
      </c>
      <c r="S613" t="b">
        <v>0</v>
      </c>
    </row>
    <row r="614" spans="1:19" x14ac:dyDescent="0.2">
      <c r="A614">
        <v>613</v>
      </c>
      <c r="B614">
        <f t="shared" si="569"/>
        <v>2</v>
      </c>
      <c r="C614">
        <f t="shared" ref="C614:D614" si="590">C560</f>
        <v>1</v>
      </c>
      <c r="D614">
        <f t="shared" si="590"/>
        <v>2</v>
      </c>
      <c r="E614">
        <v>0.5</v>
      </c>
      <c r="F614" t="s">
        <v>22</v>
      </c>
      <c r="G614" t="str">
        <f t="shared" si="581"/>
        <v>~/virosolver_paper/pars/massachusetts/partab_gp_model.csv</v>
      </c>
      <c r="H614" t="str">
        <f t="shared" si="567"/>
        <v>~/virosolver_paper/data/MA_SEIR_sim/sim_MA_gp_2_seir_outputs.csv</v>
      </c>
      <c r="I614" t="str">
        <f t="shared" si="568"/>
        <v>~/virosolver_paper/data/MA_SEIR_sim/sim_MA_gp_2_cts.csv</v>
      </c>
      <c r="J614" t="b">
        <v>1</v>
      </c>
      <c r="K614" t="b">
        <v>1</v>
      </c>
      <c r="L614" t="s">
        <v>5</v>
      </c>
      <c r="M614" t="str">
        <f t="shared" si="566"/>
        <v>sim_ct_sampsize_0.5</v>
      </c>
      <c r="N614" t="str">
        <f t="shared" si="582"/>
        <v>~/virosolver_paper/mcmc_chains/3.sim_ct_sampsize/</v>
      </c>
      <c r="O614" t="str">
        <f t="shared" si="583"/>
        <v>~/virosolver_paper/plots/3.sim_ct_sampsize/</v>
      </c>
      <c r="P614" t="s">
        <v>16</v>
      </c>
      <c r="Q614" t="s">
        <v>19</v>
      </c>
      <c r="S614" t="b">
        <v>0</v>
      </c>
    </row>
    <row r="615" spans="1:19" x14ac:dyDescent="0.2">
      <c r="A615">
        <v>614</v>
      </c>
      <c r="B615">
        <f t="shared" si="569"/>
        <v>2</v>
      </c>
      <c r="C615">
        <f t="shared" ref="C615:D615" si="591">C561</f>
        <v>2</v>
      </c>
      <c r="D615">
        <f t="shared" si="591"/>
        <v>2</v>
      </c>
      <c r="E615">
        <v>0.5</v>
      </c>
      <c r="F615" t="s">
        <v>22</v>
      </c>
      <c r="G615" t="str">
        <f t="shared" si="581"/>
        <v>~/virosolver_paper/pars/massachusetts/partab_gp_model.csv</v>
      </c>
      <c r="H615" t="str">
        <f t="shared" si="567"/>
        <v>~/virosolver_paper/data/MA_SEIR_sim/sim_MA_gp_2_seir_outputs.csv</v>
      </c>
      <c r="I615" t="str">
        <f t="shared" si="568"/>
        <v>~/virosolver_paper/data/MA_SEIR_sim/sim_MA_gp_2_cts.csv</v>
      </c>
      <c r="J615" t="b">
        <v>1</v>
      </c>
      <c r="K615" t="b">
        <v>1</v>
      </c>
      <c r="L615" t="s">
        <v>5</v>
      </c>
      <c r="M615" t="str">
        <f t="shared" si="566"/>
        <v>sim_ct_sampsize_0.5</v>
      </c>
      <c r="N615" t="str">
        <f t="shared" si="582"/>
        <v>~/virosolver_paper/mcmc_chains/3.sim_ct_sampsize/</v>
      </c>
      <c r="O615" t="str">
        <f t="shared" si="583"/>
        <v>~/virosolver_paper/plots/3.sim_ct_sampsize/</v>
      </c>
      <c r="P615" t="s">
        <v>16</v>
      </c>
      <c r="Q615" t="s">
        <v>19</v>
      </c>
      <c r="S615" t="b">
        <v>0</v>
      </c>
    </row>
    <row r="616" spans="1:19" x14ac:dyDescent="0.2">
      <c r="A616">
        <v>615</v>
      </c>
      <c r="B616">
        <f t="shared" si="569"/>
        <v>2</v>
      </c>
      <c r="C616">
        <f t="shared" ref="C616:D616" si="592">C562</f>
        <v>3</v>
      </c>
      <c r="D616">
        <f t="shared" si="592"/>
        <v>2</v>
      </c>
      <c r="E616">
        <v>0.5</v>
      </c>
      <c r="F616" t="s">
        <v>22</v>
      </c>
      <c r="G616" t="str">
        <f t="shared" si="581"/>
        <v>~/virosolver_paper/pars/massachusetts/partab_gp_model.csv</v>
      </c>
      <c r="H616" t="str">
        <f t="shared" si="567"/>
        <v>~/virosolver_paper/data/MA_SEIR_sim/sim_MA_gp_2_seir_outputs.csv</v>
      </c>
      <c r="I616" t="str">
        <f t="shared" si="568"/>
        <v>~/virosolver_paper/data/MA_SEIR_sim/sim_MA_gp_2_cts.csv</v>
      </c>
      <c r="J616" t="b">
        <v>1</v>
      </c>
      <c r="K616" t="b">
        <v>1</v>
      </c>
      <c r="L616" t="s">
        <v>5</v>
      </c>
      <c r="M616" t="str">
        <f t="shared" si="566"/>
        <v>sim_ct_sampsize_0.5</v>
      </c>
      <c r="N616" t="str">
        <f t="shared" si="582"/>
        <v>~/virosolver_paper/mcmc_chains/3.sim_ct_sampsize/</v>
      </c>
      <c r="O616" t="str">
        <f t="shared" si="583"/>
        <v>~/virosolver_paper/plots/3.sim_ct_sampsize/</v>
      </c>
      <c r="P616" t="s">
        <v>16</v>
      </c>
      <c r="Q616" t="s">
        <v>19</v>
      </c>
      <c r="S616" t="b">
        <v>0</v>
      </c>
    </row>
    <row r="617" spans="1:19" x14ac:dyDescent="0.2">
      <c r="A617">
        <v>616</v>
      </c>
      <c r="B617">
        <f t="shared" si="569"/>
        <v>2</v>
      </c>
      <c r="C617">
        <f t="shared" ref="C617:D617" si="593">C563</f>
        <v>4</v>
      </c>
      <c r="D617">
        <f t="shared" si="593"/>
        <v>2</v>
      </c>
      <c r="E617">
        <v>0.5</v>
      </c>
      <c r="F617" t="s">
        <v>22</v>
      </c>
      <c r="G617" t="str">
        <f t="shared" si="581"/>
        <v>~/virosolver_paper/pars/massachusetts/partab_gp_model.csv</v>
      </c>
      <c r="H617" t="str">
        <f t="shared" si="567"/>
        <v>~/virosolver_paper/data/MA_SEIR_sim/sim_MA_gp_2_seir_outputs.csv</v>
      </c>
      <c r="I617" t="str">
        <f t="shared" si="568"/>
        <v>~/virosolver_paper/data/MA_SEIR_sim/sim_MA_gp_2_cts.csv</v>
      </c>
      <c r="J617" t="b">
        <v>1</v>
      </c>
      <c r="K617" t="b">
        <v>1</v>
      </c>
      <c r="L617" t="s">
        <v>5</v>
      </c>
      <c r="M617" t="str">
        <f t="shared" si="566"/>
        <v>sim_ct_sampsize_0.5</v>
      </c>
      <c r="N617" t="str">
        <f t="shared" si="582"/>
        <v>~/virosolver_paper/mcmc_chains/3.sim_ct_sampsize/</v>
      </c>
      <c r="O617" t="str">
        <f t="shared" si="583"/>
        <v>~/virosolver_paper/plots/3.sim_ct_sampsize/</v>
      </c>
      <c r="P617" t="s">
        <v>16</v>
      </c>
      <c r="Q617" t="s">
        <v>19</v>
      </c>
      <c r="S617" t="b">
        <v>0</v>
      </c>
    </row>
    <row r="618" spans="1:19" x14ac:dyDescent="0.2">
      <c r="A618">
        <v>617</v>
      </c>
      <c r="B618">
        <f t="shared" si="569"/>
        <v>2</v>
      </c>
      <c r="C618">
        <f t="shared" ref="C618:D618" si="594">C564</f>
        <v>5</v>
      </c>
      <c r="D618">
        <f t="shared" si="594"/>
        <v>2</v>
      </c>
      <c r="E618">
        <v>0.5</v>
      </c>
      <c r="F618" t="s">
        <v>22</v>
      </c>
      <c r="G618" t="str">
        <f t="shared" si="581"/>
        <v>~/virosolver_paper/pars/massachusetts/partab_gp_model.csv</v>
      </c>
      <c r="H618" t="str">
        <f t="shared" si="567"/>
        <v>~/virosolver_paper/data/MA_SEIR_sim/sim_MA_gp_2_seir_outputs.csv</v>
      </c>
      <c r="I618" t="str">
        <f t="shared" si="568"/>
        <v>~/virosolver_paper/data/MA_SEIR_sim/sim_MA_gp_2_cts.csv</v>
      </c>
      <c r="J618" t="b">
        <v>1</v>
      </c>
      <c r="K618" t="b">
        <v>1</v>
      </c>
      <c r="L618" t="s">
        <v>5</v>
      </c>
      <c r="M618" t="str">
        <f t="shared" si="566"/>
        <v>sim_ct_sampsize_0.5</v>
      </c>
      <c r="N618" t="str">
        <f t="shared" si="582"/>
        <v>~/virosolver_paper/mcmc_chains/3.sim_ct_sampsize/</v>
      </c>
      <c r="O618" t="str">
        <f t="shared" si="583"/>
        <v>~/virosolver_paper/plots/3.sim_ct_sampsize/</v>
      </c>
      <c r="P618" t="s">
        <v>16</v>
      </c>
      <c r="Q618" t="s">
        <v>19</v>
      </c>
      <c r="S618" t="b">
        <v>0</v>
      </c>
    </row>
    <row r="619" spans="1:19" x14ac:dyDescent="0.2">
      <c r="A619">
        <v>618</v>
      </c>
      <c r="B619">
        <f t="shared" si="569"/>
        <v>2</v>
      </c>
      <c r="C619">
        <f t="shared" ref="C619:D619" si="595">C565</f>
        <v>6</v>
      </c>
      <c r="D619">
        <f t="shared" si="595"/>
        <v>2</v>
      </c>
      <c r="E619">
        <v>0.5</v>
      </c>
      <c r="F619" t="s">
        <v>22</v>
      </c>
      <c r="G619" t="str">
        <f t="shared" si="581"/>
        <v>~/virosolver_paper/pars/massachusetts/partab_gp_model.csv</v>
      </c>
      <c r="H619" t="str">
        <f t="shared" si="567"/>
        <v>~/virosolver_paper/data/MA_SEIR_sim/sim_MA_gp_2_seir_outputs.csv</v>
      </c>
      <c r="I619" t="str">
        <f t="shared" si="568"/>
        <v>~/virosolver_paper/data/MA_SEIR_sim/sim_MA_gp_2_cts.csv</v>
      </c>
      <c r="J619" t="b">
        <v>1</v>
      </c>
      <c r="K619" t="b">
        <v>1</v>
      </c>
      <c r="L619" t="s">
        <v>5</v>
      </c>
      <c r="M619" t="str">
        <f t="shared" si="566"/>
        <v>sim_ct_sampsize_0.5</v>
      </c>
      <c r="N619" t="str">
        <f t="shared" si="582"/>
        <v>~/virosolver_paper/mcmc_chains/3.sim_ct_sampsize/</v>
      </c>
      <c r="O619" t="str">
        <f t="shared" si="583"/>
        <v>~/virosolver_paper/plots/3.sim_ct_sampsize/</v>
      </c>
      <c r="P619" t="s">
        <v>16</v>
      </c>
      <c r="Q619" t="s">
        <v>19</v>
      </c>
      <c r="S619" t="b">
        <v>0</v>
      </c>
    </row>
    <row r="620" spans="1:19" x14ac:dyDescent="0.2">
      <c r="A620">
        <v>619</v>
      </c>
      <c r="B620">
        <f t="shared" si="569"/>
        <v>2</v>
      </c>
      <c r="C620">
        <f t="shared" ref="C620:D620" si="596">C566</f>
        <v>7</v>
      </c>
      <c r="D620">
        <f t="shared" si="596"/>
        <v>2</v>
      </c>
      <c r="E620">
        <v>0.5</v>
      </c>
      <c r="F620" t="s">
        <v>22</v>
      </c>
      <c r="G620" t="str">
        <f t="shared" si="581"/>
        <v>~/virosolver_paper/pars/massachusetts/partab_gp_model.csv</v>
      </c>
      <c r="H620" t="str">
        <f t="shared" si="567"/>
        <v>~/virosolver_paper/data/MA_SEIR_sim/sim_MA_gp_2_seir_outputs.csv</v>
      </c>
      <c r="I620" t="str">
        <f t="shared" si="568"/>
        <v>~/virosolver_paper/data/MA_SEIR_sim/sim_MA_gp_2_cts.csv</v>
      </c>
      <c r="J620" t="b">
        <v>1</v>
      </c>
      <c r="K620" t="b">
        <v>1</v>
      </c>
      <c r="L620" t="s">
        <v>5</v>
      </c>
      <c r="M620" t="str">
        <f t="shared" si="566"/>
        <v>sim_ct_sampsize_0.5</v>
      </c>
      <c r="N620" t="str">
        <f t="shared" si="582"/>
        <v>~/virosolver_paper/mcmc_chains/3.sim_ct_sampsize/</v>
      </c>
      <c r="O620" t="str">
        <f t="shared" si="583"/>
        <v>~/virosolver_paper/plots/3.sim_ct_sampsize/</v>
      </c>
      <c r="P620" t="s">
        <v>16</v>
      </c>
      <c r="Q620" t="s">
        <v>19</v>
      </c>
      <c r="S620" t="b">
        <v>0</v>
      </c>
    </row>
    <row r="621" spans="1:19" x14ac:dyDescent="0.2">
      <c r="A621">
        <v>620</v>
      </c>
      <c r="B621">
        <f t="shared" si="569"/>
        <v>2</v>
      </c>
      <c r="C621">
        <f t="shared" ref="C621:D621" si="597">C567</f>
        <v>8</v>
      </c>
      <c r="D621">
        <f t="shared" si="597"/>
        <v>2</v>
      </c>
      <c r="E621">
        <v>0.5</v>
      </c>
      <c r="F621" t="s">
        <v>22</v>
      </c>
      <c r="G621" t="str">
        <f t="shared" si="581"/>
        <v>~/virosolver_paper/pars/massachusetts/partab_gp_model.csv</v>
      </c>
      <c r="H621" t="str">
        <f t="shared" si="567"/>
        <v>~/virosolver_paper/data/MA_SEIR_sim/sim_MA_gp_2_seir_outputs.csv</v>
      </c>
      <c r="I621" t="str">
        <f t="shared" si="568"/>
        <v>~/virosolver_paper/data/MA_SEIR_sim/sim_MA_gp_2_cts.csv</v>
      </c>
      <c r="J621" t="b">
        <v>1</v>
      </c>
      <c r="K621" t="b">
        <v>1</v>
      </c>
      <c r="L621" t="s">
        <v>5</v>
      </c>
      <c r="M621" t="str">
        <f t="shared" si="566"/>
        <v>sim_ct_sampsize_0.5</v>
      </c>
      <c r="N621" t="str">
        <f t="shared" si="582"/>
        <v>~/virosolver_paper/mcmc_chains/3.sim_ct_sampsize/</v>
      </c>
      <c r="O621" t="str">
        <f t="shared" si="583"/>
        <v>~/virosolver_paper/plots/3.sim_ct_sampsize/</v>
      </c>
      <c r="P621" t="s">
        <v>16</v>
      </c>
      <c r="Q621" t="s">
        <v>19</v>
      </c>
      <c r="S621" t="b">
        <v>0</v>
      </c>
    </row>
    <row r="622" spans="1:19" x14ac:dyDescent="0.2">
      <c r="A622">
        <v>621</v>
      </c>
      <c r="B622">
        <f t="shared" si="569"/>
        <v>2</v>
      </c>
      <c r="C622">
        <f t="shared" ref="C622:D622" si="598">C568</f>
        <v>9</v>
      </c>
      <c r="D622">
        <f t="shared" si="598"/>
        <v>2</v>
      </c>
      <c r="E622">
        <v>0.5</v>
      </c>
      <c r="F622" t="s">
        <v>22</v>
      </c>
      <c r="G622" t="str">
        <f t="shared" si="581"/>
        <v>~/virosolver_paper/pars/massachusetts/partab_gp_model.csv</v>
      </c>
      <c r="H622" t="str">
        <f t="shared" si="567"/>
        <v>~/virosolver_paper/data/MA_SEIR_sim/sim_MA_gp_2_seir_outputs.csv</v>
      </c>
      <c r="I622" t="str">
        <f t="shared" si="568"/>
        <v>~/virosolver_paper/data/MA_SEIR_sim/sim_MA_gp_2_cts.csv</v>
      </c>
      <c r="J622" t="b">
        <v>1</v>
      </c>
      <c r="K622" t="b">
        <v>1</v>
      </c>
      <c r="L622" t="s">
        <v>5</v>
      </c>
      <c r="M622" t="str">
        <f t="shared" si="566"/>
        <v>sim_ct_sampsize_0.5</v>
      </c>
      <c r="N622" t="str">
        <f t="shared" si="582"/>
        <v>~/virosolver_paper/mcmc_chains/3.sim_ct_sampsize/</v>
      </c>
      <c r="O622" t="str">
        <f t="shared" si="583"/>
        <v>~/virosolver_paper/plots/3.sim_ct_sampsize/</v>
      </c>
      <c r="P622" t="s">
        <v>16</v>
      </c>
      <c r="Q622" t="s">
        <v>19</v>
      </c>
      <c r="S622" t="b">
        <v>0</v>
      </c>
    </row>
    <row r="623" spans="1:19" x14ac:dyDescent="0.2">
      <c r="A623">
        <v>622</v>
      </c>
      <c r="B623">
        <f t="shared" si="569"/>
        <v>2</v>
      </c>
      <c r="C623">
        <f t="shared" ref="C623:D623" si="599">C569</f>
        <v>10</v>
      </c>
      <c r="D623">
        <f t="shared" si="599"/>
        <v>2</v>
      </c>
      <c r="E623">
        <v>0.5</v>
      </c>
      <c r="F623" t="s">
        <v>22</v>
      </c>
      <c r="G623" t="str">
        <f t="shared" si="581"/>
        <v>~/virosolver_paper/pars/massachusetts/partab_gp_model.csv</v>
      </c>
      <c r="H623" t="str">
        <f t="shared" si="567"/>
        <v>~/virosolver_paper/data/MA_SEIR_sim/sim_MA_gp_2_seir_outputs.csv</v>
      </c>
      <c r="I623" t="str">
        <f t="shared" si="568"/>
        <v>~/virosolver_paper/data/MA_SEIR_sim/sim_MA_gp_2_cts.csv</v>
      </c>
      <c r="J623" t="b">
        <v>1</v>
      </c>
      <c r="K623" t="b">
        <v>1</v>
      </c>
      <c r="L623" t="s">
        <v>5</v>
      </c>
      <c r="M623" t="str">
        <f t="shared" si="566"/>
        <v>sim_ct_sampsize_0.5</v>
      </c>
      <c r="N623" t="str">
        <f t="shared" si="582"/>
        <v>~/virosolver_paper/mcmc_chains/3.sim_ct_sampsize/</v>
      </c>
      <c r="O623" t="str">
        <f t="shared" si="583"/>
        <v>~/virosolver_paper/plots/3.sim_ct_sampsize/</v>
      </c>
      <c r="P623" t="s">
        <v>16</v>
      </c>
      <c r="Q623" t="s">
        <v>19</v>
      </c>
      <c r="S623" t="b">
        <v>0</v>
      </c>
    </row>
    <row r="624" spans="1:19" x14ac:dyDescent="0.2">
      <c r="A624">
        <v>623</v>
      </c>
      <c r="B624">
        <f t="shared" si="569"/>
        <v>2</v>
      </c>
      <c r="C624">
        <f t="shared" ref="C624:D624" si="600">C570</f>
        <v>11</v>
      </c>
      <c r="D624">
        <f t="shared" si="600"/>
        <v>2</v>
      </c>
      <c r="E624">
        <v>0.5</v>
      </c>
      <c r="F624" t="s">
        <v>22</v>
      </c>
      <c r="G624" t="str">
        <f t="shared" si="581"/>
        <v>~/virosolver_paper/pars/massachusetts/partab_gp_model.csv</v>
      </c>
      <c r="H624" t="str">
        <f t="shared" si="567"/>
        <v>~/virosolver_paper/data/MA_SEIR_sim/sim_MA_gp_2_seir_outputs.csv</v>
      </c>
      <c r="I624" t="str">
        <f t="shared" si="568"/>
        <v>~/virosolver_paper/data/MA_SEIR_sim/sim_MA_gp_2_cts.csv</v>
      </c>
      <c r="J624" t="b">
        <v>1</v>
      </c>
      <c r="K624" t="b">
        <v>1</v>
      </c>
      <c r="L624" t="s">
        <v>5</v>
      </c>
      <c r="M624" t="str">
        <f t="shared" si="566"/>
        <v>sim_ct_sampsize_0.5</v>
      </c>
      <c r="N624" t="str">
        <f t="shared" si="582"/>
        <v>~/virosolver_paper/mcmc_chains/3.sim_ct_sampsize/</v>
      </c>
      <c r="O624" t="str">
        <f t="shared" si="583"/>
        <v>~/virosolver_paper/plots/3.sim_ct_sampsize/</v>
      </c>
      <c r="P624" t="s">
        <v>16</v>
      </c>
      <c r="Q624" t="s">
        <v>19</v>
      </c>
      <c r="S624" t="b">
        <v>0</v>
      </c>
    </row>
    <row r="625" spans="1:19" x14ac:dyDescent="0.2">
      <c r="A625">
        <v>624</v>
      </c>
      <c r="B625">
        <f t="shared" si="569"/>
        <v>2</v>
      </c>
      <c r="C625">
        <f t="shared" ref="C625:D625" si="601">C571</f>
        <v>12</v>
      </c>
      <c r="D625">
        <f t="shared" si="601"/>
        <v>2</v>
      </c>
      <c r="E625">
        <v>0.5</v>
      </c>
      <c r="F625" t="s">
        <v>22</v>
      </c>
      <c r="G625" t="str">
        <f t="shared" si="581"/>
        <v>~/virosolver_paper/pars/massachusetts/partab_gp_model.csv</v>
      </c>
      <c r="H625" t="str">
        <f t="shared" si="567"/>
        <v>~/virosolver_paper/data/MA_SEIR_sim/sim_MA_gp_2_seir_outputs.csv</v>
      </c>
      <c r="I625" t="str">
        <f t="shared" si="568"/>
        <v>~/virosolver_paper/data/MA_SEIR_sim/sim_MA_gp_2_cts.csv</v>
      </c>
      <c r="J625" t="b">
        <v>1</v>
      </c>
      <c r="K625" t="b">
        <v>1</v>
      </c>
      <c r="L625" t="s">
        <v>5</v>
      </c>
      <c r="M625" t="str">
        <f t="shared" si="566"/>
        <v>sim_ct_sampsize_0.5</v>
      </c>
      <c r="N625" t="str">
        <f t="shared" si="582"/>
        <v>~/virosolver_paper/mcmc_chains/3.sim_ct_sampsize/</v>
      </c>
      <c r="O625" t="str">
        <f t="shared" si="583"/>
        <v>~/virosolver_paper/plots/3.sim_ct_sampsize/</v>
      </c>
      <c r="P625" t="s">
        <v>16</v>
      </c>
      <c r="Q625" t="s">
        <v>19</v>
      </c>
      <c r="S625" t="b">
        <v>0</v>
      </c>
    </row>
    <row r="626" spans="1:19" x14ac:dyDescent="0.2">
      <c r="A626">
        <v>625</v>
      </c>
      <c r="B626">
        <f t="shared" si="569"/>
        <v>2</v>
      </c>
      <c r="C626">
        <f t="shared" ref="C626:D626" si="602">C572</f>
        <v>13</v>
      </c>
      <c r="D626">
        <f t="shared" si="602"/>
        <v>2</v>
      </c>
      <c r="E626">
        <v>0.5</v>
      </c>
      <c r="F626" t="s">
        <v>22</v>
      </c>
      <c r="G626" t="str">
        <f t="shared" si="581"/>
        <v>~/virosolver_paper/pars/massachusetts/partab_gp_model.csv</v>
      </c>
      <c r="H626" t="str">
        <f t="shared" si="567"/>
        <v>~/virosolver_paper/data/MA_SEIR_sim/sim_MA_gp_2_seir_outputs.csv</v>
      </c>
      <c r="I626" t="str">
        <f t="shared" si="568"/>
        <v>~/virosolver_paper/data/MA_SEIR_sim/sim_MA_gp_2_cts.csv</v>
      </c>
      <c r="J626" t="b">
        <v>1</v>
      </c>
      <c r="K626" t="b">
        <v>1</v>
      </c>
      <c r="L626" t="s">
        <v>5</v>
      </c>
      <c r="M626" t="str">
        <f t="shared" si="566"/>
        <v>sim_ct_sampsize_0.5</v>
      </c>
      <c r="N626" t="str">
        <f t="shared" si="582"/>
        <v>~/virosolver_paper/mcmc_chains/3.sim_ct_sampsize/</v>
      </c>
      <c r="O626" t="str">
        <f t="shared" si="583"/>
        <v>~/virosolver_paper/plots/3.sim_ct_sampsize/</v>
      </c>
      <c r="P626" t="s">
        <v>16</v>
      </c>
      <c r="Q626" t="s">
        <v>19</v>
      </c>
      <c r="S626" t="b">
        <v>0</v>
      </c>
    </row>
    <row r="627" spans="1:19" x14ac:dyDescent="0.2">
      <c r="A627">
        <v>626</v>
      </c>
      <c r="B627">
        <f t="shared" si="569"/>
        <v>2</v>
      </c>
      <c r="C627">
        <f t="shared" ref="C627:D627" si="603">C573</f>
        <v>14</v>
      </c>
      <c r="D627">
        <f t="shared" si="603"/>
        <v>2</v>
      </c>
      <c r="E627">
        <v>0.5</v>
      </c>
      <c r="F627" t="s">
        <v>22</v>
      </c>
      <c r="G627" t="str">
        <f t="shared" si="581"/>
        <v>~/virosolver_paper/pars/massachusetts/partab_gp_model.csv</v>
      </c>
      <c r="H627" t="str">
        <f t="shared" si="567"/>
        <v>~/virosolver_paper/data/MA_SEIR_sim/sim_MA_gp_2_seir_outputs.csv</v>
      </c>
      <c r="I627" t="str">
        <f t="shared" si="568"/>
        <v>~/virosolver_paper/data/MA_SEIR_sim/sim_MA_gp_2_cts.csv</v>
      </c>
      <c r="J627" t="b">
        <v>1</v>
      </c>
      <c r="K627" t="b">
        <v>1</v>
      </c>
      <c r="L627" t="s">
        <v>5</v>
      </c>
      <c r="M627" t="str">
        <f t="shared" si="566"/>
        <v>sim_ct_sampsize_0.5</v>
      </c>
      <c r="N627" t="str">
        <f t="shared" si="582"/>
        <v>~/virosolver_paper/mcmc_chains/3.sim_ct_sampsize/</v>
      </c>
      <c r="O627" t="str">
        <f t="shared" si="583"/>
        <v>~/virosolver_paper/plots/3.sim_ct_sampsize/</v>
      </c>
      <c r="P627" t="s">
        <v>16</v>
      </c>
      <c r="Q627" t="s">
        <v>19</v>
      </c>
      <c r="S627" t="b">
        <v>0</v>
      </c>
    </row>
    <row r="628" spans="1:19" x14ac:dyDescent="0.2">
      <c r="A628">
        <v>627</v>
      </c>
      <c r="B628">
        <f t="shared" si="569"/>
        <v>2</v>
      </c>
      <c r="C628">
        <f t="shared" ref="C628:D628" si="604">C574</f>
        <v>15</v>
      </c>
      <c r="D628">
        <f t="shared" si="604"/>
        <v>2</v>
      </c>
      <c r="E628">
        <v>0.5</v>
      </c>
      <c r="F628" t="s">
        <v>22</v>
      </c>
      <c r="G628" t="str">
        <f t="shared" si="581"/>
        <v>~/virosolver_paper/pars/massachusetts/partab_gp_model.csv</v>
      </c>
      <c r="H628" t="str">
        <f t="shared" si="567"/>
        <v>~/virosolver_paper/data/MA_SEIR_sim/sim_MA_gp_2_seir_outputs.csv</v>
      </c>
      <c r="I628" t="str">
        <f t="shared" si="568"/>
        <v>~/virosolver_paper/data/MA_SEIR_sim/sim_MA_gp_2_cts.csv</v>
      </c>
      <c r="J628" t="b">
        <v>1</v>
      </c>
      <c r="K628" t="b">
        <v>1</v>
      </c>
      <c r="L628" t="s">
        <v>5</v>
      </c>
      <c r="M628" t="str">
        <f t="shared" si="566"/>
        <v>sim_ct_sampsize_0.5</v>
      </c>
      <c r="N628" t="str">
        <f t="shared" si="582"/>
        <v>~/virosolver_paper/mcmc_chains/3.sim_ct_sampsize/</v>
      </c>
      <c r="O628" t="str">
        <f t="shared" si="583"/>
        <v>~/virosolver_paper/plots/3.sim_ct_sampsize/</v>
      </c>
      <c r="P628" t="s">
        <v>16</v>
      </c>
      <c r="Q628" t="s">
        <v>19</v>
      </c>
      <c r="S628" t="b">
        <v>0</v>
      </c>
    </row>
    <row r="629" spans="1:19" x14ac:dyDescent="0.2">
      <c r="A629">
        <v>628</v>
      </c>
      <c r="B629">
        <f t="shared" si="569"/>
        <v>2</v>
      </c>
      <c r="C629">
        <f t="shared" ref="C629:D629" si="605">C575</f>
        <v>16</v>
      </c>
      <c r="D629">
        <f t="shared" si="605"/>
        <v>2</v>
      </c>
      <c r="E629">
        <v>0.5</v>
      </c>
      <c r="F629" t="s">
        <v>22</v>
      </c>
      <c r="G629" t="str">
        <f t="shared" si="581"/>
        <v>~/virosolver_paper/pars/massachusetts/partab_gp_model.csv</v>
      </c>
      <c r="H629" t="str">
        <f t="shared" si="567"/>
        <v>~/virosolver_paper/data/MA_SEIR_sim/sim_MA_gp_2_seir_outputs.csv</v>
      </c>
      <c r="I629" t="str">
        <f t="shared" si="568"/>
        <v>~/virosolver_paper/data/MA_SEIR_sim/sim_MA_gp_2_cts.csv</v>
      </c>
      <c r="J629" t="b">
        <v>1</v>
      </c>
      <c r="K629" t="b">
        <v>1</v>
      </c>
      <c r="L629" t="s">
        <v>5</v>
      </c>
      <c r="M629" t="str">
        <f t="shared" si="566"/>
        <v>sim_ct_sampsize_0.5</v>
      </c>
      <c r="N629" t="str">
        <f t="shared" si="582"/>
        <v>~/virosolver_paper/mcmc_chains/3.sim_ct_sampsize/</v>
      </c>
      <c r="O629" t="str">
        <f t="shared" si="583"/>
        <v>~/virosolver_paper/plots/3.sim_ct_sampsize/</v>
      </c>
      <c r="P629" t="s">
        <v>16</v>
      </c>
      <c r="Q629" t="s">
        <v>19</v>
      </c>
      <c r="S629" t="b">
        <v>0</v>
      </c>
    </row>
    <row r="630" spans="1:19" x14ac:dyDescent="0.2">
      <c r="A630">
        <v>629</v>
      </c>
      <c r="B630">
        <f t="shared" si="569"/>
        <v>2</v>
      </c>
      <c r="C630">
        <f t="shared" ref="C630:D630" si="606">C576</f>
        <v>17</v>
      </c>
      <c r="D630">
        <f t="shared" si="606"/>
        <v>2</v>
      </c>
      <c r="E630">
        <v>0.5</v>
      </c>
      <c r="F630" t="s">
        <v>22</v>
      </c>
      <c r="G630" t="str">
        <f t="shared" si="581"/>
        <v>~/virosolver_paper/pars/massachusetts/partab_gp_model.csv</v>
      </c>
      <c r="H630" t="str">
        <f t="shared" si="567"/>
        <v>~/virosolver_paper/data/MA_SEIR_sim/sim_MA_gp_2_seir_outputs.csv</v>
      </c>
      <c r="I630" t="str">
        <f t="shared" si="568"/>
        <v>~/virosolver_paper/data/MA_SEIR_sim/sim_MA_gp_2_cts.csv</v>
      </c>
      <c r="J630" t="b">
        <v>1</v>
      </c>
      <c r="K630" t="b">
        <v>1</v>
      </c>
      <c r="L630" t="s">
        <v>5</v>
      </c>
      <c r="M630" t="str">
        <f t="shared" si="566"/>
        <v>sim_ct_sampsize_0.5</v>
      </c>
      <c r="N630" t="str">
        <f t="shared" si="582"/>
        <v>~/virosolver_paper/mcmc_chains/3.sim_ct_sampsize/</v>
      </c>
      <c r="O630" t="str">
        <f t="shared" si="583"/>
        <v>~/virosolver_paper/plots/3.sim_ct_sampsize/</v>
      </c>
      <c r="P630" t="s">
        <v>16</v>
      </c>
      <c r="Q630" t="s">
        <v>19</v>
      </c>
      <c r="S630" t="b">
        <v>0</v>
      </c>
    </row>
    <row r="631" spans="1:19" x14ac:dyDescent="0.2">
      <c r="A631">
        <v>630</v>
      </c>
      <c r="B631">
        <f t="shared" si="569"/>
        <v>2</v>
      </c>
      <c r="C631">
        <f t="shared" ref="C631:D631" si="607">C577</f>
        <v>18</v>
      </c>
      <c r="D631">
        <f t="shared" si="607"/>
        <v>2</v>
      </c>
      <c r="E631">
        <v>0.5</v>
      </c>
      <c r="F631" t="s">
        <v>22</v>
      </c>
      <c r="G631" t="str">
        <f t="shared" si="581"/>
        <v>~/virosolver_paper/pars/massachusetts/partab_gp_model.csv</v>
      </c>
      <c r="H631" t="str">
        <f t="shared" si="567"/>
        <v>~/virosolver_paper/data/MA_SEIR_sim/sim_MA_gp_2_seir_outputs.csv</v>
      </c>
      <c r="I631" t="str">
        <f t="shared" si="568"/>
        <v>~/virosolver_paper/data/MA_SEIR_sim/sim_MA_gp_2_cts.csv</v>
      </c>
      <c r="J631" t="b">
        <v>1</v>
      </c>
      <c r="K631" t="b">
        <v>1</v>
      </c>
      <c r="L631" t="s">
        <v>5</v>
      </c>
      <c r="M631" t="str">
        <f t="shared" si="566"/>
        <v>sim_ct_sampsize_0.5</v>
      </c>
      <c r="N631" t="str">
        <f t="shared" si="582"/>
        <v>~/virosolver_paper/mcmc_chains/3.sim_ct_sampsize/</v>
      </c>
      <c r="O631" t="str">
        <f t="shared" si="583"/>
        <v>~/virosolver_paper/plots/3.sim_ct_sampsize/</v>
      </c>
      <c r="P631" t="s">
        <v>16</v>
      </c>
      <c r="Q631" t="s">
        <v>19</v>
      </c>
      <c r="S631" t="b">
        <v>0</v>
      </c>
    </row>
    <row r="632" spans="1:19" x14ac:dyDescent="0.2">
      <c r="A632">
        <v>631</v>
      </c>
      <c r="B632">
        <f t="shared" si="569"/>
        <v>2</v>
      </c>
      <c r="C632">
        <f t="shared" ref="C632:D632" si="608">C578</f>
        <v>1</v>
      </c>
      <c r="D632">
        <f t="shared" si="608"/>
        <v>3</v>
      </c>
      <c r="E632">
        <v>0.5</v>
      </c>
      <c r="F632" t="s">
        <v>22</v>
      </c>
      <c r="G632" t="str">
        <f t="shared" si="581"/>
        <v>~/virosolver_paper/pars/massachusetts/partab_gp_model.csv</v>
      </c>
      <c r="H632" t="str">
        <f t="shared" si="567"/>
        <v>~/virosolver_paper/data/MA_SEIR_sim/sim_MA_gp_2_seir_outputs.csv</v>
      </c>
      <c r="I632" t="str">
        <f t="shared" si="568"/>
        <v>~/virosolver_paper/data/MA_SEIR_sim/sim_MA_gp_2_cts.csv</v>
      </c>
      <c r="J632" t="b">
        <v>1</v>
      </c>
      <c r="K632" t="b">
        <v>1</v>
      </c>
      <c r="L632" t="s">
        <v>5</v>
      </c>
      <c r="M632" t="str">
        <f t="shared" si="566"/>
        <v>sim_ct_sampsize_0.5</v>
      </c>
      <c r="N632" t="str">
        <f t="shared" si="582"/>
        <v>~/virosolver_paper/mcmc_chains/3.sim_ct_sampsize/</v>
      </c>
      <c r="O632" t="str">
        <f t="shared" si="583"/>
        <v>~/virosolver_paper/plots/3.sim_ct_sampsize/</v>
      </c>
      <c r="P632" t="s">
        <v>16</v>
      </c>
      <c r="Q632" t="s">
        <v>19</v>
      </c>
      <c r="S632" t="b">
        <v>0</v>
      </c>
    </row>
    <row r="633" spans="1:19" x14ac:dyDescent="0.2">
      <c r="A633">
        <v>632</v>
      </c>
      <c r="B633">
        <f t="shared" si="569"/>
        <v>2</v>
      </c>
      <c r="C633">
        <f t="shared" ref="C633:D633" si="609">C579</f>
        <v>2</v>
      </c>
      <c r="D633">
        <f t="shared" si="609"/>
        <v>3</v>
      </c>
      <c r="E633">
        <v>0.5</v>
      </c>
      <c r="F633" t="s">
        <v>22</v>
      </c>
      <c r="G633" t="str">
        <f t="shared" si="581"/>
        <v>~/virosolver_paper/pars/massachusetts/partab_gp_model.csv</v>
      </c>
      <c r="H633" t="str">
        <f t="shared" si="567"/>
        <v>~/virosolver_paper/data/MA_SEIR_sim/sim_MA_gp_2_seir_outputs.csv</v>
      </c>
      <c r="I633" t="str">
        <f t="shared" si="568"/>
        <v>~/virosolver_paper/data/MA_SEIR_sim/sim_MA_gp_2_cts.csv</v>
      </c>
      <c r="J633" t="b">
        <v>1</v>
      </c>
      <c r="K633" t="b">
        <v>1</v>
      </c>
      <c r="L633" t="s">
        <v>5</v>
      </c>
      <c r="M633" t="str">
        <f t="shared" si="566"/>
        <v>sim_ct_sampsize_0.5</v>
      </c>
      <c r="N633" t="str">
        <f t="shared" si="582"/>
        <v>~/virosolver_paper/mcmc_chains/3.sim_ct_sampsize/</v>
      </c>
      <c r="O633" t="str">
        <f t="shared" si="583"/>
        <v>~/virosolver_paper/plots/3.sim_ct_sampsize/</v>
      </c>
      <c r="P633" t="s">
        <v>16</v>
      </c>
      <c r="Q633" t="s">
        <v>19</v>
      </c>
      <c r="S633" t="b">
        <v>0</v>
      </c>
    </row>
    <row r="634" spans="1:19" x14ac:dyDescent="0.2">
      <c r="A634">
        <v>633</v>
      </c>
      <c r="B634">
        <f t="shared" si="569"/>
        <v>2</v>
      </c>
      <c r="C634">
        <f t="shared" ref="C634:D634" si="610">C580</f>
        <v>3</v>
      </c>
      <c r="D634">
        <f t="shared" si="610"/>
        <v>3</v>
      </c>
      <c r="E634">
        <v>0.5</v>
      </c>
      <c r="F634" t="s">
        <v>22</v>
      </c>
      <c r="G634" t="str">
        <f t="shared" si="581"/>
        <v>~/virosolver_paper/pars/massachusetts/partab_gp_model.csv</v>
      </c>
      <c r="H634" t="str">
        <f t="shared" si="567"/>
        <v>~/virosolver_paper/data/MA_SEIR_sim/sim_MA_gp_2_seir_outputs.csv</v>
      </c>
      <c r="I634" t="str">
        <f t="shared" si="568"/>
        <v>~/virosolver_paper/data/MA_SEIR_sim/sim_MA_gp_2_cts.csv</v>
      </c>
      <c r="J634" t="b">
        <v>1</v>
      </c>
      <c r="K634" t="b">
        <v>1</v>
      </c>
      <c r="L634" t="s">
        <v>5</v>
      </c>
      <c r="M634" t="str">
        <f t="shared" si="566"/>
        <v>sim_ct_sampsize_0.5</v>
      </c>
      <c r="N634" t="str">
        <f t="shared" si="582"/>
        <v>~/virosolver_paper/mcmc_chains/3.sim_ct_sampsize/</v>
      </c>
      <c r="O634" t="str">
        <f t="shared" si="583"/>
        <v>~/virosolver_paper/plots/3.sim_ct_sampsize/</v>
      </c>
      <c r="P634" t="s">
        <v>16</v>
      </c>
      <c r="Q634" t="s">
        <v>19</v>
      </c>
      <c r="S634" t="b">
        <v>0</v>
      </c>
    </row>
    <row r="635" spans="1:19" x14ac:dyDescent="0.2">
      <c r="A635">
        <v>634</v>
      </c>
      <c r="B635">
        <f t="shared" si="569"/>
        <v>2</v>
      </c>
      <c r="C635">
        <f t="shared" ref="C635:D635" si="611">C581</f>
        <v>4</v>
      </c>
      <c r="D635">
        <f t="shared" si="611"/>
        <v>3</v>
      </c>
      <c r="E635">
        <v>0.5</v>
      </c>
      <c r="F635" t="s">
        <v>22</v>
      </c>
      <c r="G635" t="str">
        <f t="shared" si="581"/>
        <v>~/virosolver_paper/pars/massachusetts/partab_gp_model.csv</v>
      </c>
      <c r="H635" t="str">
        <f t="shared" si="567"/>
        <v>~/virosolver_paper/data/MA_SEIR_sim/sim_MA_gp_2_seir_outputs.csv</v>
      </c>
      <c r="I635" t="str">
        <f t="shared" si="568"/>
        <v>~/virosolver_paper/data/MA_SEIR_sim/sim_MA_gp_2_cts.csv</v>
      </c>
      <c r="J635" t="b">
        <v>1</v>
      </c>
      <c r="K635" t="b">
        <v>1</v>
      </c>
      <c r="L635" t="s">
        <v>5</v>
      </c>
      <c r="M635" t="str">
        <f t="shared" si="566"/>
        <v>sim_ct_sampsize_0.5</v>
      </c>
      <c r="N635" t="str">
        <f t="shared" si="582"/>
        <v>~/virosolver_paper/mcmc_chains/3.sim_ct_sampsize/</v>
      </c>
      <c r="O635" t="str">
        <f t="shared" si="583"/>
        <v>~/virosolver_paper/plots/3.sim_ct_sampsize/</v>
      </c>
      <c r="P635" t="s">
        <v>16</v>
      </c>
      <c r="Q635" t="s">
        <v>19</v>
      </c>
      <c r="S635" t="b">
        <v>0</v>
      </c>
    </row>
    <row r="636" spans="1:19" x14ac:dyDescent="0.2">
      <c r="A636">
        <v>635</v>
      </c>
      <c r="B636">
        <f t="shared" si="569"/>
        <v>2</v>
      </c>
      <c r="C636">
        <f t="shared" ref="C636:D636" si="612">C582</f>
        <v>5</v>
      </c>
      <c r="D636">
        <f t="shared" si="612"/>
        <v>3</v>
      </c>
      <c r="E636">
        <v>0.5</v>
      </c>
      <c r="F636" t="s">
        <v>22</v>
      </c>
      <c r="G636" t="str">
        <f t="shared" si="581"/>
        <v>~/virosolver_paper/pars/massachusetts/partab_gp_model.csv</v>
      </c>
      <c r="H636" t="str">
        <f t="shared" si="567"/>
        <v>~/virosolver_paper/data/MA_SEIR_sim/sim_MA_gp_2_seir_outputs.csv</v>
      </c>
      <c r="I636" t="str">
        <f t="shared" si="568"/>
        <v>~/virosolver_paper/data/MA_SEIR_sim/sim_MA_gp_2_cts.csv</v>
      </c>
      <c r="J636" t="b">
        <v>1</v>
      </c>
      <c r="K636" t="b">
        <v>1</v>
      </c>
      <c r="L636" t="s">
        <v>5</v>
      </c>
      <c r="M636" t="str">
        <f t="shared" si="566"/>
        <v>sim_ct_sampsize_0.5</v>
      </c>
      <c r="N636" t="str">
        <f t="shared" si="582"/>
        <v>~/virosolver_paper/mcmc_chains/3.sim_ct_sampsize/</v>
      </c>
      <c r="O636" t="str">
        <f t="shared" si="583"/>
        <v>~/virosolver_paper/plots/3.sim_ct_sampsize/</v>
      </c>
      <c r="P636" t="s">
        <v>16</v>
      </c>
      <c r="Q636" t="s">
        <v>19</v>
      </c>
      <c r="S636" t="b">
        <v>0</v>
      </c>
    </row>
    <row r="637" spans="1:19" x14ac:dyDescent="0.2">
      <c r="A637">
        <v>636</v>
      </c>
      <c r="B637">
        <f t="shared" si="569"/>
        <v>2</v>
      </c>
      <c r="C637">
        <f t="shared" ref="C637:D637" si="613">C583</f>
        <v>6</v>
      </c>
      <c r="D637">
        <f t="shared" si="613"/>
        <v>3</v>
      </c>
      <c r="E637">
        <v>0.5</v>
      </c>
      <c r="F637" t="s">
        <v>22</v>
      </c>
      <c r="G637" t="str">
        <f t="shared" si="581"/>
        <v>~/virosolver_paper/pars/massachusetts/partab_gp_model.csv</v>
      </c>
      <c r="H637" t="str">
        <f t="shared" si="567"/>
        <v>~/virosolver_paper/data/MA_SEIR_sim/sim_MA_gp_2_seir_outputs.csv</v>
      </c>
      <c r="I637" t="str">
        <f t="shared" si="568"/>
        <v>~/virosolver_paper/data/MA_SEIR_sim/sim_MA_gp_2_cts.csv</v>
      </c>
      <c r="J637" t="b">
        <v>1</v>
      </c>
      <c r="K637" t="b">
        <v>1</v>
      </c>
      <c r="L637" t="s">
        <v>5</v>
      </c>
      <c r="M637" t="str">
        <f t="shared" si="566"/>
        <v>sim_ct_sampsize_0.5</v>
      </c>
      <c r="N637" t="str">
        <f t="shared" si="582"/>
        <v>~/virosolver_paper/mcmc_chains/3.sim_ct_sampsize/</v>
      </c>
      <c r="O637" t="str">
        <f t="shared" si="583"/>
        <v>~/virosolver_paper/plots/3.sim_ct_sampsize/</v>
      </c>
      <c r="P637" t="s">
        <v>16</v>
      </c>
      <c r="Q637" t="s">
        <v>19</v>
      </c>
      <c r="S637" t="b">
        <v>0</v>
      </c>
    </row>
    <row r="638" spans="1:19" x14ac:dyDescent="0.2">
      <c r="A638">
        <v>637</v>
      </c>
      <c r="B638">
        <f t="shared" si="569"/>
        <v>2</v>
      </c>
      <c r="C638">
        <f t="shared" ref="C638:D638" si="614">C584</f>
        <v>7</v>
      </c>
      <c r="D638">
        <f t="shared" si="614"/>
        <v>3</v>
      </c>
      <c r="E638">
        <v>0.5</v>
      </c>
      <c r="F638" t="s">
        <v>22</v>
      </c>
      <c r="G638" t="str">
        <f t="shared" si="581"/>
        <v>~/virosolver_paper/pars/massachusetts/partab_gp_model.csv</v>
      </c>
      <c r="H638" t="str">
        <f t="shared" si="567"/>
        <v>~/virosolver_paper/data/MA_SEIR_sim/sim_MA_gp_2_seir_outputs.csv</v>
      </c>
      <c r="I638" t="str">
        <f t="shared" si="568"/>
        <v>~/virosolver_paper/data/MA_SEIR_sim/sim_MA_gp_2_cts.csv</v>
      </c>
      <c r="J638" t="b">
        <v>1</v>
      </c>
      <c r="K638" t="b">
        <v>1</v>
      </c>
      <c r="L638" t="s">
        <v>5</v>
      </c>
      <c r="M638" t="str">
        <f t="shared" si="566"/>
        <v>sim_ct_sampsize_0.5</v>
      </c>
      <c r="N638" t="str">
        <f t="shared" si="582"/>
        <v>~/virosolver_paper/mcmc_chains/3.sim_ct_sampsize/</v>
      </c>
      <c r="O638" t="str">
        <f t="shared" si="583"/>
        <v>~/virosolver_paper/plots/3.sim_ct_sampsize/</v>
      </c>
      <c r="P638" t="s">
        <v>16</v>
      </c>
      <c r="Q638" t="s">
        <v>19</v>
      </c>
      <c r="S638" t="b">
        <v>0</v>
      </c>
    </row>
    <row r="639" spans="1:19" x14ac:dyDescent="0.2">
      <c r="A639">
        <v>638</v>
      </c>
      <c r="B639">
        <f t="shared" si="569"/>
        <v>2</v>
      </c>
      <c r="C639">
        <f t="shared" ref="C639:D639" si="615">C585</f>
        <v>8</v>
      </c>
      <c r="D639">
        <f t="shared" si="615"/>
        <v>3</v>
      </c>
      <c r="E639">
        <v>0.5</v>
      </c>
      <c r="F639" t="s">
        <v>22</v>
      </c>
      <c r="G639" t="str">
        <f t="shared" si="581"/>
        <v>~/virosolver_paper/pars/massachusetts/partab_gp_model.csv</v>
      </c>
      <c r="H639" t="str">
        <f t="shared" si="567"/>
        <v>~/virosolver_paper/data/MA_SEIR_sim/sim_MA_gp_2_seir_outputs.csv</v>
      </c>
      <c r="I639" t="str">
        <f t="shared" si="568"/>
        <v>~/virosolver_paper/data/MA_SEIR_sim/sim_MA_gp_2_cts.csv</v>
      </c>
      <c r="J639" t="b">
        <v>1</v>
      </c>
      <c r="K639" t="b">
        <v>1</v>
      </c>
      <c r="L639" t="s">
        <v>5</v>
      </c>
      <c r="M639" t="str">
        <f t="shared" si="566"/>
        <v>sim_ct_sampsize_0.5</v>
      </c>
      <c r="N639" t="str">
        <f t="shared" si="582"/>
        <v>~/virosolver_paper/mcmc_chains/3.sim_ct_sampsize/</v>
      </c>
      <c r="O639" t="str">
        <f t="shared" si="583"/>
        <v>~/virosolver_paper/plots/3.sim_ct_sampsize/</v>
      </c>
      <c r="P639" t="s">
        <v>16</v>
      </c>
      <c r="Q639" t="s">
        <v>19</v>
      </c>
      <c r="S639" t="b">
        <v>0</v>
      </c>
    </row>
    <row r="640" spans="1:19" x14ac:dyDescent="0.2">
      <c r="A640">
        <v>639</v>
      </c>
      <c r="B640">
        <f t="shared" si="569"/>
        <v>2</v>
      </c>
      <c r="C640">
        <f t="shared" ref="C640:D640" si="616">C586</f>
        <v>9</v>
      </c>
      <c r="D640">
        <f t="shared" si="616"/>
        <v>3</v>
      </c>
      <c r="E640">
        <v>0.5</v>
      </c>
      <c r="F640" t="s">
        <v>22</v>
      </c>
      <c r="G640" t="str">
        <f t="shared" si="581"/>
        <v>~/virosolver_paper/pars/massachusetts/partab_gp_model.csv</v>
      </c>
      <c r="H640" t="str">
        <f t="shared" si="567"/>
        <v>~/virosolver_paper/data/MA_SEIR_sim/sim_MA_gp_2_seir_outputs.csv</v>
      </c>
      <c r="I640" t="str">
        <f t="shared" si="568"/>
        <v>~/virosolver_paper/data/MA_SEIR_sim/sim_MA_gp_2_cts.csv</v>
      </c>
      <c r="J640" t="b">
        <v>1</v>
      </c>
      <c r="K640" t="b">
        <v>1</v>
      </c>
      <c r="L640" t="s">
        <v>5</v>
      </c>
      <c r="M640" t="str">
        <f t="shared" si="566"/>
        <v>sim_ct_sampsize_0.5</v>
      </c>
      <c r="N640" t="str">
        <f t="shared" si="582"/>
        <v>~/virosolver_paper/mcmc_chains/3.sim_ct_sampsize/</v>
      </c>
      <c r="O640" t="str">
        <f t="shared" si="583"/>
        <v>~/virosolver_paper/plots/3.sim_ct_sampsize/</v>
      </c>
      <c r="P640" t="s">
        <v>16</v>
      </c>
      <c r="Q640" t="s">
        <v>19</v>
      </c>
      <c r="S640" t="b">
        <v>0</v>
      </c>
    </row>
    <row r="641" spans="1:19" x14ac:dyDescent="0.2">
      <c r="A641">
        <v>640</v>
      </c>
      <c r="B641">
        <f t="shared" si="569"/>
        <v>2</v>
      </c>
      <c r="C641">
        <f t="shared" ref="C641:D641" si="617">C587</f>
        <v>10</v>
      </c>
      <c r="D641">
        <f t="shared" si="617"/>
        <v>3</v>
      </c>
      <c r="E641">
        <v>0.5</v>
      </c>
      <c r="F641" t="s">
        <v>22</v>
      </c>
      <c r="G641" t="str">
        <f t="shared" si="581"/>
        <v>~/virosolver_paper/pars/massachusetts/partab_gp_model.csv</v>
      </c>
      <c r="H641" t="str">
        <f t="shared" si="567"/>
        <v>~/virosolver_paper/data/MA_SEIR_sim/sim_MA_gp_2_seir_outputs.csv</v>
      </c>
      <c r="I641" t="str">
        <f t="shared" si="568"/>
        <v>~/virosolver_paper/data/MA_SEIR_sim/sim_MA_gp_2_cts.csv</v>
      </c>
      <c r="J641" t="b">
        <v>1</v>
      </c>
      <c r="K641" t="b">
        <v>1</v>
      </c>
      <c r="L641" t="s">
        <v>5</v>
      </c>
      <c r="M641" t="str">
        <f t="shared" si="566"/>
        <v>sim_ct_sampsize_0.5</v>
      </c>
      <c r="N641" t="str">
        <f t="shared" si="582"/>
        <v>~/virosolver_paper/mcmc_chains/3.sim_ct_sampsize/</v>
      </c>
      <c r="O641" t="str">
        <f t="shared" si="583"/>
        <v>~/virosolver_paper/plots/3.sim_ct_sampsize/</v>
      </c>
      <c r="P641" t="s">
        <v>16</v>
      </c>
      <c r="Q641" t="s">
        <v>19</v>
      </c>
      <c r="S641" t="b">
        <v>0</v>
      </c>
    </row>
    <row r="642" spans="1:19" x14ac:dyDescent="0.2">
      <c r="A642">
        <v>641</v>
      </c>
      <c r="B642">
        <f t="shared" si="569"/>
        <v>2</v>
      </c>
      <c r="C642">
        <f t="shared" ref="C642:D642" si="618">C588</f>
        <v>11</v>
      </c>
      <c r="D642">
        <f t="shared" si="618"/>
        <v>3</v>
      </c>
      <c r="E642">
        <v>0.5</v>
      </c>
      <c r="F642" t="s">
        <v>22</v>
      </c>
      <c r="G642" t="str">
        <f t="shared" si="581"/>
        <v>~/virosolver_paper/pars/massachusetts/partab_gp_model.csv</v>
      </c>
      <c r="H642" t="str">
        <f t="shared" si="567"/>
        <v>~/virosolver_paper/data/MA_SEIR_sim/sim_MA_gp_2_seir_outputs.csv</v>
      </c>
      <c r="I642" t="str">
        <f t="shared" si="568"/>
        <v>~/virosolver_paper/data/MA_SEIR_sim/sim_MA_gp_2_cts.csv</v>
      </c>
      <c r="J642" t="b">
        <v>1</v>
      </c>
      <c r="K642" t="b">
        <v>1</v>
      </c>
      <c r="L642" t="s">
        <v>5</v>
      </c>
      <c r="M642" t="str">
        <f t="shared" si="566"/>
        <v>sim_ct_sampsize_0.5</v>
      </c>
      <c r="N642" t="str">
        <f t="shared" si="582"/>
        <v>~/virosolver_paper/mcmc_chains/3.sim_ct_sampsize/</v>
      </c>
      <c r="O642" t="str">
        <f t="shared" si="583"/>
        <v>~/virosolver_paper/plots/3.sim_ct_sampsize/</v>
      </c>
      <c r="P642" t="s">
        <v>16</v>
      </c>
      <c r="Q642" t="s">
        <v>19</v>
      </c>
      <c r="S642" t="b">
        <v>0</v>
      </c>
    </row>
    <row r="643" spans="1:19" x14ac:dyDescent="0.2">
      <c r="A643">
        <v>642</v>
      </c>
      <c r="B643">
        <f t="shared" si="569"/>
        <v>2</v>
      </c>
      <c r="C643">
        <f t="shared" ref="C643:D643" si="619">C589</f>
        <v>12</v>
      </c>
      <c r="D643">
        <f t="shared" si="619"/>
        <v>3</v>
      </c>
      <c r="E643">
        <v>0.5</v>
      </c>
      <c r="F643" t="s">
        <v>22</v>
      </c>
      <c r="G643" t="str">
        <f t="shared" si="581"/>
        <v>~/virosolver_paper/pars/massachusetts/partab_gp_model.csv</v>
      </c>
      <c r="H643" t="str">
        <f t="shared" si="567"/>
        <v>~/virosolver_paper/data/MA_SEIR_sim/sim_MA_gp_2_seir_outputs.csv</v>
      </c>
      <c r="I643" t="str">
        <f t="shared" si="568"/>
        <v>~/virosolver_paper/data/MA_SEIR_sim/sim_MA_gp_2_cts.csv</v>
      </c>
      <c r="J643" t="b">
        <v>1</v>
      </c>
      <c r="K643" t="b">
        <v>1</v>
      </c>
      <c r="L643" t="s">
        <v>5</v>
      </c>
      <c r="M643" t="str">
        <f t="shared" ref="M643:M706" si="620">"sim_ct_sampsize_"&amp;E643&amp;""</f>
        <v>sim_ct_sampsize_0.5</v>
      </c>
      <c r="N643" t="str">
        <f t="shared" si="582"/>
        <v>~/virosolver_paper/mcmc_chains/3.sim_ct_sampsize/</v>
      </c>
      <c r="O643" t="str">
        <f t="shared" si="583"/>
        <v>~/virosolver_paper/plots/3.sim_ct_sampsize/</v>
      </c>
      <c r="P643" t="s">
        <v>16</v>
      </c>
      <c r="Q643" t="s">
        <v>19</v>
      </c>
      <c r="S643" t="b">
        <v>0</v>
      </c>
    </row>
    <row r="644" spans="1:19" x14ac:dyDescent="0.2">
      <c r="A644">
        <v>643</v>
      </c>
      <c r="B644">
        <f t="shared" si="569"/>
        <v>2</v>
      </c>
      <c r="C644">
        <f t="shared" ref="C644:D644" si="621">C590</f>
        <v>13</v>
      </c>
      <c r="D644">
        <f t="shared" si="621"/>
        <v>3</v>
      </c>
      <c r="E644">
        <v>0.5</v>
      </c>
      <c r="F644" t="s">
        <v>22</v>
      </c>
      <c r="G644" t="str">
        <f t="shared" si="581"/>
        <v>~/virosolver_paper/pars/massachusetts/partab_gp_model.csv</v>
      </c>
      <c r="H644" t="str">
        <f t="shared" ref="H644:H707" si="622">""&amp;F644&amp;"/virosolver_paper/data/MA_SEIR_sim/sim_MA_gp_"&amp;B644&amp;"_seir_outputs.csv"</f>
        <v>~/virosolver_paper/data/MA_SEIR_sim/sim_MA_gp_2_seir_outputs.csv</v>
      </c>
      <c r="I644" t="str">
        <f t="shared" ref="I644:I707" si="623">""&amp;F644&amp;"/virosolver_paper/data/MA_SEIR_sim/sim_MA_gp_"&amp;B644&amp;"_cts.csv"</f>
        <v>~/virosolver_paper/data/MA_SEIR_sim/sim_MA_gp_2_cts.csv</v>
      </c>
      <c r="J644" t="b">
        <v>1</v>
      </c>
      <c r="K644" t="b">
        <v>1</v>
      </c>
      <c r="L644" t="s">
        <v>5</v>
      </c>
      <c r="M644" t="str">
        <f t="shared" si="620"/>
        <v>sim_ct_sampsize_0.5</v>
      </c>
      <c r="N644" t="str">
        <f t="shared" si="582"/>
        <v>~/virosolver_paper/mcmc_chains/3.sim_ct_sampsize/</v>
      </c>
      <c r="O644" t="str">
        <f t="shared" si="583"/>
        <v>~/virosolver_paper/plots/3.sim_ct_sampsize/</v>
      </c>
      <c r="P644" t="s">
        <v>16</v>
      </c>
      <c r="Q644" t="s">
        <v>19</v>
      </c>
      <c r="S644" t="b">
        <v>0</v>
      </c>
    </row>
    <row r="645" spans="1:19" x14ac:dyDescent="0.2">
      <c r="A645">
        <v>644</v>
      </c>
      <c r="B645">
        <f t="shared" si="569"/>
        <v>2</v>
      </c>
      <c r="C645">
        <f t="shared" ref="C645:D645" si="624">C591</f>
        <v>14</v>
      </c>
      <c r="D645">
        <f t="shared" si="624"/>
        <v>3</v>
      </c>
      <c r="E645">
        <v>0.5</v>
      </c>
      <c r="F645" t="s">
        <v>22</v>
      </c>
      <c r="G645" t="str">
        <f t="shared" si="581"/>
        <v>~/virosolver_paper/pars/massachusetts/partab_gp_model.csv</v>
      </c>
      <c r="H645" t="str">
        <f t="shared" si="622"/>
        <v>~/virosolver_paper/data/MA_SEIR_sim/sim_MA_gp_2_seir_outputs.csv</v>
      </c>
      <c r="I645" t="str">
        <f t="shared" si="623"/>
        <v>~/virosolver_paper/data/MA_SEIR_sim/sim_MA_gp_2_cts.csv</v>
      </c>
      <c r="J645" t="b">
        <v>1</v>
      </c>
      <c r="K645" t="b">
        <v>1</v>
      </c>
      <c r="L645" t="s">
        <v>5</v>
      </c>
      <c r="M645" t="str">
        <f t="shared" si="620"/>
        <v>sim_ct_sampsize_0.5</v>
      </c>
      <c r="N645" t="str">
        <f t="shared" si="582"/>
        <v>~/virosolver_paper/mcmc_chains/3.sim_ct_sampsize/</v>
      </c>
      <c r="O645" t="str">
        <f t="shared" si="583"/>
        <v>~/virosolver_paper/plots/3.sim_ct_sampsize/</v>
      </c>
      <c r="P645" t="s">
        <v>16</v>
      </c>
      <c r="Q645" t="s">
        <v>19</v>
      </c>
      <c r="S645" t="b">
        <v>0</v>
      </c>
    </row>
    <row r="646" spans="1:19" x14ac:dyDescent="0.2">
      <c r="A646">
        <v>645</v>
      </c>
      <c r="B646">
        <f t="shared" si="569"/>
        <v>2</v>
      </c>
      <c r="C646">
        <f t="shared" ref="C646:D646" si="625">C592</f>
        <v>15</v>
      </c>
      <c r="D646">
        <f t="shared" si="625"/>
        <v>3</v>
      </c>
      <c r="E646">
        <v>0.5</v>
      </c>
      <c r="F646" t="s">
        <v>22</v>
      </c>
      <c r="G646" t="str">
        <f t="shared" si="581"/>
        <v>~/virosolver_paper/pars/massachusetts/partab_gp_model.csv</v>
      </c>
      <c r="H646" t="str">
        <f t="shared" si="622"/>
        <v>~/virosolver_paper/data/MA_SEIR_sim/sim_MA_gp_2_seir_outputs.csv</v>
      </c>
      <c r="I646" t="str">
        <f t="shared" si="623"/>
        <v>~/virosolver_paper/data/MA_SEIR_sim/sim_MA_gp_2_cts.csv</v>
      </c>
      <c r="J646" t="b">
        <v>1</v>
      </c>
      <c r="K646" t="b">
        <v>1</v>
      </c>
      <c r="L646" t="s">
        <v>5</v>
      </c>
      <c r="M646" t="str">
        <f t="shared" si="620"/>
        <v>sim_ct_sampsize_0.5</v>
      </c>
      <c r="N646" t="str">
        <f t="shared" si="582"/>
        <v>~/virosolver_paper/mcmc_chains/3.sim_ct_sampsize/</v>
      </c>
      <c r="O646" t="str">
        <f t="shared" si="583"/>
        <v>~/virosolver_paper/plots/3.sim_ct_sampsize/</v>
      </c>
      <c r="P646" t="s">
        <v>16</v>
      </c>
      <c r="Q646" t="s">
        <v>19</v>
      </c>
      <c r="S646" t="b">
        <v>0</v>
      </c>
    </row>
    <row r="647" spans="1:19" x14ac:dyDescent="0.2">
      <c r="A647">
        <v>646</v>
      </c>
      <c r="B647">
        <f t="shared" si="569"/>
        <v>2</v>
      </c>
      <c r="C647">
        <f t="shared" ref="C647:D647" si="626">C593</f>
        <v>16</v>
      </c>
      <c r="D647">
        <f t="shared" si="626"/>
        <v>3</v>
      </c>
      <c r="E647">
        <v>0.5</v>
      </c>
      <c r="F647" t="s">
        <v>22</v>
      </c>
      <c r="G647" t="str">
        <f t="shared" si="581"/>
        <v>~/virosolver_paper/pars/massachusetts/partab_gp_model.csv</v>
      </c>
      <c r="H647" t="str">
        <f t="shared" si="622"/>
        <v>~/virosolver_paper/data/MA_SEIR_sim/sim_MA_gp_2_seir_outputs.csv</v>
      </c>
      <c r="I647" t="str">
        <f t="shared" si="623"/>
        <v>~/virosolver_paper/data/MA_SEIR_sim/sim_MA_gp_2_cts.csv</v>
      </c>
      <c r="J647" t="b">
        <v>1</v>
      </c>
      <c r="K647" t="b">
        <v>1</v>
      </c>
      <c r="L647" t="s">
        <v>5</v>
      </c>
      <c r="M647" t="str">
        <f t="shared" si="620"/>
        <v>sim_ct_sampsize_0.5</v>
      </c>
      <c r="N647" t="str">
        <f t="shared" si="582"/>
        <v>~/virosolver_paper/mcmc_chains/3.sim_ct_sampsize/</v>
      </c>
      <c r="O647" t="str">
        <f t="shared" si="583"/>
        <v>~/virosolver_paper/plots/3.sim_ct_sampsize/</v>
      </c>
      <c r="P647" t="s">
        <v>16</v>
      </c>
      <c r="Q647" t="s">
        <v>19</v>
      </c>
      <c r="S647" t="b">
        <v>0</v>
      </c>
    </row>
    <row r="648" spans="1:19" x14ac:dyDescent="0.2">
      <c r="A648">
        <v>647</v>
      </c>
      <c r="B648">
        <f t="shared" si="569"/>
        <v>2</v>
      </c>
      <c r="C648">
        <f t="shared" ref="C648:D648" si="627">C594</f>
        <v>17</v>
      </c>
      <c r="D648">
        <f t="shared" si="627"/>
        <v>3</v>
      </c>
      <c r="E648">
        <v>0.5</v>
      </c>
      <c r="F648" t="s">
        <v>22</v>
      </c>
      <c r="G648" t="str">
        <f t="shared" si="581"/>
        <v>~/virosolver_paper/pars/massachusetts/partab_gp_model.csv</v>
      </c>
      <c r="H648" t="str">
        <f t="shared" si="622"/>
        <v>~/virosolver_paper/data/MA_SEIR_sim/sim_MA_gp_2_seir_outputs.csv</v>
      </c>
      <c r="I648" t="str">
        <f t="shared" si="623"/>
        <v>~/virosolver_paper/data/MA_SEIR_sim/sim_MA_gp_2_cts.csv</v>
      </c>
      <c r="J648" t="b">
        <v>1</v>
      </c>
      <c r="K648" t="b">
        <v>1</v>
      </c>
      <c r="L648" t="s">
        <v>5</v>
      </c>
      <c r="M648" t="str">
        <f t="shared" si="620"/>
        <v>sim_ct_sampsize_0.5</v>
      </c>
      <c r="N648" t="str">
        <f t="shared" si="582"/>
        <v>~/virosolver_paper/mcmc_chains/3.sim_ct_sampsize/</v>
      </c>
      <c r="O648" t="str">
        <f t="shared" si="583"/>
        <v>~/virosolver_paper/plots/3.sim_ct_sampsize/</v>
      </c>
      <c r="P648" t="s">
        <v>16</v>
      </c>
      <c r="Q648" t="s">
        <v>19</v>
      </c>
      <c r="S648" t="b">
        <v>0</v>
      </c>
    </row>
    <row r="649" spans="1:19" x14ac:dyDescent="0.2">
      <c r="A649">
        <v>648</v>
      </c>
      <c r="B649">
        <f t="shared" si="569"/>
        <v>2</v>
      </c>
      <c r="C649">
        <f t="shared" ref="C649:D649" si="628">C595</f>
        <v>18</v>
      </c>
      <c r="D649">
        <f t="shared" si="628"/>
        <v>3</v>
      </c>
      <c r="E649">
        <v>0.5</v>
      </c>
      <c r="F649" t="s">
        <v>22</v>
      </c>
      <c r="G649" t="str">
        <f t="shared" si="581"/>
        <v>~/virosolver_paper/pars/massachusetts/partab_gp_model.csv</v>
      </c>
      <c r="H649" t="str">
        <f t="shared" si="622"/>
        <v>~/virosolver_paper/data/MA_SEIR_sim/sim_MA_gp_2_seir_outputs.csv</v>
      </c>
      <c r="I649" t="str">
        <f t="shared" si="623"/>
        <v>~/virosolver_paper/data/MA_SEIR_sim/sim_MA_gp_2_cts.csv</v>
      </c>
      <c r="J649" t="b">
        <v>1</v>
      </c>
      <c r="K649" t="b">
        <v>1</v>
      </c>
      <c r="L649" t="s">
        <v>5</v>
      </c>
      <c r="M649" t="str">
        <f t="shared" si="620"/>
        <v>sim_ct_sampsize_0.5</v>
      </c>
      <c r="N649" t="str">
        <f t="shared" si="582"/>
        <v>~/virosolver_paper/mcmc_chains/3.sim_ct_sampsize/</v>
      </c>
      <c r="O649" t="str">
        <f t="shared" si="583"/>
        <v>~/virosolver_paper/plots/3.sim_ct_sampsize/</v>
      </c>
      <c r="P649" t="s">
        <v>16</v>
      </c>
      <c r="Q649" t="s">
        <v>19</v>
      </c>
      <c r="S649" t="b">
        <v>0</v>
      </c>
    </row>
    <row r="650" spans="1:19" x14ac:dyDescent="0.2">
      <c r="A650">
        <v>649</v>
      </c>
      <c r="B650">
        <f t="shared" si="569"/>
        <v>3</v>
      </c>
      <c r="C650">
        <f t="shared" ref="C650:D650" si="629">C596</f>
        <v>1</v>
      </c>
      <c r="D650">
        <f t="shared" si="629"/>
        <v>1</v>
      </c>
      <c r="E650">
        <v>0.5</v>
      </c>
      <c r="F650" t="s">
        <v>22</v>
      </c>
      <c r="G650" t="str">
        <f t="shared" si="581"/>
        <v>~/virosolver_paper/pars/massachusetts/partab_gp_model.csv</v>
      </c>
      <c r="H650" t="str">
        <f t="shared" si="622"/>
        <v>~/virosolver_paper/data/MA_SEIR_sim/sim_MA_gp_3_seir_outputs.csv</v>
      </c>
      <c r="I650" t="str">
        <f t="shared" si="623"/>
        <v>~/virosolver_paper/data/MA_SEIR_sim/sim_MA_gp_3_cts.csv</v>
      </c>
      <c r="J650" t="b">
        <v>1</v>
      </c>
      <c r="K650" t="b">
        <v>1</v>
      </c>
      <c r="L650" t="s">
        <v>5</v>
      </c>
      <c r="M650" t="str">
        <f t="shared" si="620"/>
        <v>sim_ct_sampsize_0.5</v>
      </c>
      <c r="N650" t="str">
        <f t="shared" si="582"/>
        <v>~/virosolver_paper/mcmc_chains/3.sim_ct_sampsize/</v>
      </c>
      <c r="O650" t="str">
        <f t="shared" si="583"/>
        <v>~/virosolver_paper/plots/3.sim_ct_sampsize/</v>
      </c>
      <c r="P650" t="s">
        <v>16</v>
      </c>
      <c r="Q650" t="s">
        <v>19</v>
      </c>
      <c r="S650" t="b">
        <v>0</v>
      </c>
    </row>
    <row r="651" spans="1:19" x14ac:dyDescent="0.2">
      <c r="A651">
        <v>650</v>
      </c>
      <c r="B651">
        <f t="shared" si="569"/>
        <v>3</v>
      </c>
      <c r="C651">
        <f t="shared" ref="C651:D651" si="630">C597</f>
        <v>2</v>
      </c>
      <c r="D651">
        <f t="shared" si="630"/>
        <v>1</v>
      </c>
      <c r="E651">
        <v>0.5</v>
      </c>
      <c r="F651" t="s">
        <v>22</v>
      </c>
      <c r="G651" t="str">
        <f t="shared" si="581"/>
        <v>~/virosolver_paper/pars/massachusetts/partab_gp_model.csv</v>
      </c>
      <c r="H651" t="str">
        <f t="shared" si="622"/>
        <v>~/virosolver_paper/data/MA_SEIR_sim/sim_MA_gp_3_seir_outputs.csv</v>
      </c>
      <c r="I651" t="str">
        <f t="shared" si="623"/>
        <v>~/virosolver_paper/data/MA_SEIR_sim/sim_MA_gp_3_cts.csv</v>
      </c>
      <c r="J651" t="b">
        <v>1</v>
      </c>
      <c r="K651" t="b">
        <v>1</v>
      </c>
      <c r="L651" t="s">
        <v>5</v>
      </c>
      <c r="M651" t="str">
        <f t="shared" si="620"/>
        <v>sim_ct_sampsize_0.5</v>
      </c>
      <c r="N651" t="str">
        <f t="shared" si="582"/>
        <v>~/virosolver_paper/mcmc_chains/3.sim_ct_sampsize/</v>
      </c>
      <c r="O651" t="str">
        <f t="shared" si="583"/>
        <v>~/virosolver_paper/plots/3.sim_ct_sampsize/</v>
      </c>
      <c r="P651" t="s">
        <v>16</v>
      </c>
      <c r="Q651" t="s">
        <v>19</v>
      </c>
      <c r="S651" t="b">
        <v>0</v>
      </c>
    </row>
    <row r="652" spans="1:19" x14ac:dyDescent="0.2">
      <c r="A652">
        <v>651</v>
      </c>
      <c r="B652">
        <f t="shared" si="569"/>
        <v>3</v>
      </c>
      <c r="C652">
        <f t="shared" ref="C652:D652" si="631">C598</f>
        <v>3</v>
      </c>
      <c r="D652">
        <f t="shared" si="631"/>
        <v>1</v>
      </c>
      <c r="E652">
        <v>0.5</v>
      </c>
      <c r="F652" t="s">
        <v>22</v>
      </c>
      <c r="G652" t="str">
        <f t="shared" si="581"/>
        <v>~/virosolver_paper/pars/massachusetts/partab_gp_model.csv</v>
      </c>
      <c r="H652" t="str">
        <f t="shared" si="622"/>
        <v>~/virosolver_paper/data/MA_SEIR_sim/sim_MA_gp_3_seir_outputs.csv</v>
      </c>
      <c r="I652" t="str">
        <f t="shared" si="623"/>
        <v>~/virosolver_paper/data/MA_SEIR_sim/sim_MA_gp_3_cts.csv</v>
      </c>
      <c r="J652" t="b">
        <v>1</v>
      </c>
      <c r="K652" t="b">
        <v>1</v>
      </c>
      <c r="L652" t="s">
        <v>5</v>
      </c>
      <c r="M652" t="str">
        <f t="shared" si="620"/>
        <v>sim_ct_sampsize_0.5</v>
      </c>
      <c r="N652" t="str">
        <f t="shared" si="582"/>
        <v>~/virosolver_paper/mcmc_chains/3.sim_ct_sampsize/</v>
      </c>
      <c r="O652" t="str">
        <f t="shared" si="583"/>
        <v>~/virosolver_paper/plots/3.sim_ct_sampsize/</v>
      </c>
      <c r="P652" t="s">
        <v>16</v>
      </c>
      <c r="Q652" t="s">
        <v>19</v>
      </c>
      <c r="S652" t="b">
        <v>0</v>
      </c>
    </row>
    <row r="653" spans="1:19" x14ac:dyDescent="0.2">
      <c r="A653">
        <v>652</v>
      </c>
      <c r="B653">
        <f t="shared" si="569"/>
        <v>3</v>
      </c>
      <c r="C653">
        <f t="shared" ref="C653:D653" si="632">C599</f>
        <v>4</v>
      </c>
      <c r="D653">
        <f t="shared" si="632"/>
        <v>1</v>
      </c>
      <c r="E653">
        <v>0.5</v>
      </c>
      <c r="F653" t="s">
        <v>22</v>
      </c>
      <c r="G653" t="str">
        <f t="shared" si="581"/>
        <v>~/virosolver_paper/pars/massachusetts/partab_gp_model.csv</v>
      </c>
      <c r="H653" t="str">
        <f t="shared" si="622"/>
        <v>~/virosolver_paper/data/MA_SEIR_sim/sim_MA_gp_3_seir_outputs.csv</v>
      </c>
      <c r="I653" t="str">
        <f t="shared" si="623"/>
        <v>~/virosolver_paper/data/MA_SEIR_sim/sim_MA_gp_3_cts.csv</v>
      </c>
      <c r="J653" t="b">
        <v>1</v>
      </c>
      <c r="K653" t="b">
        <v>1</v>
      </c>
      <c r="L653" t="s">
        <v>5</v>
      </c>
      <c r="M653" t="str">
        <f t="shared" si="620"/>
        <v>sim_ct_sampsize_0.5</v>
      </c>
      <c r="N653" t="str">
        <f t="shared" si="582"/>
        <v>~/virosolver_paper/mcmc_chains/3.sim_ct_sampsize/</v>
      </c>
      <c r="O653" t="str">
        <f t="shared" si="583"/>
        <v>~/virosolver_paper/plots/3.sim_ct_sampsize/</v>
      </c>
      <c r="P653" t="s">
        <v>16</v>
      </c>
      <c r="Q653" t="s">
        <v>19</v>
      </c>
      <c r="S653" t="b">
        <v>0</v>
      </c>
    </row>
    <row r="654" spans="1:19" x14ac:dyDescent="0.2">
      <c r="A654">
        <v>653</v>
      </c>
      <c r="B654">
        <f t="shared" si="569"/>
        <v>3</v>
      </c>
      <c r="C654">
        <f t="shared" ref="C654:D654" si="633">C600</f>
        <v>5</v>
      </c>
      <c r="D654">
        <f t="shared" si="633"/>
        <v>1</v>
      </c>
      <c r="E654">
        <v>0.5</v>
      </c>
      <c r="F654" t="s">
        <v>22</v>
      </c>
      <c r="G654" t="str">
        <f t="shared" si="581"/>
        <v>~/virosolver_paper/pars/massachusetts/partab_gp_model.csv</v>
      </c>
      <c r="H654" t="str">
        <f t="shared" si="622"/>
        <v>~/virosolver_paper/data/MA_SEIR_sim/sim_MA_gp_3_seir_outputs.csv</v>
      </c>
      <c r="I654" t="str">
        <f t="shared" si="623"/>
        <v>~/virosolver_paper/data/MA_SEIR_sim/sim_MA_gp_3_cts.csv</v>
      </c>
      <c r="J654" t="b">
        <v>1</v>
      </c>
      <c r="K654" t="b">
        <v>1</v>
      </c>
      <c r="L654" t="s">
        <v>5</v>
      </c>
      <c r="M654" t="str">
        <f t="shared" si="620"/>
        <v>sim_ct_sampsize_0.5</v>
      </c>
      <c r="N654" t="str">
        <f t="shared" si="582"/>
        <v>~/virosolver_paper/mcmc_chains/3.sim_ct_sampsize/</v>
      </c>
      <c r="O654" t="str">
        <f t="shared" si="583"/>
        <v>~/virosolver_paper/plots/3.sim_ct_sampsize/</v>
      </c>
      <c r="P654" t="s">
        <v>16</v>
      </c>
      <c r="Q654" t="s">
        <v>19</v>
      </c>
      <c r="S654" t="b">
        <v>0</v>
      </c>
    </row>
    <row r="655" spans="1:19" x14ac:dyDescent="0.2">
      <c r="A655">
        <v>654</v>
      </c>
      <c r="B655">
        <f t="shared" si="569"/>
        <v>3</v>
      </c>
      <c r="C655">
        <f t="shared" ref="C655:D655" si="634">C601</f>
        <v>6</v>
      </c>
      <c r="D655">
        <f t="shared" si="634"/>
        <v>1</v>
      </c>
      <c r="E655">
        <v>0.5</v>
      </c>
      <c r="F655" t="s">
        <v>22</v>
      </c>
      <c r="G655" t="str">
        <f t="shared" si="581"/>
        <v>~/virosolver_paper/pars/massachusetts/partab_gp_model.csv</v>
      </c>
      <c r="H655" t="str">
        <f t="shared" si="622"/>
        <v>~/virosolver_paper/data/MA_SEIR_sim/sim_MA_gp_3_seir_outputs.csv</v>
      </c>
      <c r="I655" t="str">
        <f t="shared" si="623"/>
        <v>~/virosolver_paper/data/MA_SEIR_sim/sim_MA_gp_3_cts.csv</v>
      </c>
      <c r="J655" t="b">
        <v>1</v>
      </c>
      <c r="K655" t="b">
        <v>1</v>
      </c>
      <c r="L655" t="s">
        <v>5</v>
      </c>
      <c r="M655" t="str">
        <f t="shared" si="620"/>
        <v>sim_ct_sampsize_0.5</v>
      </c>
      <c r="N655" t="str">
        <f t="shared" si="582"/>
        <v>~/virosolver_paper/mcmc_chains/3.sim_ct_sampsize/</v>
      </c>
      <c r="O655" t="str">
        <f t="shared" si="583"/>
        <v>~/virosolver_paper/plots/3.sim_ct_sampsize/</v>
      </c>
      <c r="P655" t="s">
        <v>16</v>
      </c>
      <c r="Q655" t="s">
        <v>19</v>
      </c>
      <c r="S655" t="b">
        <v>0</v>
      </c>
    </row>
    <row r="656" spans="1:19" x14ac:dyDescent="0.2">
      <c r="A656">
        <v>655</v>
      </c>
      <c r="B656">
        <f t="shared" si="569"/>
        <v>3</v>
      </c>
      <c r="C656">
        <f t="shared" ref="C656:D656" si="635">C602</f>
        <v>7</v>
      </c>
      <c r="D656">
        <f t="shared" si="635"/>
        <v>1</v>
      </c>
      <c r="E656">
        <v>0.5</v>
      </c>
      <c r="F656" t="s">
        <v>22</v>
      </c>
      <c r="G656" t="str">
        <f t="shared" si="581"/>
        <v>~/virosolver_paper/pars/massachusetts/partab_gp_model.csv</v>
      </c>
      <c r="H656" t="str">
        <f t="shared" si="622"/>
        <v>~/virosolver_paper/data/MA_SEIR_sim/sim_MA_gp_3_seir_outputs.csv</v>
      </c>
      <c r="I656" t="str">
        <f t="shared" si="623"/>
        <v>~/virosolver_paper/data/MA_SEIR_sim/sim_MA_gp_3_cts.csv</v>
      </c>
      <c r="J656" t="b">
        <v>1</v>
      </c>
      <c r="K656" t="b">
        <v>1</v>
      </c>
      <c r="L656" t="s">
        <v>5</v>
      </c>
      <c r="M656" t="str">
        <f t="shared" si="620"/>
        <v>sim_ct_sampsize_0.5</v>
      </c>
      <c r="N656" t="str">
        <f t="shared" si="582"/>
        <v>~/virosolver_paper/mcmc_chains/3.sim_ct_sampsize/</v>
      </c>
      <c r="O656" t="str">
        <f t="shared" si="583"/>
        <v>~/virosolver_paper/plots/3.sim_ct_sampsize/</v>
      </c>
      <c r="P656" t="s">
        <v>16</v>
      </c>
      <c r="Q656" t="s">
        <v>19</v>
      </c>
      <c r="S656" t="b">
        <v>0</v>
      </c>
    </row>
    <row r="657" spans="1:19" x14ac:dyDescent="0.2">
      <c r="A657">
        <v>656</v>
      </c>
      <c r="B657">
        <f t="shared" si="569"/>
        <v>3</v>
      </c>
      <c r="C657">
        <f t="shared" ref="C657:D657" si="636">C603</f>
        <v>8</v>
      </c>
      <c r="D657">
        <f t="shared" si="636"/>
        <v>1</v>
      </c>
      <c r="E657">
        <v>0.5</v>
      </c>
      <c r="F657" t="s">
        <v>22</v>
      </c>
      <c r="G657" t="str">
        <f t="shared" si="581"/>
        <v>~/virosolver_paper/pars/massachusetts/partab_gp_model.csv</v>
      </c>
      <c r="H657" t="str">
        <f t="shared" si="622"/>
        <v>~/virosolver_paper/data/MA_SEIR_sim/sim_MA_gp_3_seir_outputs.csv</v>
      </c>
      <c r="I657" t="str">
        <f t="shared" si="623"/>
        <v>~/virosolver_paper/data/MA_SEIR_sim/sim_MA_gp_3_cts.csv</v>
      </c>
      <c r="J657" t="b">
        <v>1</v>
      </c>
      <c r="K657" t="b">
        <v>1</v>
      </c>
      <c r="L657" t="s">
        <v>5</v>
      </c>
      <c r="M657" t="str">
        <f t="shared" si="620"/>
        <v>sim_ct_sampsize_0.5</v>
      </c>
      <c r="N657" t="str">
        <f t="shared" si="582"/>
        <v>~/virosolver_paper/mcmc_chains/3.sim_ct_sampsize/</v>
      </c>
      <c r="O657" t="str">
        <f t="shared" si="583"/>
        <v>~/virosolver_paper/plots/3.sim_ct_sampsize/</v>
      </c>
      <c r="P657" t="s">
        <v>16</v>
      </c>
      <c r="Q657" t="s">
        <v>19</v>
      </c>
      <c r="S657" t="b">
        <v>0</v>
      </c>
    </row>
    <row r="658" spans="1:19" x14ac:dyDescent="0.2">
      <c r="A658">
        <v>657</v>
      </c>
      <c r="B658">
        <f t="shared" si="569"/>
        <v>3</v>
      </c>
      <c r="C658">
        <f t="shared" ref="C658:D658" si="637">C604</f>
        <v>9</v>
      </c>
      <c r="D658">
        <f t="shared" si="637"/>
        <v>1</v>
      </c>
      <c r="E658">
        <v>0.5</v>
      </c>
      <c r="F658" t="s">
        <v>22</v>
      </c>
      <c r="G658" t="str">
        <f t="shared" si="581"/>
        <v>~/virosolver_paper/pars/massachusetts/partab_gp_model.csv</v>
      </c>
      <c r="H658" t="str">
        <f t="shared" si="622"/>
        <v>~/virosolver_paper/data/MA_SEIR_sim/sim_MA_gp_3_seir_outputs.csv</v>
      </c>
      <c r="I658" t="str">
        <f t="shared" si="623"/>
        <v>~/virosolver_paper/data/MA_SEIR_sim/sim_MA_gp_3_cts.csv</v>
      </c>
      <c r="J658" t="b">
        <v>1</v>
      </c>
      <c r="K658" t="b">
        <v>1</v>
      </c>
      <c r="L658" t="s">
        <v>5</v>
      </c>
      <c r="M658" t="str">
        <f t="shared" si="620"/>
        <v>sim_ct_sampsize_0.5</v>
      </c>
      <c r="N658" t="str">
        <f t="shared" si="582"/>
        <v>~/virosolver_paper/mcmc_chains/3.sim_ct_sampsize/</v>
      </c>
      <c r="O658" t="str">
        <f t="shared" si="583"/>
        <v>~/virosolver_paper/plots/3.sim_ct_sampsize/</v>
      </c>
      <c r="P658" t="s">
        <v>16</v>
      </c>
      <c r="Q658" t="s">
        <v>19</v>
      </c>
      <c r="S658" t="b">
        <v>0</v>
      </c>
    </row>
    <row r="659" spans="1:19" x14ac:dyDescent="0.2">
      <c r="A659">
        <v>658</v>
      </c>
      <c r="B659">
        <f t="shared" si="569"/>
        <v>3</v>
      </c>
      <c r="C659">
        <f t="shared" ref="C659:D659" si="638">C605</f>
        <v>10</v>
      </c>
      <c r="D659">
        <f t="shared" si="638"/>
        <v>1</v>
      </c>
      <c r="E659">
        <v>0.5</v>
      </c>
      <c r="F659" t="s">
        <v>22</v>
      </c>
      <c r="G659" t="str">
        <f t="shared" si="581"/>
        <v>~/virosolver_paper/pars/massachusetts/partab_gp_model.csv</v>
      </c>
      <c r="H659" t="str">
        <f t="shared" si="622"/>
        <v>~/virosolver_paper/data/MA_SEIR_sim/sim_MA_gp_3_seir_outputs.csv</v>
      </c>
      <c r="I659" t="str">
        <f t="shared" si="623"/>
        <v>~/virosolver_paper/data/MA_SEIR_sim/sim_MA_gp_3_cts.csv</v>
      </c>
      <c r="J659" t="b">
        <v>1</v>
      </c>
      <c r="K659" t="b">
        <v>1</v>
      </c>
      <c r="L659" t="s">
        <v>5</v>
      </c>
      <c r="M659" t="str">
        <f t="shared" si="620"/>
        <v>sim_ct_sampsize_0.5</v>
      </c>
      <c r="N659" t="str">
        <f t="shared" si="582"/>
        <v>~/virosolver_paper/mcmc_chains/3.sim_ct_sampsize/</v>
      </c>
      <c r="O659" t="str">
        <f t="shared" si="583"/>
        <v>~/virosolver_paper/plots/3.sim_ct_sampsize/</v>
      </c>
      <c r="P659" t="s">
        <v>16</v>
      </c>
      <c r="Q659" t="s">
        <v>19</v>
      </c>
      <c r="S659" t="b">
        <v>0</v>
      </c>
    </row>
    <row r="660" spans="1:19" x14ac:dyDescent="0.2">
      <c r="A660">
        <v>659</v>
      </c>
      <c r="B660">
        <f t="shared" si="569"/>
        <v>3</v>
      </c>
      <c r="C660">
        <f t="shared" ref="C660:D660" si="639">C606</f>
        <v>11</v>
      </c>
      <c r="D660">
        <f t="shared" si="639"/>
        <v>1</v>
      </c>
      <c r="E660">
        <v>0.5</v>
      </c>
      <c r="F660" t="s">
        <v>22</v>
      </c>
      <c r="G660" t="str">
        <f t="shared" si="581"/>
        <v>~/virosolver_paper/pars/massachusetts/partab_gp_model.csv</v>
      </c>
      <c r="H660" t="str">
        <f t="shared" si="622"/>
        <v>~/virosolver_paper/data/MA_SEIR_sim/sim_MA_gp_3_seir_outputs.csv</v>
      </c>
      <c r="I660" t="str">
        <f t="shared" si="623"/>
        <v>~/virosolver_paper/data/MA_SEIR_sim/sim_MA_gp_3_cts.csv</v>
      </c>
      <c r="J660" t="b">
        <v>1</v>
      </c>
      <c r="K660" t="b">
        <v>1</v>
      </c>
      <c r="L660" t="s">
        <v>5</v>
      </c>
      <c r="M660" t="str">
        <f t="shared" si="620"/>
        <v>sim_ct_sampsize_0.5</v>
      </c>
      <c r="N660" t="str">
        <f t="shared" si="582"/>
        <v>~/virosolver_paper/mcmc_chains/3.sim_ct_sampsize/</v>
      </c>
      <c r="O660" t="str">
        <f t="shared" si="583"/>
        <v>~/virosolver_paper/plots/3.sim_ct_sampsize/</v>
      </c>
      <c r="P660" t="s">
        <v>16</v>
      </c>
      <c r="Q660" t="s">
        <v>19</v>
      </c>
      <c r="S660" t="b">
        <v>0</v>
      </c>
    </row>
    <row r="661" spans="1:19" x14ac:dyDescent="0.2">
      <c r="A661">
        <v>660</v>
      </c>
      <c r="B661">
        <f t="shared" ref="B661:B724" si="640">SUM(B607+1)</f>
        <v>3</v>
      </c>
      <c r="C661">
        <f t="shared" ref="C661:D661" si="641">C607</f>
        <v>12</v>
      </c>
      <c r="D661">
        <f t="shared" si="641"/>
        <v>1</v>
      </c>
      <c r="E661">
        <v>0.5</v>
      </c>
      <c r="F661" t="s">
        <v>22</v>
      </c>
      <c r="G661" t="str">
        <f t="shared" si="581"/>
        <v>~/virosolver_paper/pars/massachusetts/partab_gp_model.csv</v>
      </c>
      <c r="H661" t="str">
        <f t="shared" si="622"/>
        <v>~/virosolver_paper/data/MA_SEIR_sim/sim_MA_gp_3_seir_outputs.csv</v>
      </c>
      <c r="I661" t="str">
        <f t="shared" si="623"/>
        <v>~/virosolver_paper/data/MA_SEIR_sim/sim_MA_gp_3_cts.csv</v>
      </c>
      <c r="J661" t="b">
        <v>1</v>
      </c>
      <c r="K661" t="b">
        <v>1</v>
      </c>
      <c r="L661" t="s">
        <v>5</v>
      </c>
      <c r="M661" t="str">
        <f t="shared" si="620"/>
        <v>sim_ct_sampsize_0.5</v>
      </c>
      <c r="N661" t="str">
        <f t="shared" si="582"/>
        <v>~/virosolver_paper/mcmc_chains/3.sim_ct_sampsize/</v>
      </c>
      <c r="O661" t="str">
        <f t="shared" si="583"/>
        <v>~/virosolver_paper/plots/3.sim_ct_sampsize/</v>
      </c>
      <c r="P661" t="s">
        <v>16</v>
      </c>
      <c r="Q661" t="s">
        <v>19</v>
      </c>
      <c r="S661" t="b">
        <v>0</v>
      </c>
    </row>
    <row r="662" spans="1:19" x14ac:dyDescent="0.2">
      <c r="A662">
        <v>661</v>
      </c>
      <c r="B662">
        <f t="shared" si="640"/>
        <v>3</v>
      </c>
      <c r="C662">
        <f t="shared" ref="C662:D662" si="642">C608</f>
        <v>13</v>
      </c>
      <c r="D662">
        <f t="shared" si="642"/>
        <v>1</v>
      </c>
      <c r="E662">
        <v>0.5</v>
      </c>
      <c r="F662" t="s">
        <v>22</v>
      </c>
      <c r="G662" t="str">
        <f t="shared" si="581"/>
        <v>~/virosolver_paper/pars/massachusetts/partab_gp_model.csv</v>
      </c>
      <c r="H662" t="str">
        <f t="shared" si="622"/>
        <v>~/virosolver_paper/data/MA_SEIR_sim/sim_MA_gp_3_seir_outputs.csv</v>
      </c>
      <c r="I662" t="str">
        <f t="shared" si="623"/>
        <v>~/virosolver_paper/data/MA_SEIR_sim/sim_MA_gp_3_cts.csv</v>
      </c>
      <c r="J662" t="b">
        <v>1</v>
      </c>
      <c r="K662" t="b">
        <v>1</v>
      </c>
      <c r="L662" t="s">
        <v>5</v>
      </c>
      <c r="M662" t="str">
        <f t="shared" si="620"/>
        <v>sim_ct_sampsize_0.5</v>
      </c>
      <c r="N662" t="str">
        <f t="shared" si="582"/>
        <v>~/virosolver_paper/mcmc_chains/3.sim_ct_sampsize/</v>
      </c>
      <c r="O662" t="str">
        <f t="shared" si="583"/>
        <v>~/virosolver_paper/plots/3.sim_ct_sampsize/</v>
      </c>
      <c r="P662" t="s">
        <v>16</v>
      </c>
      <c r="Q662" t="s">
        <v>19</v>
      </c>
      <c r="S662" t="b">
        <v>0</v>
      </c>
    </row>
    <row r="663" spans="1:19" x14ac:dyDescent="0.2">
      <c r="A663">
        <v>662</v>
      </c>
      <c r="B663">
        <f t="shared" si="640"/>
        <v>3</v>
      </c>
      <c r="C663">
        <f t="shared" ref="C663:D663" si="643">C609</f>
        <v>14</v>
      </c>
      <c r="D663">
        <f t="shared" si="643"/>
        <v>1</v>
      </c>
      <c r="E663">
        <v>0.5</v>
      </c>
      <c r="F663" t="s">
        <v>22</v>
      </c>
      <c r="G663" t="str">
        <f t="shared" si="581"/>
        <v>~/virosolver_paper/pars/massachusetts/partab_gp_model.csv</v>
      </c>
      <c r="H663" t="str">
        <f t="shared" si="622"/>
        <v>~/virosolver_paper/data/MA_SEIR_sim/sim_MA_gp_3_seir_outputs.csv</v>
      </c>
      <c r="I663" t="str">
        <f t="shared" si="623"/>
        <v>~/virosolver_paper/data/MA_SEIR_sim/sim_MA_gp_3_cts.csv</v>
      </c>
      <c r="J663" t="b">
        <v>1</v>
      </c>
      <c r="K663" t="b">
        <v>1</v>
      </c>
      <c r="L663" t="s">
        <v>5</v>
      </c>
      <c r="M663" t="str">
        <f t="shared" si="620"/>
        <v>sim_ct_sampsize_0.5</v>
      </c>
      <c r="N663" t="str">
        <f t="shared" si="582"/>
        <v>~/virosolver_paper/mcmc_chains/3.sim_ct_sampsize/</v>
      </c>
      <c r="O663" t="str">
        <f t="shared" si="583"/>
        <v>~/virosolver_paper/plots/3.sim_ct_sampsize/</v>
      </c>
      <c r="P663" t="s">
        <v>16</v>
      </c>
      <c r="Q663" t="s">
        <v>19</v>
      </c>
      <c r="S663" t="b">
        <v>0</v>
      </c>
    </row>
    <row r="664" spans="1:19" x14ac:dyDescent="0.2">
      <c r="A664">
        <v>663</v>
      </c>
      <c r="B664">
        <f t="shared" si="640"/>
        <v>3</v>
      </c>
      <c r="C664">
        <f t="shared" ref="C664:D664" si="644">C610</f>
        <v>15</v>
      </c>
      <c r="D664">
        <f t="shared" si="644"/>
        <v>1</v>
      </c>
      <c r="E664">
        <v>0.5</v>
      </c>
      <c r="F664" t="s">
        <v>22</v>
      </c>
      <c r="G664" t="str">
        <f t="shared" si="581"/>
        <v>~/virosolver_paper/pars/massachusetts/partab_gp_model.csv</v>
      </c>
      <c r="H664" t="str">
        <f t="shared" si="622"/>
        <v>~/virosolver_paper/data/MA_SEIR_sim/sim_MA_gp_3_seir_outputs.csv</v>
      </c>
      <c r="I664" t="str">
        <f t="shared" si="623"/>
        <v>~/virosolver_paper/data/MA_SEIR_sim/sim_MA_gp_3_cts.csv</v>
      </c>
      <c r="J664" t="b">
        <v>1</v>
      </c>
      <c r="K664" t="b">
        <v>1</v>
      </c>
      <c r="L664" t="s">
        <v>5</v>
      </c>
      <c r="M664" t="str">
        <f t="shared" si="620"/>
        <v>sim_ct_sampsize_0.5</v>
      </c>
      <c r="N664" t="str">
        <f t="shared" si="582"/>
        <v>~/virosolver_paper/mcmc_chains/3.sim_ct_sampsize/</v>
      </c>
      <c r="O664" t="str">
        <f t="shared" si="583"/>
        <v>~/virosolver_paper/plots/3.sim_ct_sampsize/</v>
      </c>
      <c r="P664" t="s">
        <v>16</v>
      </c>
      <c r="Q664" t="s">
        <v>19</v>
      </c>
      <c r="S664" t="b">
        <v>0</v>
      </c>
    </row>
    <row r="665" spans="1:19" x14ac:dyDescent="0.2">
      <c r="A665">
        <v>664</v>
      </c>
      <c r="B665">
        <f t="shared" si="640"/>
        <v>3</v>
      </c>
      <c r="C665">
        <f t="shared" ref="C665:D665" si="645">C611</f>
        <v>16</v>
      </c>
      <c r="D665">
        <f t="shared" si="645"/>
        <v>1</v>
      </c>
      <c r="E665">
        <v>0.5</v>
      </c>
      <c r="F665" t="s">
        <v>22</v>
      </c>
      <c r="G665" t="str">
        <f t="shared" si="581"/>
        <v>~/virosolver_paper/pars/massachusetts/partab_gp_model.csv</v>
      </c>
      <c r="H665" t="str">
        <f t="shared" si="622"/>
        <v>~/virosolver_paper/data/MA_SEIR_sim/sim_MA_gp_3_seir_outputs.csv</v>
      </c>
      <c r="I665" t="str">
        <f t="shared" si="623"/>
        <v>~/virosolver_paper/data/MA_SEIR_sim/sim_MA_gp_3_cts.csv</v>
      </c>
      <c r="J665" t="b">
        <v>1</v>
      </c>
      <c r="K665" t="b">
        <v>1</v>
      </c>
      <c r="L665" t="s">
        <v>5</v>
      </c>
      <c r="M665" t="str">
        <f t="shared" si="620"/>
        <v>sim_ct_sampsize_0.5</v>
      </c>
      <c r="N665" t="str">
        <f t="shared" si="582"/>
        <v>~/virosolver_paper/mcmc_chains/3.sim_ct_sampsize/</v>
      </c>
      <c r="O665" t="str">
        <f t="shared" si="583"/>
        <v>~/virosolver_paper/plots/3.sim_ct_sampsize/</v>
      </c>
      <c r="P665" t="s">
        <v>16</v>
      </c>
      <c r="Q665" t="s">
        <v>19</v>
      </c>
      <c r="S665" t="b">
        <v>0</v>
      </c>
    </row>
    <row r="666" spans="1:19" x14ac:dyDescent="0.2">
      <c r="A666">
        <v>665</v>
      </c>
      <c r="B666">
        <f t="shared" si="640"/>
        <v>3</v>
      </c>
      <c r="C666">
        <f t="shared" ref="C666:D666" si="646">C612</f>
        <v>17</v>
      </c>
      <c r="D666">
        <f t="shared" si="646"/>
        <v>1</v>
      </c>
      <c r="E666">
        <v>0.5</v>
      </c>
      <c r="F666" t="s">
        <v>22</v>
      </c>
      <c r="G666" t="str">
        <f t="shared" si="581"/>
        <v>~/virosolver_paper/pars/massachusetts/partab_gp_model.csv</v>
      </c>
      <c r="H666" t="str">
        <f t="shared" si="622"/>
        <v>~/virosolver_paper/data/MA_SEIR_sim/sim_MA_gp_3_seir_outputs.csv</v>
      </c>
      <c r="I666" t="str">
        <f t="shared" si="623"/>
        <v>~/virosolver_paper/data/MA_SEIR_sim/sim_MA_gp_3_cts.csv</v>
      </c>
      <c r="J666" t="b">
        <v>1</v>
      </c>
      <c r="K666" t="b">
        <v>1</v>
      </c>
      <c r="L666" t="s">
        <v>5</v>
      </c>
      <c r="M666" t="str">
        <f t="shared" si="620"/>
        <v>sim_ct_sampsize_0.5</v>
      </c>
      <c r="N666" t="str">
        <f t="shared" si="582"/>
        <v>~/virosolver_paper/mcmc_chains/3.sim_ct_sampsize/</v>
      </c>
      <c r="O666" t="str">
        <f t="shared" si="583"/>
        <v>~/virosolver_paper/plots/3.sim_ct_sampsize/</v>
      </c>
      <c r="P666" t="s">
        <v>16</v>
      </c>
      <c r="Q666" t="s">
        <v>19</v>
      </c>
      <c r="S666" t="b">
        <v>0</v>
      </c>
    </row>
    <row r="667" spans="1:19" x14ac:dyDescent="0.2">
      <c r="A667">
        <v>666</v>
      </c>
      <c r="B667">
        <f t="shared" si="640"/>
        <v>3</v>
      </c>
      <c r="C667">
        <f t="shared" ref="C667:D667" si="647">C613</f>
        <v>18</v>
      </c>
      <c r="D667">
        <f t="shared" si="647"/>
        <v>1</v>
      </c>
      <c r="E667">
        <v>0.5</v>
      </c>
      <c r="F667" t="s">
        <v>22</v>
      </c>
      <c r="G667" t="str">
        <f t="shared" si="581"/>
        <v>~/virosolver_paper/pars/massachusetts/partab_gp_model.csv</v>
      </c>
      <c r="H667" t="str">
        <f t="shared" si="622"/>
        <v>~/virosolver_paper/data/MA_SEIR_sim/sim_MA_gp_3_seir_outputs.csv</v>
      </c>
      <c r="I667" t="str">
        <f t="shared" si="623"/>
        <v>~/virosolver_paper/data/MA_SEIR_sim/sim_MA_gp_3_cts.csv</v>
      </c>
      <c r="J667" t="b">
        <v>1</v>
      </c>
      <c r="K667" t="b">
        <v>1</v>
      </c>
      <c r="L667" t="s">
        <v>5</v>
      </c>
      <c r="M667" t="str">
        <f t="shared" si="620"/>
        <v>sim_ct_sampsize_0.5</v>
      </c>
      <c r="N667" t="str">
        <f t="shared" si="582"/>
        <v>~/virosolver_paper/mcmc_chains/3.sim_ct_sampsize/</v>
      </c>
      <c r="O667" t="str">
        <f t="shared" si="583"/>
        <v>~/virosolver_paper/plots/3.sim_ct_sampsize/</v>
      </c>
      <c r="P667" t="s">
        <v>16</v>
      </c>
      <c r="Q667" t="s">
        <v>19</v>
      </c>
      <c r="S667" t="b">
        <v>0</v>
      </c>
    </row>
    <row r="668" spans="1:19" x14ac:dyDescent="0.2">
      <c r="A668">
        <v>667</v>
      </c>
      <c r="B668">
        <f t="shared" si="640"/>
        <v>3</v>
      </c>
      <c r="C668">
        <f t="shared" ref="C668:D668" si="648">C614</f>
        <v>1</v>
      </c>
      <c r="D668">
        <f t="shared" si="648"/>
        <v>2</v>
      </c>
      <c r="E668">
        <v>0.5</v>
      </c>
      <c r="F668" t="s">
        <v>22</v>
      </c>
      <c r="G668" t="str">
        <f t="shared" si="581"/>
        <v>~/virosolver_paper/pars/massachusetts/partab_gp_model.csv</v>
      </c>
      <c r="H668" t="str">
        <f t="shared" si="622"/>
        <v>~/virosolver_paper/data/MA_SEIR_sim/sim_MA_gp_3_seir_outputs.csv</v>
      </c>
      <c r="I668" t="str">
        <f t="shared" si="623"/>
        <v>~/virosolver_paper/data/MA_SEIR_sim/sim_MA_gp_3_cts.csv</v>
      </c>
      <c r="J668" t="b">
        <v>1</v>
      </c>
      <c r="K668" t="b">
        <v>1</v>
      </c>
      <c r="L668" t="s">
        <v>5</v>
      </c>
      <c r="M668" t="str">
        <f t="shared" si="620"/>
        <v>sim_ct_sampsize_0.5</v>
      </c>
      <c r="N668" t="str">
        <f t="shared" si="582"/>
        <v>~/virosolver_paper/mcmc_chains/3.sim_ct_sampsize/</v>
      </c>
      <c r="O668" t="str">
        <f t="shared" si="583"/>
        <v>~/virosolver_paper/plots/3.sim_ct_sampsize/</v>
      </c>
      <c r="P668" t="s">
        <v>16</v>
      </c>
      <c r="Q668" t="s">
        <v>19</v>
      </c>
      <c r="S668" t="b">
        <v>0</v>
      </c>
    </row>
    <row r="669" spans="1:19" x14ac:dyDescent="0.2">
      <c r="A669">
        <v>668</v>
      </c>
      <c r="B669">
        <f t="shared" si="640"/>
        <v>3</v>
      </c>
      <c r="C669">
        <f t="shared" ref="C669:D669" si="649">C615</f>
        <v>2</v>
      </c>
      <c r="D669">
        <f t="shared" si="649"/>
        <v>2</v>
      </c>
      <c r="E669">
        <v>0.5</v>
      </c>
      <c r="F669" t="s">
        <v>22</v>
      </c>
      <c r="G669" t="str">
        <f t="shared" si="581"/>
        <v>~/virosolver_paper/pars/massachusetts/partab_gp_model.csv</v>
      </c>
      <c r="H669" t="str">
        <f t="shared" si="622"/>
        <v>~/virosolver_paper/data/MA_SEIR_sim/sim_MA_gp_3_seir_outputs.csv</v>
      </c>
      <c r="I669" t="str">
        <f t="shared" si="623"/>
        <v>~/virosolver_paper/data/MA_SEIR_sim/sim_MA_gp_3_cts.csv</v>
      </c>
      <c r="J669" t="b">
        <v>1</v>
      </c>
      <c r="K669" t="b">
        <v>1</v>
      </c>
      <c r="L669" t="s">
        <v>5</v>
      </c>
      <c r="M669" t="str">
        <f t="shared" si="620"/>
        <v>sim_ct_sampsize_0.5</v>
      </c>
      <c r="N669" t="str">
        <f t="shared" si="582"/>
        <v>~/virosolver_paper/mcmc_chains/3.sim_ct_sampsize/</v>
      </c>
      <c r="O669" t="str">
        <f t="shared" si="583"/>
        <v>~/virosolver_paper/plots/3.sim_ct_sampsize/</v>
      </c>
      <c r="P669" t="s">
        <v>16</v>
      </c>
      <c r="Q669" t="s">
        <v>19</v>
      </c>
      <c r="S669" t="b">
        <v>0</v>
      </c>
    </row>
    <row r="670" spans="1:19" x14ac:dyDescent="0.2">
      <c r="A670">
        <v>669</v>
      </c>
      <c r="B670">
        <f t="shared" si="640"/>
        <v>3</v>
      </c>
      <c r="C670">
        <f t="shared" ref="C670:D670" si="650">C616</f>
        <v>3</v>
      </c>
      <c r="D670">
        <f t="shared" si="650"/>
        <v>2</v>
      </c>
      <c r="E670">
        <v>0.5</v>
      </c>
      <c r="F670" t="s">
        <v>22</v>
      </c>
      <c r="G670" t="str">
        <f t="shared" si="581"/>
        <v>~/virosolver_paper/pars/massachusetts/partab_gp_model.csv</v>
      </c>
      <c r="H670" t="str">
        <f t="shared" si="622"/>
        <v>~/virosolver_paper/data/MA_SEIR_sim/sim_MA_gp_3_seir_outputs.csv</v>
      </c>
      <c r="I670" t="str">
        <f t="shared" si="623"/>
        <v>~/virosolver_paper/data/MA_SEIR_sim/sim_MA_gp_3_cts.csv</v>
      </c>
      <c r="J670" t="b">
        <v>1</v>
      </c>
      <c r="K670" t="b">
        <v>1</v>
      </c>
      <c r="L670" t="s">
        <v>5</v>
      </c>
      <c r="M670" t="str">
        <f t="shared" si="620"/>
        <v>sim_ct_sampsize_0.5</v>
      </c>
      <c r="N670" t="str">
        <f t="shared" si="582"/>
        <v>~/virosolver_paper/mcmc_chains/3.sim_ct_sampsize/</v>
      </c>
      <c r="O670" t="str">
        <f t="shared" si="583"/>
        <v>~/virosolver_paper/plots/3.sim_ct_sampsize/</v>
      </c>
      <c r="P670" t="s">
        <v>16</v>
      </c>
      <c r="Q670" t="s">
        <v>19</v>
      </c>
      <c r="S670" t="b">
        <v>0</v>
      </c>
    </row>
    <row r="671" spans="1:19" x14ac:dyDescent="0.2">
      <c r="A671">
        <v>670</v>
      </c>
      <c r="B671">
        <f t="shared" si="640"/>
        <v>3</v>
      </c>
      <c r="C671">
        <f t="shared" ref="C671:D671" si="651">C617</f>
        <v>4</v>
      </c>
      <c r="D671">
        <f t="shared" si="651"/>
        <v>2</v>
      </c>
      <c r="E671">
        <v>0.5</v>
      </c>
      <c r="F671" t="s">
        <v>22</v>
      </c>
      <c r="G671" t="str">
        <f t="shared" ref="G671:G734" si="652">""&amp;F671&amp;"/virosolver_paper/pars/massachusetts/partab_gp_model.csv"</f>
        <v>~/virosolver_paper/pars/massachusetts/partab_gp_model.csv</v>
      </c>
      <c r="H671" t="str">
        <f t="shared" si="622"/>
        <v>~/virosolver_paper/data/MA_SEIR_sim/sim_MA_gp_3_seir_outputs.csv</v>
      </c>
      <c r="I671" t="str">
        <f t="shared" si="623"/>
        <v>~/virosolver_paper/data/MA_SEIR_sim/sim_MA_gp_3_cts.csv</v>
      </c>
      <c r="J671" t="b">
        <v>1</v>
      </c>
      <c r="K671" t="b">
        <v>1</v>
      </c>
      <c r="L671" t="s">
        <v>5</v>
      </c>
      <c r="M671" t="str">
        <f t="shared" si="620"/>
        <v>sim_ct_sampsize_0.5</v>
      </c>
      <c r="N671" t="str">
        <f t="shared" ref="N671:N734" si="653">""&amp;F671&amp;"/virosolver_paper/mcmc_chains/3.sim_ct_sampsize/"</f>
        <v>~/virosolver_paper/mcmc_chains/3.sim_ct_sampsize/</v>
      </c>
      <c r="O671" t="str">
        <f t="shared" ref="O671:O734" si="654">""&amp;F671&amp;"/virosolver_paper/plots/3.sim_ct_sampsize/"</f>
        <v>~/virosolver_paper/plots/3.sim_ct_sampsize/</v>
      </c>
      <c r="P671" t="s">
        <v>16</v>
      </c>
      <c r="Q671" t="s">
        <v>19</v>
      </c>
      <c r="S671" t="b">
        <v>0</v>
      </c>
    </row>
    <row r="672" spans="1:19" x14ac:dyDescent="0.2">
      <c r="A672">
        <v>671</v>
      </c>
      <c r="B672">
        <f t="shared" si="640"/>
        <v>3</v>
      </c>
      <c r="C672">
        <f t="shared" ref="C672:D672" si="655">C618</f>
        <v>5</v>
      </c>
      <c r="D672">
        <f t="shared" si="655"/>
        <v>2</v>
      </c>
      <c r="E672">
        <v>0.5</v>
      </c>
      <c r="F672" t="s">
        <v>22</v>
      </c>
      <c r="G672" t="str">
        <f t="shared" si="652"/>
        <v>~/virosolver_paper/pars/massachusetts/partab_gp_model.csv</v>
      </c>
      <c r="H672" t="str">
        <f t="shared" si="622"/>
        <v>~/virosolver_paper/data/MA_SEIR_sim/sim_MA_gp_3_seir_outputs.csv</v>
      </c>
      <c r="I672" t="str">
        <f t="shared" si="623"/>
        <v>~/virosolver_paper/data/MA_SEIR_sim/sim_MA_gp_3_cts.csv</v>
      </c>
      <c r="J672" t="b">
        <v>1</v>
      </c>
      <c r="K672" t="b">
        <v>1</v>
      </c>
      <c r="L672" t="s">
        <v>5</v>
      </c>
      <c r="M672" t="str">
        <f t="shared" si="620"/>
        <v>sim_ct_sampsize_0.5</v>
      </c>
      <c r="N672" t="str">
        <f t="shared" si="653"/>
        <v>~/virosolver_paper/mcmc_chains/3.sim_ct_sampsize/</v>
      </c>
      <c r="O672" t="str">
        <f t="shared" si="654"/>
        <v>~/virosolver_paper/plots/3.sim_ct_sampsize/</v>
      </c>
      <c r="P672" t="s">
        <v>16</v>
      </c>
      <c r="Q672" t="s">
        <v>19</v>
      </c>
      <c r="S672" t="b">
        <v>0</v>
      </c>
    </row>
    <row r="673" spans="1:19" x14ac:dyDescent="0.2">
      <c r="A673">
        <v>672</v>
      </c>
      <c r="B673">
        <f t="shared" si="640"/>
        <v>3</v>
      </c>
      <c r="C673">
        <f t="shared" ref="C673:D673" si="656">C619</f>
        <v>6</v>
      </c>
      <c r="D673">
        <f t="shared" si="656"/>
        <v>2</v>
      </c>
      <c r="E673">
        <v>0.5</v>
      </c>
      <c r="F673" t="s">
        <v>22</v>
      </c>
      <c r="G673" t="str">
        <f t="shared" si="652"/>
        <v>~/virosolver_paper/pars/massachusetts/partab_gp_model.csv</v>
      </c>
      <c r="H673" t="str">
        <f t="shared" si="622"/>
        <v>~/virosolver_paper/data/MA_SEIR_sim/sim_MA_gp_3_seir_outputs.csv</v>
      </c>
      <c r="I673" t="str">
        <f t="shared" si="623"/>
        <v>~/virosolver_paper/data/MA_SEIR_sim/sim_MA_gp_3_cts.csv</v>
      </c>
      <c r="J673" t="b">
        <v>1</v>
      </c>
      <c r="K673" t="b">
        <v>1</v>
      </c>
      <c r="L673" t="s">
        <v>5</v>
      </c>
      <c r="M673" t="str">
        <f t="shared" si="620"/>
        <v>sim_ct_sampsize_0.5</v>
      </c>
      <c r="N673" t="str">
        <f t="shared" si="653"/>
        <v>~/virosolver_paper/mcmc_chains/3.sim_ct_sampsize/</v>
      </c>
      <c r="O673" t="str">
        <f t="shared" si="654"/>
        <v>~/virosolver_paper/plots/3.sim_ct_sampsize/</v>
      </c>
      <c r="P673" t="s">
        <v>16</v>
      </c>
      <c r="Q673" t="s">
        <v>19</v>
      </c>
      <c r="S673" t="b">
        <v>0</v>
      </c>
    </row>
    <row r="674" spans="1:19" x14ac:dyDescent="0.2">
      <c r="A674">
        <v>673</v>
      </c>
      <c r="B674">
        <f t="shared" si="640"/>
        <v>3</v>
      </c>
      <c r="C674">
        <f t="shared" ref="C674:D674" si="657">C620</f>
        <v>7</v>
      </c>
      <c r="D674">
        <f t="shared" si="657"/>
        <v>2</v>
      </c>
      <c r="E674">
        <v>0.5</v>
      </c>
      <c r="F674" t="s">
        <v>22</v>
      </c>
      <c r="G674" t="str">
        <f t="shared" si="652"/>
        <v>~/virosolver_paper/pars/massachusetts/partab_gp_model.csv</v>
      </c>
      <c r="H674" t="str">
        <f t="shared" si="622"/>
        <v>~/virosolver_paper/data/MA_SEIR_sim/sim_MA_gp_3_seir_outputs.csv</v>
      </c>
      <c r="I674" t="str">
        <f t="shared" si="623"/>
        <v>~/virosolver_paper/data/MA_SEIR_sim/sim_MA_gp_3_cts.csv</v>
      </c>
      <c r="J674" t="b">
        <v>1</v>
      </c>
      <c r="K674" t="b">
        <v>1</v>
      </c>
      <c r="L674" t="s">
        <v>5</v>
      </c>
      <c r="M674" t="str">
        <f t="shared" si="620"/>
        <v>sim_ct_sampsize_0.5</v>
      </c>
      <c r="N674" t="str">
        <f t="shared" si="653"/>
        <v>~/virosolver_paper/mcmc_chains/3.sim_ct_sampsize/</v>
      </c>
      <c r="O674" t="str">
        <f t="shared" si="654"/>
        <v>~/virosolver_paper/plots/3.sim_ct_sampsize/</v>
      </c>
      <c r="P674" t="s">
        <v>16</v>
      </c>
      <c r="Q674" t="s">
        <v>19</v>
      </c>
      <c r="S674" t="b">
        <v>0</v>
      </c>
    </row>
    <row r="675" spans="1:19" x14ac:dyDescent="0.2">
      <c r="A675">
        <v>674</v>
      </c>
      <c r="B675">
        <f t="shared" si="640"/>
        <v>3</v>
      </c>
      <c r="C675">
        <f t="shared" ref="C675:D675" si="658">C621</f>
        <v>8</v>
      </c>
      <c r="D675">
        <f t="shared" si="658"/>
        <v>2</v>
      </c>
      <c r="E675">
        <v>0.5</v>
      </c>
      <c r="F675" t="s">
        <v>22</v>
      </c>
      <c r="G675" t="str">
        <f t="shared" si="652"/>
        <v>~/virosolver_paper/pars/massachusetts/partab_gp_model.csv</v>
      </c>
      <c r="H675" t="str">
        <f t="shared" si="622"/>
        <v>~/virosolver_paper/data/MA_SEIR_sim/sim_MA_gp_3_seir_outputs.csv</v>
      </c>
      <c r="I675" t="str">
        <f t="shared" si="623"/>
        <v>~/virosolver_paper/data/MA_SEIR_sim/sim_MA_gp_3_cts.csv</v>
      </c>
      <c r="J675" t="b">
        <v>1</v>
      </c>
      <c r="K675" t="b">
        <v>1</v>
      </c>
      <c r="L675" t="s">
        <v>5</v>
      </c>
      <c r="M675" t="str">
        <f t="shared" si="620"/>
        <v>sim_ct_sampsize_0.5</v>
      </c>
      <c r="N675" t="str">
        <f t="shared" si="653"/>
        <v>~/virosolver_paper/mcmc_chains/3.sim_ct_sampsize/</v>
      </c>
      <c r="O675" t="str">
        <f t="shared" si="654"/>
        <v>~/virosolver_paper/plots/3.sim_ct_sampsize/</v>
      </c>
      <c r="P675" t="s">
        <v>16</v>
      </c>
      <c r="Q675" t="s">
        <v>19</v>
      </c>
      <c r="S675" t="b">
        <v>0</v>
      </c>
    </row>
    <row r="676" spans="1:19" x14ac:dyDescent="0.2">
      <c r="A676">
        <v>675</v>
      </c>
      <c r="B676">
        <f t="shared" si="640"/>
        <v>3</v>
      </c>
      <c r="C676">
        <f t="shared" ref="C676:D676" si="659">C622</f>
        <v>9</v>
      </c>
      <c r="D676">
        <f t="shared" si="659"/>
        <v>2</v>
      </c>
      <c r="E676">
        <v>0.5</v>
      </c>
      <c r="F676" t="s">
        <v>22</v>
      </c>
      <c r="G676" t="str">
        <f t="shared" si="652"/>
        <v>~/virosolver_paper/pars/massachusetts/partab_gp_model.csv</v>
      </c>
      <c r="H676" t="str">
        <f t="shared" si="622"/>
        <v>~/virosolver_paper/data/MA_SEIR_sim/sim_MA_gp_3_seir_outputs.csv</v>
      </c>
      <c r="I676" t="str">
        <f t="shared" si="623"/>
        <v>~/virosolver_paper/data/MA_SEIR_sim/sim_MA_gp_3_cts.csv</v>
      </c>
      <c r="J676" t="b">
        <v>1</v>
      </c>
      <c r="K676" t="b">
        <v>1</v>
      </c>
      <c r="L676" t="s">
        <v>5</v>
      </c>
      <c r="M676" t="str">
        <f t="shared" si="620"/>
        <v>sim_ct_sampsize_0.5</v>
      </c>
      <c r="N676" t="str">
        <f t="shared" si="653"/>
        <v>~/virosolver_paper/mcmc_chains/3.sim_ct_sampsize/</v>
      </c>
      <c r="O676" t="str">
        <f t="shared" si="654"/>
        <v>~/virosolver_paper/plots/3.sim_ct_sampsize/</v>
      </c>
      <c r="P676" t="s">
        <v>16</v>
      </c>
      <c r="Q676" t="s">
        <v>19</v>
      </c>
      <c r="S676" t="b">
        <v>0</v>
      </c>
    </row>
    <row r="677" spans="1:19" x14ac:dyDescent="0.2">
      <c r="A677">
        <v>676</v>
      </c>
      <c r="B677">
        <f t="shared" si="640"/>
        <v>3</v>
      </c>
      <c r="C677">
        <f t="shared" ref="C677:D677" si="660">C623</f>
        <v>10</v>
      </c>
      <c r="D677">
        <f t="shared" si="660"/>
        <v>2</v>
      </c>
      <c r="E677">
        <v>0.5</v>
      </c>
      <c r="F677" t="s">
        <v>22</v>
      </c>
      <c r="G677" t="str">
        <f t="shared" si="652"/>
        <v>~/virosolver_paper/pars/massachusetts/partab_gp_model.csv</v>
      </c>
      <c r="H677" t="str">
        <f t="shared" si="622"/>
        <v>~/virosolver_paper/data/MA_SEIR_sim/sim_MA_gp_3_seir_outputs.csv</v>
      </c>
      <c r="I677" t="str">
        <f t="shared" si="623"/>
        <v>~/virosolver_paper/data/MA_SEIR_sim/sim_MA_gp_3_cts.csv</v>
      </c>
      <c r="J677" t="b">
        <v>1</v>
      </c>
      <c r="K677" t="b">
        <v>1</v>
      </c>
      <c r="L677" t="s">
        <v>5</v>
      </c>
      <c r="M677" t="str">
        <f t="shared" si="620"/>
        <v>sim_ct_sampsize_0.5</v>
      </c>
      <c r="N677" t="str">
        <f t="shared" si="653"/>
        <v>~/virosolver_paper/mcmc_chains/3.sim_ct_sampsize/</v>
      </c>
      <c r="O677" t="str">
        <f t="shared" si="654"/>
        <v>~/virosolver_paper/plots/3.sim_ct_sampsize/</v>
      </c>
      <c r="P677" t="s">
        <v>16</v>
      </c>
      <c r="Q677" t="s">
        <v>19</v>
      </c>
      <c r="S677" t="b">
        <v>0</v>
      </c>
    </row>
    <row r="678" spans="1:19" x14ac:dyDescent="0.2">
      <c r="A678">
        <v>677</v>
      </c>
      <c r="B678">
        <f t="shared" si="640"/>
        <v>3</v>
      </c>
      <c r="C678">
        <f t="shared" ref="C678:D678" si="661">C624</f>
        <v>11</v>
      </c>
      <c r="D678">
        <f t="shared" si="661"/>
        <v>2</v>
      </c>
      <c r="E678">
        <v>0.5</v>
      </c>
      <c r="F678" t="s">
        <v>22</v>
      </c>
      <c r="G678" t="str">
        <f t="shared" si="652"/>
        <v>~/virosolver_paper/pars/massachusetts/partab_gp_model.csv</v>
      </c>
      <c r="H678" t="str">
        <f t="shared" si="622"/>
        <v>~/virosolver_paper/data/MA_SEIR_sim/sim_MA_gp_3_seir_outputs.csv</v>
      </c>
      <c r="I678" t="str">
        <f t="shared" si="623"/>
        <v>~/virosolver_paper/data/MA_SEIR_sim/sim_MA_gp_3_cts.csv</v>
      </c>
      <c r="J678" t="b">
        <v>1</v>
      </c>
      <c r="K678" t="b">
        <v>1</v>
      </c>
      <c r="L678" t="s">
        <v>5</v>
      </c>
      <c r="M678" t="str">
        <f t="shared" si="620"/>
        <v>sim_ct_sampsize_0.5</v>
      </c>
      <c r="N678" t="str">
        <f t="shared" si="653"/>
        <v>~/virosolver_paper/mcmc_chains/3.sim_ct_sampsize/</v>
      </c>
      <c r="O678" t="str">
        <f t="shared" si="654"/>
        <v>~/virosolver_paper/plots/3.sim_ct_sampsize/</v>
      </c>
      <c r="P678" t="s">
        <v>16</v>
      </c>
      <c r="Q678" t="s">
        <v>19</v>
      </c>
      <c r="S678" t="b">
        <v>0</v>
      </c>
    </row>
    <row r="679" spans="1:19" x14ac:dyDescent="0.2">
      <c r="A679">
        <v>678</v>
      </c>
      <c r="B679">
        <f t="shared" si="640"/>
        <v>3</v>
      </c>
      <c r="C679">
        <f t="shared" ref="C679:D679" si="662">C625</f>
        <v>12</v>
      </c>
      <c r="D679">
        <f t="shared" si="662"/>
        <v>2</v>
      </c>
      <c r="E679">
        <v>0.5</v>
      </c>
      <c r="F679" t="s">
        <v>22</v>
      </c>
      <c r="G679" t="str">
        <f t="shared" si="652"/>
        <v>~/virosolver_paper/pars/massachusetts/partab_gp_model.csv</v>
      </c>
      <c r="H679" t="str">
        <f t="shared" si="622"/>
        <v>~/virosolver_paper/data/MA_SEIR_sim/sim_MA_gp_3_seir_outputs.csv</v>
      </c>
      <c r="I679" t="str">
        <f t="shared" si="623"/>
        <v>~/virosolver_paper/data/MA_SEIR_sim/sim_MA_gp_3_cts.csv</v>
      </c>
      <c r="J679" t="b">
        <v>1</v>
      </c>
      <c r="K679" t="b">
        <v>1</v>
      </c>
      <c r="L679" t="s">
        <v>5</v>
      </c>
      <c r="M679" t="str">
        <f t="shared" si="620"/>
        <v>sim_ct_sampsize_0.5</v>
      </c>
      <c r="N679" t="str">
        <f t="shared" si="653"/>
        <v>~/virosolver_paper/mcmc_chains/3.sim_ct_sampsize/</v>
      </c>
      <c r="O679" t="str">
        <f t="shared" si="654"/>
        <v>~/virosolver_paper/plots/3.sim_ct_sampsize/</v>
      </c>
      <c r="P679" t="s">
        <v>16</v>
      </c>
      <c r="Q679" t="s">
        <v>19</v>
      </c>
      <c r="S679" t="b">
        <v>0</v>
      </c>
    </row>
    <row r="680" spans="1:19" x14ac:dyDescent="0.2">
      <c r="A680">
        <v>679</v>
      </c>
      <c r="B680">
        <f t="shared" si="640"/>
        <v>3</v>
      </c>
      <c r="C680">
        <f t="shared" ref="C680:D680" si="663">C626</f>
        <v>13</v>
      </c>
      <c r="D680">
        <f t="shared" si="663"/>
        <v>2</v>
      </c>
      <c r="E680">
        <v>0.5</v>
      </c>
      <c r="F680" t="s">
        <v>22</v>
      </c>
      <c r="G680" t="str">
        <f t="shared" si="652"/>
        <v>~/virosolver_paper/pars/massachusetts/partab_gp_model.csv</v>
      </c>
      <c r="H680" t="str">
        <f t="shared" si="622"/>
        <v>~/virosolver_paper/data/MA_SEIR_sim/sim_MA_gp_3_seir_outputs.csv</v>
      </c>
      <c r="I680" t="str">
        <f t="shared" si="623"/>
        <v>~/virosolver_paper/data/MA_SEIR_sim/sim_MA_gp_3_cts.csv</v>
      </c>
      <c r="J680" t="b">
        <v>1</v>
      </c>
      <c r="K680" t="b">
        <v>1</v>
      </c>
      <c r="L680" t="s">
        <v>5</v>
      </c>
      <c r="M680" t="str">
        <f t="shared" si="620"/>
        <v>sim_ct_sampsize_0.5</v>
      </c>
      <c r="N680" t="str">
        <f t="shared" si="653"/>
        <v>~/virosolver_paper/mcmc_chains/3.sim_ct_sampsize/</v>
      </c>
      <c r="O680" t="str">
        <f t="shared" si="654"/>
        <v>~/virosolver_paper/plots/3.sim_ct_sampsize/</v>
      </c>
      <c r="P680" t="s">
        <v>16</v>
      </c>
      <c r="Q680" t="s">
        <v>19</v>
      </c>
      <c r="S680" t="b">
        <v>0</v>
      </c>
    </row>
    <row r="681" spans="1:19" x14ac:dyDescent="0.2">
      <c r="A681">
        <v>680</v>
      </c>
      <c r="B681">
        <f t="shared" si="640"/>
        <v>3</v>
      </c>
      <c r="C681">
        <f t="shared" ref="C681:D681" si="664">C627</f>
        <v>14</v>
      </c>
      <c r="D681">
        <f t="shared" si="664"/>
        <v>2</v>
      </c>
      <c r="E681">
        <v>0.5</v>
      </c>
      <c r="F681" t="s">
        <v>22</v>
      </c>
      <c r="G681" t="str">
        <f t="shared" si="652"/>
        <v>~/virosolver_paper/pars/massachusetts/partab_gp_model.csv</v>
      </c>
      <c r="H681" t="str">
        <f t="shared" si="622"/>
        <v>~/virosolver_paper/data/MA_SEIR_sim/sim_MA_gp_3_seir_outputs.csv</v>
      </c>
      <c r="I681" t="str">
        <f t="shared" si="623"/>
        <v>~/virosolver_paper/data/MA_SEIR_sim/sim_MA_gp_3_cts.csv</v>
      </c>
      <c r="J681" t="b">
        <v>1</v>
      </c>
      <c r="K681" t="b">
        <v>1</v>
      </c>
      <c r="L681" t="s">
        <v>5</v>
      </c>
      <c r="M681" t="str">
        <f t="shared" si="620"/>
        <v>sim_ct_sampsize_0.5</v>
      </c>
      <c r="N681" t="str">
        <f t="shared" si="653"/>
        <v>~/virosolver_paper/mcmc_chains/3.sim_ct_sampsize/</v>
      </c>
      <c r="O681" t="str">
        <f t="shared" si="654"/>
        <v>~/virosolver_paper/plots/3.sim_ct_sampsize/</v>
      </c>
      <c r="P681" t="s">
        <v>16</v>
      </c>
      <c r="Q681" t="s">
        <v>19</v>
      </c>
      <c r="S681" t="b">
        <v>0</v>
      </c>
    </row>
    <row r="682" spans="1:19" x14ac:dyDescent="0.2">
      <c r="A682">
        <v>681</v>
      </c>
      <c r="B682">
        <f t="shared" si="640"/>
        <v>3</v>
      </c>
      <c r="C682">
        <f t="shared" ref="C682:D682" si="665">C628</f>
        <v>15</v>
      </c>
      <c r="D682">
        <f t="shared" si="665"/>
        <v>2</v>
      </c>
      <c r="E682">
        <v>0.5</v>
      </c>
      <c r="F682" t="s">
        <v>22</v>
      </c>
      <c r="G682" t="str">
        <f t="shared" si="652"/>
        <v>~/virosolver_paper/pars/massachusetts/partab_gp_model.csv</v>
      </c>
      <c r="H682" t="str">
        <f t="shared" si="622"/>
        <v>~/virosolver_paper/data/MA_SEIR_sim/sim_MA_gp_3_seir_outputs.csv</v>
      </c>
      <c r="I682" t="str">
        <f t="shared" si="623"/>
        <v>~/virosolver_paper/data/MA_SEIR_sim/sim_MA_gp_3_cts.csv</v>
      </c>
      <c r="J682" t="b">
        <v>1</v>
      </c>
      <c r="K682" t="b">
        <v>1</v>
      </c>
      <c r="L682" t="s">
        <v>5</v>
      </c>
      <c r="M682" t="str">
        <f t="shared" si="620"/>
        <v>sim_ct_sampsize_0.5</v>
      </c>
      <c r="N682" t="str">
        <f t="shared" si="653"/>
        <v>~/virosolver_paper/mcmc_chains/3.sim_ct_sampsize/</v>
      </c>
      <c r="O682" t="str">
        <f t="shared" si="654"/>
        <v>~/virosolver_paper/plots/3.sim_ct_sampsize/</v>
      </c>
      <c r="P682" t="s">
        <v>16</v>
      </c>
      <c r="Q682" t="s">
        <v>19</v>
      </c>
      <c r="S682" t="b">
        <v>0</v>
      </c>
    </row>
    <row r="683" spans="1:19" x14ac:dyDescent="0.2">
      <c r="A683">
        <v>682</v>
      </c>
      <c r="B683">
        <f t="shared" si="640"/>
        <v>3</v>
      </c>
      <c r="C683">
        <f t="shared" ref="C683:D683" si="666">C629</f>
        <v>16</v>
      </c>
      <c r="D683">
        <f t="shared" si="666"/>
        <v>2</v>
      </c>
      <c r="E683">
        <v>0.5</v>
      </c>
      <c r="F683" t="s">
        <v>22</v>
      </c>
      <c r="G683" t="str">
        <f t="shared" si="652"/>
        <v>~/virosolver_paper/pars/massachusetts/partab_gp_model.csv</v>
      </c>
      <c r="H683" t="str">
        <f t="shared" si="622"/>
        <v>~/virosolver_paper/data/MA_SEIR_sim/sim_MA_gp_3_seir_outputs.csv</v>
      </c>
      <c r="I683" t="str">
        <f t="shared" si="623"/>
        <v>~/virosolver_paper/data/MA_SEIR_sim/sim_MA_gp_3_cts.csv</v>
      </c>
      <c r="J683" t="b">
        <v>1</v>
      </c>
      <c r="K683" t="b">
        <v>1</v>
      </c>
      <c r="L683" t="s">
        <v>5</v>
      </c>
      <c r="M683" t="str">
        <f t="shared" si="620"/>
        <v>sim_ct_sampsize_0.5</v>
      </c>
      <c r="N683" t="str">
        <f t="shared" si="653"/>
        <v>~/virosolver_paper/mcmc_chains/3.sim_ct_sampsize/</v>
      </c>
      <c r="O683" t="str">
        <f t="shared" si="654"/>
        <v>~/virosolver_paper/plots/3.sim_ct_sampsize/</v>
      </c>
      <c r="P683" t="s">
        <v>16</v>
      </c>
      <c r="Q683" t="s">
        <v>19</v>
      </c>
      <c r="S683" t="b">
        <v>0</v>
      </c>
    </row>
    <row r="684" spans="1:19" x14ac:dyDescent="0.2">
      <c r="A684">
        <v>683</v>
      </c>
      <c r="B684">
        <f t="shared" si="640"/>
        <v>3</v>
      </c>
      <c r="C684">
        <f t="shared" ref="C684:D684" si="667">C630</f>
        <v>17</v>
      </c>
      <c r="D684">
        <f t="shared" si="667"/>
        <v>2</v>
      </c>
      <c r="E684">
        <v>0.5</v>
      </c>
      <c r="F684" t="s">
        <v>22</v>
      </c>
      <c r="G684" t="str">
        <f t="shared" si="652"/>
        <v>~/virosolver_paper/pars/massachusetts/partab_gp_model.csv</v>
      </c>
      <c r="H684" t="str">
        <f t="shared" si="622"/>
        <v>~/virosolver_paper/data/MA_SEIR_sim/sim_MA_gp_3_seir_outputs.csv</v>
      </c>
      <c r="I684" t="str">
        <f t="shared" si="623"/>
        <v>~/virosolver_paper/data/MA_SEIR_sim/sim_MA_gp_3_cts.csv</v>
      </c>
      <c r="J684" t="b">
        <v>1</v>
      </c>
      <c r="K684" t="b">
        <v>1</v>
      </c>
      <c r="L684" t="s">
        <v>5</v>
      </c>
      <c r="M684" t="str">
        <f t="shared" si="620"/>
        <v>sim_ct_sampsize_0.5</v>
      </c>
      <c r="N684" t="str">
        <f t="shared" si="653"/>
        <v>~/virosolver_paper/mcmc_chains/3.sim_ct_sampsize/</v>
      </c>
      <c r="O684" t="str">
        <f t="shared" si="654"/>
        <v>~/virosolver_paper/plots/3.sim_ct_sampsize/</v>
      </c>
      <c r="P684" t="s">
        <v>16</v>
      </c>
      <c r="Q684" t="s">
        <v>19</v>
      </c>
      <c r="S684" t="b">
        <v>0</v>
      </c>
    </row>
    <row r="685" spans="1:19" x14ac:dyDescent="0.2">
      <c r="A685">
        <v>684</v>
      </c>
      <c r="B685">
        <f t="shared" si="640"/>
        <v>3</v>
      </c>
      <c r="C685">
        <f t="shared" ref="C685:D685" si="668">C631</f>
        <v>18</v>
      </c>
      <c r="D685">
        <f t="shared" si="668"/>
        <v>2</v>
      </c>
      <c r="E685">
        <v>0.5</v>
      </c>
      <c r="F685" t="s">
        <v>22</v>
      </c>
      <c r="G685" t="str">
        <f t="shared" si="652"/>
        <v>~/virosolver_paper/pars/massachusetts/partab_gp_model.csv</v>
      </c>
      <c r="H685" t="str">
        <f t="shared" si="622"/>
        <v>~/virosolver_paper/data/MA_SEIR_sim/sim_MA_gp_3_seir_outputs.csv</v>
      </c>
      <c r="I685" t="str">
        <f t="shared" si="623"/>
        <v>~/virosolver_paper/data/MA_SEIR_sim/sim_MA_gp_3_cts.csv</v>
      </c>
      <c r="J685" t="b">
        <v>1</v>
      </c>
      <c r="K685" t="b">
        <v>1</v>
      </c>
      <c r="L685" t="s">
        <v>5</v>
      </c>
      <c r="M685" t="str">
        <f t="shared" si="620"/>
        <v>sim_ct_sampsize_0.5</v>
      </c>
      <c r="N685" t="str">
        <f t="shared" si="653"/>
        <v>~/virosolver_paper/mcmc_chains/3.sim_ct_sampsize/</v>
      </c>
      <c r="O685" t="str">
        <f t="shared" si="654"/>
        <v>~/virosolver_paper/plots/3.sim_ct_sampsize/</v>
      </c>
      <c r="P685" t="s">
        <v>16</v>
      </c>
      <c r="Q685" t="s">
        <v>19</v>
      </c>
      <c r="S685" t="b">
        <v>0</v>
      </c>
    </row>
    <row r="686" spans="1:19" x14ac:dyDescent="0.2">
      <c r="A686">
        <v>685</v>
      </c>
      <c r="B686">
        <f t="shared" si="640"/>
        <v>3</v>
      </c>
      <c r="C686">
        <f t="shared" ref="C686:D686" si="669">C632</f>
        <v>1</v>
      </c>
      <c r="D686">
        <f t="shared" si="669"/>
        <v>3</v>
      </c>
      <c r="E686">
        <v>0.5</v>
      </c>
      <c r="F686" t="s">
        <v>22</v>
      </c>
      <c r="G686" t="str">
        <f t="shared" si="652"/>
        <v>~/virosolver_paper/pars/massachusetts/partab_gp_model.csv</v>
      </c>
      <c r="H686" t="str">
        <f t="shared" si="622"/>
        <v>~/virosolver_paper/data/MA_SEIR_sim/sim_MA_gp_3_seir_outputs.csv</v>
      </c>
      <c r="I686" t="str">
        <f t="shared" si="623"/>
        <v>~/virosolver_paper/data/MA_SEIR_sim/sim_MA_gp_3_cts.csv</v>
      </c>
      <c r="J686" t="b">
        <v>1</v>
      </c>
      <c r="K686" t="b">
        <v>1</v>
      </c>
      <c r="L686" t="s">
        <v>5</v>
      </c>
      <c r="M686" t="str">
        <f t="shared" si="620"/>
        <v>sim_ct_sampsize_0.5</v>
      </c>
      <c r="N686" t="str">
        <f t="shared" si="653"/>
        <v>~/virosolver_paper/mcmc_chains/3.sim_ct_sampsize/</v>
      </c>
      <c r="O686" t="str">
        <f t="shared" si="654"/>
        <v>~/virosolver_paper/plots/3.sim_ct_sampsize/</v>
      </c>
      <c r="P686" t="s">
        <v>16</v>
      </c>
      <c r="Q686" t="s">
        <v>19</v>
      </c>
      <c r="S686" t="b">
        <v>0</v>
      </c>
    </row>
    <row r="687" spans="1:19" x14ac:dyDescent="0.2">
      <c r="A687">
        <v>686</v>
      </c>
      <c r="B687">
        <f t="shared" si="640"/>
        <v>3</v>
      </c>
      <c r="C687">
        <f t="shared" ref="C687:D687" si="670">C633</f>
        <v>2</v>
      </c>
      <c r="D687">
        <f t="shared" si="670"/>
        <v>3</v>
      </c>
      <c r="E687">
        <v>0.5</v>
      </c>
      <c r="F687" t="s">
        <v>22</v>
      </c>
      <c r="G687" t="str">
        <f t="shared" si="652"/>
        <v>~/virosolver_paper/pars/massachusetts/partab_gp_model.csv</v>
      </c>
      <c r="H687" t="str">
        <f t="shared" si="622"/>
        <v>~/virosolver_paper/data/MA_SEIR_sim/sim_MA_gp_3_seir_outputs.csv</v>
      </c>
      <c r="I687" t="str">
        <f t="shared" si="623"/>
        <v>~/virosolver_paper/data/MA_SEIR_sim/sim_MA_gp_3_cts.csv</v>
      </c>
      <c r="J687" t="b">
        <v>1</v>
      </c>
      <c r="K687" t="b">
        <v>1</v>
      </c>
      <c r="L687" t="s">
        <v>5</v>
      </c>
      <c r="M687" t="str">
        <f t="shared" si="620"/>
        <v>sim_ct_sampsize_0.5</v>
      </c>
      <c r="N687" t="str">
        <f t="shared" si="653"/>
        <v>~/virosolver_paper/mcmc_chains/3.sim_ct_sampsize/</v>
      </c>
      <c r="O687" t="str">
        <f t="shared" si="654"/>
        <v>~/virosolver_paper/plots/3.sim_ct_sampsize/</v>
      </c>
      <c r="P687" t="s">
        <v>16</v>
      </c>
      <c r="Q687" t="s">
        <v>19</v>
      </c>
      <c r="S687" t="b">
        <v>0</v>
      </c>
    </row>
    <row r="688" spans="1:19" x14ac:dyDescent="0.2">
      <c r="A688">
        <v>687</v>
      </c>
      <c r="B688">
        <f t="shared" si="640"/>
        <v>3</v>
      </c>
      <c r="C688">
        <f t="shared" ref="C688:D688" si="671">C634</f>
        <v>3</v>
      </c>
      <c r="D688">
        <f t="shared" si="671"/>
        <v>3</v>
      </c>
      <c r="E688">
        <v>0.5</v>
      </c>
      <c r="F688" t="s">
        <v>22</v>
      </c>
      <c r="G688" t="str">
        <f t="shared" si="652"/>
        <v>~/virosolver_paper/pars/massachusetts/partab_gp_model.csv</v>
      </c>
      <c r="H688" t="str">
        <f t="shared" si="622"/>
        <v>~/virosolver_paper/data/MA_SEIR_sim/sim_MA_gp_3_seir_outputs.csv</v>
      </c>
      <c r="I688" t="str">
        <f t="shared" si="623"/>
        <v>~/virosolver_paper/data/MA_SEIR_sim/sim_MA_gp_3_cts.csv</v>
      </c>
      <c r="J688" t="b">
        <v>1</v>
      </c>
      <c r="K688" t="b">
        <v>1</v>
      </c>
      <c r="L688" t="s">
        <v>5</v>
      </c>
      <c r="M688" t="str">
        <f t="shared" si="620"/>
        <v>sim_ct_sampsize_0.5</v>
      </c>
      <c r="N688" t="str">
        <f t="shared" si="653"/>
        <v>~/virosolver_paper/mcmc_chains/3.sim_ct_sampsize/</v>
      </c>
      <c r="O688" t="str">
        <f t="shared" si="654"/>
        <v>~/virosolver_paper/plots/3.sim_ct_sampsize/</v>
      </c>
      <c r="P688" t="s">
        <v>16</v>
      </c>
      <c r="Q688" t="s">
        <v>19</v>
      </c>
      <c r="S688" t="b">
        <v>0</v>
      </c>
    </row>
    <row r="689" spans="1:19" x14ac:dyDescent="0.2">
      <c r="A689">
        <v>688</v>
      </c>
      <c r="B689">
        <f t="shared" si="640"/>
        <v>3</v>
      </c>
      <c r="C689">
        <f t="shared" ref="C689:D689" si="672">C635</f>
        <v>4</v>
      </c>
      <c r="D689">
        <f t="shared" si="672"/>
        <v>3</v>
      </c>
      <c r="E689">
        <v>0.5</v>
      </c>
      <c r="F689" t="s">
        <v>22</v>
      </c>
      <c r="G689" t="str">
        <f t="shared" si="652"/>
        <v>~/virosolver_paper/pars/massachusetts/partab_gp_model.csv</v>
      </c>
      <c r="H689" t="str">
        <f t="shared" si="622"/>
        <v>~/virosolver_paper/data/MA_SEIR_sim/sim_MA_gp_3_seir_outputs.csv</v>
      </c>
      <c r="I689" t="str">
        <f t="shared" si="623"/>
        <v>~/virosolver_paper/data/MA_SEIR_sim/sim_MA_gp_3_cts.csv</v>
      </c>
      <c r="J689" t="b">
        <v>1</v>
      </c>
      <c r="K689" t="b">
        <v>1</v>
      </c>
      <c r="L689" t="s">
        <v>5</v>
      </c>
      <c r="M689" t="str">
        <f t="shared" si="620"/>
        <v>sim_ct_sampsize_0.5</v>
      </c>
      <c r="N689" t="str">
        <f t="shared" si="653"/>
        <v>~/virosolver_paper/mcmc_chains/3.sim_ct_sampsize/</v>
      </c>
      <c r="O689" t="str">
        <f t="shared" si="654"/>
        <v>~/virosolver_paper/plots/3.sim_ct_sampsize/</v>
      </c>
      <c r="P689" t="s">
        <v>16</v>
      </c>
      <c r="Q689" t="s">
        <v>19</v>
      </c>
      <c r="S689" t="b">
        <v>0</v>
      </c>
    </row>
    <row r="690" spans="1:19" x14ac:dyDescent="0.2">
      <c r="A690">
        <v>689</v>
      </c>
      <c r="B690">
        <f t="shared" si="640"/>
        <v>3</v>
      </c>
      <c r="C690">
        <f t="shared" ref="C690:D690" si="673">C636</f>
        <v>5</v>
      </c>
      <c r="D690">
        <f t="shared" si="673"/>
        <v>3</v>
      </c>
      <c r="E690">
        <v>0.5</v>
      </c>
      <c r="F690" t="s">
        <v>22</v>
      </c>
      <c r="G690" t="str">
        <f t="shared" si="652"/>
        <v>~/virosolver_paper/pars/massachusetts/partab_gp_model.csv</v>
      </c>
      <c r="H690" t="str">
        <f t="shared" si="622"/>
        <v>~/virosolver_paper/data/MA_SEIR_sim/sim_MA_gp_3_seir_outputs.csv</v>
      </c>
      <c r="I690" t="str">
        <f t="shared" si="623"/>
        <v>~/virosolver_paper/data/MA_SEIR_sim/sim_MA_gp_3_cts.csv</v>
      </c>
      <c r="J690" t="b">
        <v>1</v>
      </c>
      <c r="K690" t="b">
        <v>1</v>
      </c>
      <c r="L690" t="s">
        <v>5</v>
      </c>
      <c r="M690" t="str">
        <f t="shared" si="620"/>
        <v>sim_ct_sampsize_0.5</v>
      </c>
      <c r="N690" t="str">
        <f t="shared" si="653"/>
        <v>~/virosolver_paper/mcmc_chains/3.sim_ct_sampsize/</v>
      </c>
      <c r="O690" t="str">
        <f t="shared" si="654"/>
        <v>~/virosolver_paper/plots/3.sim_ct_sampsize/</v>
      </c>
      <c r="P690" t="s">
        <v>16</v>
      </c>
      <c r="Q690" t="s">
        <v>19</v>
      </c>
      <c r="S690" t="b">
        <v>0</v>
      </c>
    </row>
    <row r="691" spans="1:19" x14ac:dyDescent="0.2">
      <c r="A691">
        <v>690</v>
      </c>
      <c r="B691">
        <f t="shared" si="640"/>
        <v>3</v>
      </c>
      <c r="C691">
        <f t="shared" ref="C691:D691" si="674">C637</f>
        <v>6</v>
      </c>
      <c r="D691">
        <f t="shared" si="674"/>
        <v>3</v>
      </c>
      <c r="E691">
        <v>0.5</v>
      </c>
      <c r="F691" t="s">
        <v>22</v>
      </c>
      <c r="G691" t="str">
        <f t="shared" si="652"/>
        <v>~/virosolver_paper/pars/massachusetts/partab_gp_model.csv</v>
      </c>
      <c r="H691" t="str">
        <f t="shared" si="622"/>
        <v>~/virosolver_paper/data/MA_SEIR_sim/sim_MA_gp_3_seir_outputs.csv</v>
      </c>
      <c r="I691" t="str">
        <f t="shared" si="623"/>
        <v>~/virosolver_paper/data/MA_SEIR_sim/sim_MA_gp_3_cts.csv</v>
      </c>
      <c r="J691" t="b">
        <v>1</v>
      </c>
      <c r="K691" t="b">
        <v>1</v>
      </c>
      <c r="L691" t="s">
        <v>5</v>
      </c>
      <c r="M691" t="str">
        <f t="shared" si="620"/>
        <v>sim_ct_sampsize_0.5</v>
      </c>
      <c r="N691" t="str">
        <f t="shared" si="653"/>
        <v>~/virosolver_paper/mcmc_chains/3.sim_ct_sampsize/</v>
      </c>
      <c r="O691" t="str">
        <f t="shared" si="654"/>
        <v>~/virosolver_paper/plots/3.sim_ct_sampsize/</v>
      </c>
      <c r="P691" t="s">
        <v>16</v>
      </c>
      <c r="Q691" t="s">
        <v>19</v>
      </c>
      <c r="S691" t="b">
        <v>0</v>
      </c>
    </row>
    <row r="692" spans="1:19" x14ac:dyDescent="0.2">
      <c r="A692">
        <v>691</v>
      </c>
      <c r="B692">
        <f t="shared" si="640"/>
        <v>3</v>
      </c>
      <c r="C692">
        <f t="shared" ref="C692:D692" si="675">C638</f>
        <v>7</v>
      </c>
      <c r="D692">
        <f t="shared" si="675"/>
        <v>3</v>
      </c>
      <c r="E692">
        <v>0.5</v>
      </c>
      <c r="F692" t="s">
        <v>22</v>
      </c>
      <c r="G692" t="str">
        <f t="shared" si="652"/>
        <v>~/virosolver_paper/pars/massachusetts/partab_gp_model.csv</v>
      </c>
      <c r="H692" t="str">
        <f t="shared" si="622"/>
        <v>~/virosolver_paper/data/MA_SEIR_sim/sim_MA_gp_3_seir_outputs.csv</v>
      </c>
      <c r="I692" t="str">
        <f t="shared" si="623"/>
        <v>~/virosolver_paper/data/MA_SEIR_sim/sim_MA_gp_3_cts.csv</v>
      </c>
      <c r="J692" t="b">
        <v>1</v>
      </c>
      <c r="K692" t="b">
        <v>1</v>
      </c>
      <c r="L692" t="s">
        <v>5</v>
      </c>
      <c r="M692" t="str">
        <f t="shared" si="620"/>
        <v>sim_ct_sampsize_0.5</v>
      </c>
      <c r="N692" t="str">
        <f t="shared" si="653"/>
        <v>~/virosolver_paper/mcmc_chains/3.sim_ct_sampsize/</v>
      </c>
      <c r="O692" t="str">
        <f t="shared" si="654"/>
        <v>~/virosolver_paper/plots/3.sim_ct_sampsize/</v>
      </c>
      <c r="P692" t="s">
        <v>16</v>
      </c>
      <c r="Q692" t="s">
        <v>19</v>
      </c>
      <c r="S692" t="b">
        <v>0</v>
      </c>
    </row>
    <row r="693" spans="1:19" x14ac:dyDescent="0.2">
      <c r="A693">
        <v>692</v>
      </c>
      <c r="B693">
        <f t="shared" si="640"/>
        <v>3</v>
      </c>
      <c r="C693">
        <f t="shared" ref="C693:D693" si="676">C639</f>
        <v>8</v>
      </c>
      <c r="D693">
        <f t="shared" si="676"/>
        <v>3</v>
      </c>
      <c r="E693">
        <v>0.5</v>
      </c>
      <c r="F693" t="s">
        <v>22</v>
      </c>
      <c r="G693" t="str">
        <f t="shared" si="652"/>
        <v>~/virosolver_paper/pars/massachusetts/partab_gp_model.csv</v>
      </c>
      <c r="H693" t="str">
        <f t="shared" si="622"/>
        <v>~/virosolver_paper/data/MA_SEIR_sim/sim_MA_gp_3_seir_outputs.csv</v>
      </c>
      <c r="I693" t="str">
        <f t="shared" si="623"/>
        <v>~/virosolver_paper/data/MA_SEIR_sim/sim_MA_gp_3_cts.csv</v>
      </c>
      <c r="J693" t="b">
        <v>1</v>
      </c>
      <c r="K693" t="b">
        <v>1</v>
      </c>
      <c r="L693" t="s">
        <v>5</v>
      </c>
      <c r="M693" t="str">
        <f t="shared" si="620"/>
        <v>sim_ct_sampsize_0.5</v>
      </c>
      <c r="N693" t="str">
        <f t="shared" si="653"/>
        <v>~/virosolver_paper/mcmc_chains/3.sim_ct_sampsize/</v>
      </c>
      <c r="O693" t="str">
        <f t="shared" si="654"/>
        <v>~/virosolver_paper/plots/3.sim_ct_sampsize/</v>
      </c>
      <c r="P693" t="s">
        <v>16</v>
      </c>
      <c r="Q693" t="s">
        <v>19</v>
      </c>
      <c r="S693" t="b">
        <v>0</v>
      </c>
    </row>
    <row r="694" spans="1:19" x14ac:dyDescent="0.2">
      <c r="A694">
        <v>693</v>
      </c>
      <c r="B694">
        <f t="shared" si="640"/>
        <v>3</v>
      </c>
      <c r="C694">
        <f t="shared" ref="C694:D694" si="677">C640</f>
        <v>9</v>
      </c>
      <c r="D694">
        <f t="shared" si="677"/>
        <v>3</v>
      </c>
      <c r="E694">
        <v>0.5</v>
      </c>
      <c r="F694" t="s">
        <v>22</v>
      </c>
      <c r="G694" t="str">
        <f t="shared" si="652"/>
        <v>~/virosolver_paper/pars/massachusetts/partab_gp_model.csv</v>
      </c>
      <c r="H694" t="str">
        <f t="shared" si="622"/>
        <v>~/virosolver_paper/data/MA_SEIR_sim/sim_MA_gp_3_seir_outputs.csv</v>
      </c>
      <c r="I694" t="str">
        <f t="shared" si="623"/>
        <v>~/virosolver_paper/data/MA_SEIR_sim/sim_MA_gp_3_cts.csv</v>
      </c>
      <c r="J694" t="b">
        <v>1</v>
      </c>
      <c r="K694" t="b">
        <v>1</v>
      </c>
      <c r="L694" t="s">
        <v>5</v>
      </c>
      <c r="M694" t="str">
        <f t="shared" si="620"/>
        <v>sim_ct_sampsize_0.5</v>
      </c>
      <c r="N694" t="str">
        <f t="shared" si="653"/>
        <v>~/virosolver_paper/mcmc_chains/3.sim_ct_sampsize/</v>
      </c>
      <c r="O694" t="str">
        <f t="shared" si="654"/>
        <v>~/virosolver_paper/plots/3.sim_ct_sampsize/</v>
      </c>
      <c r="P694" t="s">
        <v>16</v>
      </c>
      <c r="Q694" t="s">
        <v>19</v>
      </c>
      <c r="S694" t="b">
        <v>0</v>
      </c>
    </row>
    <row r="695" spans="1:19" x14ac:dyDescent="0.2">
      <c r="A695">
        <v>694</v>
      </c>
      <c r="B695">
        <f t="shared" si="640"/>
        <v>3</v>
      </c>
      <c r="C695">
        <f t="shared" ref="C695:D695" si="678">C641</f>
        <v>10</v>
      </c>
      <c r="D695">
        <f t="shared" si="678"/>
        <v>3</v>
      </c>
      <c r="E695">
        <v>0.5</v>
      </c>
      <c r="F695" t="s">
        <v>22</v>
      </c>
      <c r="G695" t="str">
        <f t="shared" si="652"/>
        <v>~/virosolver_paper/pars/massachusetts/partab_gp_model.csv</v>
      </c>
      <c r="H695" t="str">
        <f t="shared" si="622"/>
        <v>~/virosolver_paper/data/MA_SEIR_sim/sim_MA_gp_3_seir_outputs.csv</v>
      </c>
      <c r="I695" t="str">
        <f t="shared" si="623"/>
        <v>~/virosolver_paper/data/MA_SEIR_sim/sim_MA_gp_3_cts.csv</v>
      </c>
      <c r="J695" t="b">
        <v>1</v>
      </c>
      <c r="K695" t="b">
        <v>1</v>
      </c>
      <c r="L695" t="s">
        <v>5</v>
      </c>
      <c r="M695" t="str">
        <f t="shared" si="620"/>
        <v>sim_ct_sampsize_0.5</v>
      </c>
      <c r="N695" t="str">
        <f t="shared" si="653"/>
        <v>~/virosolver_paper/mcmc_chains/3.sim_ct_sampsize/</v>
      </c>
      <c r="O695" t="str">
        <f t="shared" si="654"/>
        <v>~/virosolver_paper/plots/3.sim_ct_sampsize/</v>
      </c>
      <c r="P695" t="s">
        <v>16</v>
      </c>
      <c r="Q695" t="s">
        <v>19</v>
      </c>
      <c r="S695" t="b">
        <v>0</v>
      </c>
    </row>
    <row r="696" spans="1:19" x14ac:dyDescent="0.2">
      <c r="A696">
        <v>695</v>
      </c>
      <c r="B696">
        <f t="shared" si="640"/>
        <v>3</v>
      </c>
      <c r="C696">
        <f t="shared" ref="C696:D696" si="679">C642</f>
        <v>11</v>
      </c>
      <c r="D696">
        <f t="shared" si="679"/>
        <v>3</v>
      </c>
      <c r="E696">
        <v>0.5</v>
      </c>
      <c r="F696" t="s">
        <v>22</v>
      </c>
      <c r="G696" t="str">
        <f t="shared" si="652"/>
        <v>~/virosolver_paper/pars/massachusetts/partab_gp_model.csv</v>
      </c>
      <c r="H696" t="str">
        <f t="shared" si="622"/>
        <v>~/virosolver_paper/data/MA_SEIR_sim/sim_MA_gp_3_seir_outputs.csv</v>
      </c>
      <c r="I696" t="str">
        <f t="shared" si="623"/>
        <v>~/virosolver_paper/data/MA_SEIR_sim/sim_MA_gp_3_cts.csv</v>
      </c>
      <c r="J696" t="b">
        <v>1</v>
      </c>
      <c r="K696" t="b">
        <v>1</v>
      </c>
      <c r="L696" t="s">
        <v>5</v>
      </c>
      <c r="M696" t="str">
        <f t="shared" si="620"/>
        <v>sim_ct_sampsize_0.5</v>
      </c>
      <c r="N696" t="str">
        <f t="shared" si="653"/>
        <v>~/virosolver_paper/mcmc_chains/3.sim_ct_sampsize/</v>
      </c>
      <c r="O696" t="str">
        <f t="shared" si="654"/>
        <v>~/virosolver_paper/plots/3.sim_ct_sampsize/</v>
      </c>
      <c r="P696" t="s">
        <v>16</v>
      </c>
      <c r="Q696" t="s">
        <v>19</v>
      </c>
      <c r="S696" t="b">
        <v>0</v>
      </c>
    </row>
    <row r="697" spans="1:19" x14ac:dyDescent="0.2">
      <c r="A697">
        <v>696</v>
      </c>
      <c r="B697">
        <f t="shared" si="640"/>
        <v>3</v>
      </c>
      <c r="C697">
        <f t="shared" ref="C697:D697" si="680">C643</f>
        <v>12</v>
      </c>
      <c r="D697">
        <f t="shared" si="680"/>
        <v>3</v>
      </c>
      <c r="E697">
        <v>0.5</v>
      </c>
      <c r="F697" t="s">
        <v>22</v>
      </c>
      <c r="G697" t="str">
        <f t="shared" si="652"/>
        <v>~/virosolver_paper/pars/massachusetts/partab_gp_model.csv</v>
      </c>
      <c r="H697" t="str">
        <f t="shared" si="622"/>
        <v>~/virosolver_paper/data/MA_SEIR_sim/sim_MA_gp_3_seir_outputs.csv</v>
      </c>
      <c r="I697" t="str">
        <f t="shared" si="623"/>
        <v>~/virosolver_paper/data/MA_SEIR_sim/sim_MA_gp_3_cts.csv</v>
      </c>
      <c r="J697" t="b">
        <v>1</v>
      </c>
      <c r="K697" t="b">
        <v>1</v>
      </c>
      <c r="L697" t="s">
        <v>5</v>
      </c>
      <c r="M697" t="str">
        <f t="shared" si="620"/>
        <v>sim_ct_sampsize_0.5</v>
      </c>
      <c r="N697" t="str">
        <f t="shared" si="653"/>
        <v>~/virosolver_paper/mcmc_chains/3.sim_ct_sampsize/</v>
      </c>
      <c r="O697" t="str">
        <f t="shared" si="654"/>
        <v>~/virosolver_paper/plots/3.sim_ct_sampsize/</v>
      </c>
      <c r="P697" t="s">
        <v>16</v>
      </c>
      <c r="Q697" t="s">
        <v>19</v>
      </c>
      <c r="S697" t="b">
        <v>0</v>
      </c>
    </row>
    <row r="698" spans="1:19" x14ac:dyDescent="0.2">
      <c r="A698">
        <v>697</v>
      </c>
      <c r="B698">
        <f t="shared" si="640"/>
        <v>3</v>
      </c>
      <c r="C698">
        <f t="shared" ref="C698:D698" si="681">C644</f>
        <v>13</v>
      </c>
      <c r="D698">
        <f t="shared" si="681"/>
        <v>3</v>
      </c>
      <c r="E698">
        <v>0.5</v>
      </c>
      <c r="F698" t="s">
        <v>22</v>
      </c>
      <c r="G698" t="str">
        <f t="shared" si="652"/>
        <v>~/virosolver_paper/pars/massachusetts/partab_gp_model.csv</v>
      </c>
      <c r="H698" t="str">
        <f t="shared" si="622"/>
        <v>~/virosolver_paper/data/MA_SEIR_sim/sim_MA_gp_3_seir_outputs.csv</v>
      </c>
      <c r="I698" t="str">
        <f t="shared" si="623"/>
        <v>~/virosolver_paper/data/MA_SEIR_sim/sim_MA_gp_3_cts.csv</v>
      </c>
      <c r="J698" t="b">
        <v>1</v>
      </c>
      <c r="K698" t="b">
        <v>1</v>
      </c>
      <c r="L698" t="s">
        <v>5</v>
      </c>
      <c r="M698" t="str">
        <f t="shared" si="620"/>
        <v>sim_ct_sampsize_0.5</v>
      </c>
      <c r="N698" t="str">
        <f t="shared" si="653"/>
        <v>~/virosolver_paper/mcmc_chains/3.sim_ct_sampsize/</v>
      </c>
      <c r="O698" t="str">
        <f t="shared" si="654"/>
        <v>~/virosolver_paper/plots/3.sim_ct_sampsize/</v>
      </c>
      <c r="P698" t="s">
        <v>16</v>
      </c>
      <c r="Q698" t="s">
        <v>19</v>
      </c>
      <c r="S698" t="b">
        <v>0</v>
      </c>
    </row>
    <row r="699" spans="1:19" x14ac:dyDescent="0.2">
      <c r="A699">
        <v>698</v>
      </c>
      <c r="B699">
        <f t="shared" si="640"/>
        <v>3</v>
      </c>
      <c r="C699">
        <f t="shared" ref="C699:D699" si="682">C645</f>
        <v>14</v>
      </c>
      <c r="D699">
        <f t="shared" si="682"/>
        <v>3</v>
      </c>
      <c r="E699">
        <v>0.5</v>
      </c>
      <c r="F699" t="s">
        <v>22</v>
      </c>
      <c r="G699" t="str">
        <f t="shared" si="652"/>
        <v>~/virosolver_paper/pars/massachusetts/partab_gp_model.csv</v>
      </c>
      <c r="H699" t="str">
        <f t="shared" si="622"/>
        <v>~/virosolver_paper/data/MA_SEIR_sim/sim_MA_gp_3_seir_outputs.csv</v>
      </c>
      <c r="I699" t="str">
        <f t="shared" si="623"/>
        <v>~/virosolver_paper/data/MA_SEIR_sim/sim_MA_gp_3_cts.csv</v>
      </c>
      <c r="J699" t="b">
        <v>1</v>
      </c>
      <c r="K699" t="b">
        <v>1</v>
      </c>
      <c r="L699" t="s">
        <v>5</v>
      </c>
      <c r="M699" t="str">
        <f t="shared" si="620"/>
        <v>sim_ct_sampsize_0.5</v>
      </c>
      <c r="N699" t="str">
        <f t="shared" si="653"/>
        <v>~/virosolver_paper/mcmc_chains/3.sim_ct_sampsize/</v>
      </c>
      <c r="O699" t="str">
        <f t="shared" si="654"/>
        <v>~/virosolver_paper/plots/3.sim_ct_sampsize/</v>
      </c>
      <c r="P699" t="s">
        <v>16</v>
      </c>
      <c r="Q699" t="s">
        <v>19</v>
      </c>
      <c r="S699" t="b">
        <v>0</v>
      </c>
    </row>
    <row r="700" spans="1:19" x14ac:dyDescent="0.2">
      <c r="A700">
        <v>699</v>
      </c>
      <c r="B700">
        <f t="shared" si="640"/>
        <v>3</v>
      </c>
      <c r="C700">
        <f t="shared" ref="C700:D700" si="683">C646</f>
        <v>15</v>
      </c>
      <c r="D700">
        <f t="shared" si="683"/>
        <v>3</v>
      </c>
      <c r="E700">
        <v>0.5</v>
      </c>
      <c r="F700" t="s">
        <v>22</v>
      </c>
      <c r="G700" t="str">
        <f t="shared" si="652"/>
        <v>~/virosolver_paper/pars/massachusetts/partab_gp_model.csv</v>
      </c>
      <c r="H700" t="str">
        <f t="shared" si="622"/>
        <v>~/virosolver_paper/data/MA_SEIR_sim/sim_MA_gp_3_seir_outputs.csv</v>
      </c>
      <c r="I700" t="str">
        <f t="shared" si="623"/>
        <v>~/virosolver_paper/data/MA_SEIR_sim/sim_MA_gp_3_cts.csv</v>
      </c>
      <c r="J700" t="b">
        <v>1</v>
      </c>
      <c r="K700" t="b">
        <v>1</v>
      </c>
      <c r="L700" t="s">
        <v>5</v>
      </c>
      <c r="M700" t="str">
        <f t="shared" si="620"/>
        <v>sim_ct_sampsize_0.5</v>
      </c>
      <c r="N700" t="str">
        <f t="shared" si="653"/>
        <v>~/virosolver_paper/mcmc_chains/3.sim_ct_sampsize/</v>
      </c>
      <c r="O700" t="str">
        <f t="shared" si="654"/>
        <v>~/virosolver_paper/plots/3.sim_ct_sampsize/</v>
      </c>
      <c r="P700" t="s">
        <v>16</v>
      </c>
      <c r="Q700" t="s">
        <v>19</v>
      </c>
      <c r="S700" t="b">
        <v>0</v>
      </c>
    </row>
    <row r="701" spans="1:19" x14ac:dyDescent="0.2">
      <c r="A701">
        <v>700</v>
      </c>
      <c r="B701">
        <f t="shared" si="640"/>
        <v>3</v>
      </c>
      <c r="C701">
        <f t="shared" ref="C701:D701" si="684">C647</f>
        <v>16</v>
      </c>
      <c r="D701">
        <f t="shared" si="684"/>
        <v>3</v>
      </c>
      <c r="E701">
        <v>0.5</v>
      </c>
      <c r="F701" t="s">
        <v>22</v>
      </c>
      <c r="G701" t="str">
        <f t="shared" si="652"/>
        <v>~/virosolver_paper/pars/massachusetts/partab_gp_model.csv</v>
      </c>
      <c r="H701" t="str">
        <f t="shared" si="622"/>
        <v>~/virosolver_paper/data/MA_SEIR_sim/sim_MA_gp_3_seir_outputs.csv</v>
      </c>
      <c r="I701" t="str">
        <f t="shared" si="623"/>
        <v>~/virosolver_paper/data/MA_SEIR_sim/sim_MA_gp_3_cts.csv</v>
      </c>
      <c r="J701" t="b">
        <v>1</v>
      </c>
      <c r="K701" t="b">
        <v>1</v>
      </c>
      <c r="L701" t="s">
        <v>5</v>
      </c>
      <c r="M701" t="str">
        <f t="shared" si="620"/>
        <v>sim_ct_sampsize_0.5</v>
      </c>
      <c r="N701" t="str">
        <f t="shared" si="653"/>
        <v>~/virosolver_paper/mcmc_chains/3.sim_ct_sampsize/</v>
      </c>
      <c r="O701" t="str">
        <f t="shared" si="654"/>
        <v>~/virosolver_paper/plots/3.sim_ct_sampsize/</v>
      </c>
      <c r="P701" t="s">
        <v>16</v>
      </c>
      <c r="Q701" t="s">
        <v>19</v>
      </c>
      <c r="S701" t="b">
        <v>0</v>
      </c>
    </row>
    <row r="702" spans="1:19" x14ac:dyDescent="0.2">
      <c r="A702">
        <v>701</v>
      </c>
      <c r="B702">
        <f t="shared" si="640"/>
        <v>3</v>
      </c>
      <c r="C702">
        <f t="shared" ref="C702:D702" si="685">C648</f>
        <v>17</v>
      </c>
      <c r="D702">
        <f t="shared" si="685"/>
        <v>3</v>
      </c>
      <c r="E702">
        <v>0.5</v>
      </c>
      <c r="F702" t="s">
        <v>22</v>
      </c>
      <c r="G702" t="str">
        <f t="shared" si="652"/>
        <v>~/virosolver_paper/pars/massachusetts/partab_gp_model.csv</v>
      </c>
      <c r="H702" t="str">
        <f t="shared" si="622"/>
        <v>~/virosolver_paper/data/MA_SEIR_sim/sim_MA_gp_3_seir_outputs.csv</v>
      </c>
      <c r="I702" t="str">
        <f t="shared" si="623"/>
        <v>~/virosolver_paper/data/MA_SEIR_sim/sim_MA_gp_3_cts.csv</v>
      </c>
      <c r="J702" t="b">
        <v>1</v>
      </c>
      <c r="K702" t="b">
        <v>1</v>
      </c>
      <c r="L702" t="s">
        <v>5</v>
      </c>
      <c r="M702" t="str">
        <f t="shared" si="620"/>
        <v>sim_ct_sampsize_0.5</v>
      </c>
      <c r="N702" t="str">
        <f t="shared" si="653"/>
        <v>~/virosolver_paper/mcmc_chains/3.sim_ct_sampsize/</v>
      </c>
      <c r="O702" t="str">
        <f t="shared" si="654"/>
        <v>~/virosolver_paper/plots/3.sim_ct_sampsize/</v>
      </c>
      <c r="P702" t="s">
        <v>16</v>
      </c>
      <c r="Q702" t="s">
        <v>19</v>
      </c>
      <c r="S702" t="b">
        <v>0</v>
      </c>
    </row>
    <row r="703" spans="1:19" x14ac:dyDescent="0.2">
      <c r="A703">
        <v>702</v>
      </c>
      <c r="B703">
        <f t="shared" si="640"/>
        <v>3</v>
      </c>
      <c r="C703">
        <f t="shared" ref="C703:D703" si="686">C649</f>
        <v>18</v>
      </c>
      <c r="D703">
        <f t="shared" si="686"/>
        <v>3</v>
      </c>
      <c r="E703">
        <v>0.5</v>
      </c>
      <c r="F703" t="s">
        <v>22</v>
      </c>
      <c r="G703" t="str">
        <f t="shared" si="652"/>
        <v>~/virosolver_paper/pars/massachusetts/partab_gp_model.csv</v>
      </c>
      <c r="H703" t="str">
        <f t="shared" si="622"/>
        <v>~/virosolver_paper/data/MA_SEIR_sim/sim_MA_gp_3_seir_outputs.csv</v>
      </c>
      <c r="I703" t="str">
        <f t="shared" si="623"/>
        <v>~/virosolver_paper/data/MA_SEIR_sim/sim_MA_gp_3_cts.csv</v>
      </c>
      <c r="J703" t="b">
        <v>1</v>
      </c>
      <c r="K703" t="b">
        <v>1</v>
      </c>
      <c r="L703" t="s">
        <v>5</v>
      </c>
      <c r="M703" t="str">
        <f t="shared" si="620"/>
        <v>sim_ct_sampsize_0.5</v>
      </c>
      <c r="N703" t="str">
        <f t="shared" si="653"/>
        <v>~/virosolver_paper/mcmc_chains/3.sim_ct_sampsize/</v>
      </c>
      <c r="O703" t="str">
        <f t="shared" si="654"/>
        <v>~/virosolver_paper/plots/3.sim_ct_sampsize/</v>
      </c>
      <c r="P703" t="s">
        <v>16</v>
      </c>
      <c r="Q703" t="s">
        <v>19</v>
      </c>
      <c r="S703" t="b">
        <v>0</v>
      </c>
    </row>
    <row r="704" spans="1:19" x14ac:dyDescent="0.2">
      <c r="A704">
        <v>703</v>
      </c>
      <c r="B704">
        <f t="shared" si="640"/>
        <v>4</v>
      </c>
      <c r="C704">
        <f t="shared" ref="C704:D704" si="687">C650</f>
        <v>1</v>
      </c>
      <c r="D704">
        <f t="shared" si="687"/>
        <v>1</v>
      </c>
      <c r="E704">
        <v>0.5</v>
      </c>
      <c r="F704" t="s">
        <v>22</v>
      </c>
      <c r="G704" t="str">
        <f t="shared" si="652"/>
        <v>~/virosolver_paper/pars/massachusetts/partab_gp_model.csv</v>
      </c>
      <c r="H704" t="str">
        <f t="shared" si="622"/>
        <v>~/virosolver_paper/data/MA_SEIR_sim/sim_MA_gp_4_seir_outputs.csv</v>
      </c>
      <c r="I704" t="str">
        <f t="shared" si="623"/>
        <v>~/virosolver_paper/data/MA_SEIR_sim/sim_MA_gp_4_cts.csv</v>
      </c>
      <c r="J704" t="b">
        <v>1</v>
      </c>
      <c r="K704" t="b">
        <v>1</v>
      </c>
      <c r="L704" t="s">
        <v>5</v>
      </c>
      <c r="M704" t="str">
        <f t="shared" si="620"/>
        <v>sim_ct_sampsize_0.5</v>
      </c>
      <c r="N704" t="str">
        <f t="shared" si="653"/>
        <v>~/virosolver_paper/mcmc_chains/3.sim_ct_sampsize/</v>
      </c>
      <c r="O704" t="str">
        <f t="shared" si="654"/>
        <v>~/virosolver_paper/plots/3.sim_ct_sampsize/</v>
      </c>
      <c r="P704" t="s">
        <v>16</v>
      </c>
      <c r="Q704" t="s">
        <v>19</v>
      </c>
      <c r="S704" t="b">
        <v>0</v>
      </c>
    </row>
    <row r="705" spans="1:19" x14ac:dyDescent="0.2">
      <c r="A705">
        <v>704</v>
      </c>
      <c r="B705">
        <f t="shared" si="640"/>
        <v>4</v>
      </c>
      <c r="C705">
        <f t="shared" ref="C705:D705" si="688">C651</f>
        <v>2</v>
      </c>
      <c r="D705">
        <f t="shared" si="688"/>
        <v>1</v>
      </c>
      <c r="E705">
        <v>0.5</v>
      </c>
      <c r="F705" t="s">
        <v>22</v>
      </c>
      <c r="G705" t="str">
        <f t="shared" si="652"/>
        <v>~/virosolver_paper/pars/massachusetts/partab_gp_model.csv</v>
      </c>
      <c r="H705" t="str">
        <f t="shared" si="622"/>
        <v>~/virosolver_paper/data/MA_SEIR_sim/sim_MA_gp_4_seir_outputs.csv</v>
      </c>
      <c r="I705" t="str">
        <f t="shared" si="623"/>
        <v>~/virosolver_paper/data/MA_SEIR_sim/sim_MA_gp_4_cts.csv</v>
      </c>
      <c r="J705" t="b">
        <v>1</v>
      </c>
      <c r="K705" t="b">
        <v>1</v>
      </c>
      <c r="L705" t="s">
        <v>5</v>
      </c>
      <c r="M705" t="str">
        <f t="shared" si="620"/>
        <v>sim_ct_sampsize_0.5</v>
      </c>
      <c r="N705" t="str">
        <f t="shared" si="653"/>
        <v>~/virosolver_paper/mcmc_chains/3.sim_ct_sampsize/</v>
      </c>
      <c r="O705" t="str">
        <f t="shared" si="654"/>
        <v>~/virosolver_paper/plots/3.sim_ct_sampsize/</v>
      </c>
      <c r="P705" t="s">
        <v>16</v>
      </c>
      <c r="Q705" t="s">
        <v>19</v>
      </c>
      <c r="S705" t="b">
        <v>0</v>
      </c>
    </row>
    <row r="706" spans="1:19" x14ac:dyDescent="0.2">
      <c r="A706">
        <v>705</v>
      </c>
      <c r="B706">
        <f t="shared" si="640"/>
        <v>4</v>
      </c>
      <c r="C706">
        <f t="shared" ref="C706:D706" si="689">C652</f>
        <v>3</v>
      </c>
      <c r="D706">
        <f t="shared" si="689"/>
        <v>1</v>
      </c>
      <c r="E706">
        <v>0.5</v>
      </c>
      <c r="F706" t="s">
        <v>22</v>
      </c>
      <c r="G706" t="str">
        <f t="shared" si="652"/>
        <v>~/virosolver_paper/pars/massachusetts/partab_gp_model.csv</v>
      </c>
      <c r="H706" t="str">
        <f t="shared" si="622"/>
        <v>~/virosolver_paper/data/MA_SEIR_sim/sim_MA_gp_4_seir_outputs.csv</v>
      </c>
      <c r="I706" t="str">
        <f t="shared" si="623"/>
        <v>~/virosolver_paper/data/MA_SEIR_sim/sim_MA_gp_4_cts.csv</v>
      </c>
      <c r="J706" t="b">
        <v>1</v>
      </c>
      <c r="K706" t="b">
        <v>1</v>
      </c>
      <c r="L706" t="s">
        <v>5</v>
      </c>
      <c r="M706" t="str">
        <f t="shared" si="620"/>
        <v>sim_ct_sampsize_0.5</v>
      </c>
      <c r="N706" t="str">
        <f t="shared" si="653"/>
        <v>~/virosolver_paper/mcmc_chains/3.sim_ct_sampsize/</v>
      </c>
      <c r="O706" t="str">
        <f t="shared" si="654"/>
        <v>~/virosolver_paper/plots/3.sim_ct_sampsize/</v>
      </c>
      <c r="P706" t="s">
        <v>16</v>
      </c>
      <c r="Q706" t="s">
        <v>19</v>
      </c>
      <c r="S706" t="b">
        <v>0</v>
      </c>
    </row>
    <row r="707" spans="1:19" x14ac:dyDescent="0.2">
      <c r="A707">
        <v>706</v>
      </c>
      <c r="B707">
        <f t="shared" si="640"/>
        <v>4</v>
      </c>
      <c r="C707">
        <f t="shared" ref="C707:D707" si="690">C653</f>
        <v>4</v>
      </c>
      <c r="D707">
        <f t="shared" si="690"/>
        <v>1</v>
      </c>
      <c r="E707">
        <v>0.5</v>
      </c>
      <c r="F707" t="s">
        <v>22</v>
      </c>
      <c r="G707" t="str">
        <f t="shared" si="652"/>
        <v>~/virosolver_paper/pars/massachusetts/partab_gp_model.csv</v>
      </c>
      <c r="H707" t="str">
        <f t="shared" si="622"/>
        <v>~/virosolver_paper/data/MA_SEIR_sim/sim_MA_gp_4_seir_outputs.csv</v>
      </c>
      <c r="I707" t="str">
        <f t="shared" si="623"/>
        <v>~/virosolver_paper/data/MA_SEIR_sim/sim_MA_gp_4_cts.csv</v>
      </c>
      <c r="J707" t="b">
        <v>1</v>
      </c>
      <c r="K707" t="b">
        <v>1</v>
      </c>
      <c r="L707" t="s">
        <v>5</v>
      </c>
      <c r="M707" t="str">
        <f t="shared" ref="M707:M770" si="691">"sim_ct_sampsize_"&amp;E707&amp;""</f>
        <v>sim_ct_sampsize_0.5</v>
      </c>
      <c r="N707" t="str">
        <f t="shared" si="653"/>
        <v>~/virosolver_paper/mcmc_chains/3.sim_ct_sampsize/</v>
      </c>
      <c r="O707" t="str">
        <f t="shared" si="654"/>
        <v>~/virosolver_paper/plots/3.sim_ct_sampsize/</v>
      </c>
      <c r="P707" t="s">
        <v>16</v>
      </c>
      <c r="Q707" t="s">
        <v>19</v>
      </c>
      <c r="S707" t="b">
        <v>0</v>
      </c>
    </row>
    <row r="708" spans="1:19" x14ac:dyDescent="0.2">
      <c r="A708">
        <v>707</v>
      </c>
      <c r="B708">
        <f t="shared" si="640"/>
        <v>4</v>
      </c>
      <c r="C708">
        <f t="shared" ref="C708:D708" si="692">C654</f>
        <v>5</v>
      </c>
      <c r="D708">
        <f t="shared" si="692"/>
        <v>1</v>
      </c>
      <c r="E708">
        <v>0.5</v>
      </c>
      <c r="F708" t="s">
        <v>22</v>
      </c>
      <c r="G708" t="str">
        <f t="shared" si="652"/>
        <v>~/virosolver_paper/pars/massachusetts/partab_gp_model.csv</v>
      </c>
      <c r="H708" t="str">
        <f t="shared" ref="H708:H771" si="693">""&amp;F708&amp;"/virosolver_paper/data/MA_SEIR_sim/sim_MA_gp_"&amp;B708&amp;"_seir_outputs.csv"</f>
        <v>~/virosolver_paper/data/MA_SEIR_sim/sim_MA_gp_4_seir_outputs.csv</v>
      </c>
      <c r="I708" t="str">
        <f t="shared" ref="I708:I771" si="694">""&amp;F708&amp;"/virosolver_paper/data/MA_SEIR_sim/sim_MA_gp_"&amp;B708&amp;"_cts.csv"</f>
        <v>~/virosolver_paper/data/MA_SEIR_sim/sim_MA_gp_4_cts.csv</v>
      </c>
      <c r="J708" t="b">
        <v>1</v>
      </c>
      <c r="K708" t="b">
        <v>1</v>
      </c>
      <c r="L708" t="s">
        <v>5</v>
      </c>
      <c r="M708" t="str">
        <f t="shared" si="691"/>
        <v>sim_ct_sampsize_0.5</v>
      </c>
      <c r="N708" t="str">
        <f t="shared" si="653"/>
        <v>~/virosolver_paper/mcmc_chains/3.sim_ct_sampsize/</v>
      </c>
      <c r="O708" t="str">
        <f t="shared" si="654"/>
        <v>~/virosolver_paper/plots/3.sim_ct_sampsize/</v>
      </c>
      <c r="P708" t="s">
        <v>16</v>
      </c>
      <c r="Q708" t="s">
        <v>19</v>
      </c>
      <c r="S708" t="b">
        <v>0</v>
      </c>
    </row>
    <row r="709" spans="1:19" x14ac:dyDescent="0.2">
      <c r="A709">
        <v>708</v>
      </c>
      <c r="B709">
        <f t="shared" si="640"/>
        <v>4</v>
      </c>
      <c r="C709">
        <f t="shared" ref="C709:D709" si="695">C655</f>
        <v>6</v>
      </c>
      <c r="D709">
        <f t="shared" si="695"/>
        <v>1</v>
      </c>
      <c r="E709">
        <v>0.5</v>
      </c>
      <c r="F709" t="s">
        <v>22</v>
      </c>
      <c r="G709" t="str">
        <f t="shared" si="652"/>
        <v>~/virosolver_paper/pars/massachusetts/partab_gp_model.csv</v>
      </c>
      <c r="H709" t="str">
        <f t="shared" si="693"/>
        <v>~/virosolver_paper/data/MA_SEIR_sim/sim_MA_gp_4_seir_outputs.csv</v>
      </c>
      <c r="I709" t="str">
        <f t="shared" si="694"/>
        <v>~/virosolver_paper/data/MA_SEIR_sim/sim_MA_gp_4_cts.csv</v>
      </c>
      <c r="J709" t="b">
        <v>1</v>
      </c>
      <c r="K709" t="b">
        <v>1</v>
      </c>
      <c r="L709" t="s">
        <v>5</v>
      </c>
      <c r="M709" t="str">
        <f t="shared" si="691"/>
        <v>sim_ct_sampsize_0.5</v>
      </c>
      <c r="N709" t="str">
        <f t="shared" si="653"/>
        <v>~/virosolver_paper/mcmc_chains/3.sim_ct_sampsize/</v>
      </c>
      <c r="O709" t="str">
        <f t="shared" si="654"/>
        <v>~/virosolver_paper/plots/3.sim_ct_sampsize/</v>
      </c>
      <c r="P709" t="s">
        <v>16</v>
      </c>
      <c r="Q709" t="s">
        <v>19</v>
      </c>
      <c r="S709" t="b">
        <v>0</v>
      </c>
    </row>
    <row r="710" spans="1:19" x14ac:dyDescent="0.2">
      <c r="A710">
        <v>709</v>
      </c>
      <c r="B710">
        <f t="shared" si="640"/>
        <v>4</v>
      </c>
      <c r="C710">
        <f t="shared" ref="C710:D710" si="696">C656</f>
        <v>7</v>
      </c>
      <c r="D710">
        <f t="shared" si="696"/>
        <v>1</v>
      </c>
      <c r="E710">
        <v>0.5</v>
      </c>
      <c r="F710" t="s">
        <v>22</v>
      </c>
      <c r="G710" t="str">
        <f t="shared" si="652"/>
        <v>~/virosolver_paper/pars/massachusetts/partab_gp_model.csv</v>
      </c>
      <c r="H710" t="str">
        <f t="shared" si="693"/>
        <v>~/virosolver_paper/data/MA_SEIR_sim/sim_MA_gp_4_seir_outputs.csv</v>
      </c>
      <c r="I710" t="str">
        <f t="shared" si="694"/>
        <v>~/virosolver_paper/data/MA_SEIR_sim/sim_MA_gp_4_cts.csv</v>
      </c>
      <c r="J710" t="b">
        <v>1</v>
      </c>
      <c r="K710" t="b">
        <v>1</v>
      </c>
      <c r="L710" t="s">
        <v>5</v>
      </c>
      <c r="M710" t="str">
        <f t="shared" si="691"/>
        <v>sim_ct_sampsize_0.5</v>
      </c>
      <c r="N710" t="str">
        <f t="shared" si="653"/>
        <v>~/virosolver_paper/mcmc_chains/3.sim_ct_sampsize/</v>
      </c>
      <c r="O710" t="str">
        <f t="shared" si="654"/>
        <v>~/virosolver_paper/plots/3.sim_ct_sampsize/</v>
      </c>
      <c r="P710" t="s">
        <v>16</v>
      </c>
      <c r="Q710" t="s">
        <v>19</v>
      </c>
      <c r="S710" t="b">
        <v>0</v>
      </c>
    </row>
    <row r="711" spans="1:19" x14ac:dyDescent="0.2">
      <c r="A711">
        <v>710</v>
      </c>
      <c r="B711">
        <f t="shared" si="640"/>
        <v>4</v>
      </c>
      <c r="C711">
        <f t="shared" ref="C711:D711" si="697">C657</f>
        <v>8</v>
      </c>
      <c r="D711">
        <f t="shared" si="697"/>
        <v>1</v>
      </c>
      <c r="E711">
        <v>0.5</v>
      </c>
      <c r="F711" t="s">
        <v>22</v>
      </c>
      <c r="G711" t="str">
        <f t="shared" si="652"/>
        <v>~/virosolver_paper/pars/massachusetts/partab_gp_model.csv</v>
      </c>
      <c r="H711" t="str">
        <f t="shared" si="693"/>
        <v>~/virosolver_paper/data/MA_SEIR_sim/sim_MA_gp_4_seir_outputs.csv</v>
      </c>
      <c r="I711" t="str">
        <f t="shared" si="694"/>
        <v>~/virosolver_paper/data/MA_SEIR_sim/sim_MA_gp_4_cts.csv</v>
      </c>
      <c r="J711" t="b">
        <v>1</v>
      </c>
      <c r="K711" t="b">
        <v>1</v>
      </c>
      <c r="L711" t="s">
        <v>5</v>
      </c>
      <c r="M711" t="str">
        <f t="shared" si="691"/>
        <v>sim_ct_sampsize_0.5</v>
      </c>
      <c r="N711" t="str">
        <f t="shared" si="653"/>
        <v>~/virosolver_paper/mcmc_chains/3.sim_ct_sampsize/</v>
      </c>
      <c r="O711" t="str">
        <f t="shared" si="654"/>
        <v>~/virosolver_paper/plots/3.sim_ct_sampsize/</v>
      </c>
      <c r="P711" t="s">
        <v>16</v>
      </c>
      <c r="Q711" t="s">
        <v>19</v>
      </c>
      <c r="S711" t="b">
        <v>0</v>
      </c>
    </row>
    <row r="712" spans="1:19" x14ac:dyDescent="0.2">
      <c r="A712">
        <v>711</v>
      </c>
      <c r="B712">
        <f t="shared" si="640"/>
        <v>4</v>
      </c>
      <c r="C712">
        <f t="shared" ref="C712:D712" si="698">C658</f>
        <v>9</v>
      </c>
      <c r="D712">
        <f t="shared" si="698"/>
        <v>1</v>
      </c>
      <c r="E712">
        <v>0.5</v>
      </c>
      <c r="F712" t="s">
        <v>22</v>
      </c>
      <c r="G712" t="str">
        <f t="shared" si="652"/>
        <v>~/virosolver_paper/pars/massachusetts/partab_gp_model.csv</v>
      </c>
      <c r="H712" t="str">
        <f t="shared" si="693"/>
        <v>~/virosolver_paper/data/MA_SEIR_sim/sim_MA_gp_4_seir_outputs.csv</v>
      </c>
      <c r="I712" t="str">
        <f t="shared" si="694"/>
        <v>~/virosolver_paper/data/MA_SEIR_sim/sim_MA_gp_4_cts.csv</v>
      </c>
      <c r="J712" t="b">
        <v>1</v>
      </c>
      <c r="K712" t="b">
        <v>1</v>
      </c>
      <c r="L712" t="s">
        <v>5</v>
      </c>
      <c r="M712" t="str">
        <f t="shared" si="691"/>
        <v>sim_ct_sampsize_0.5</v>
      </c>
      <c r="N712" t="str">
        <f t="shared" si="653"/>
        <v>~/virosolver_paper/mcmc_chains/3.sim_ct_sampsize/</v>
      </c>
      <c r="O712" t="str">
        <f t="shared" si="654"/>
        <v>~/virosolver_paper/plots/3.sim_ct_sampsize/</v>
      </c>
      <c r="P712" t="s">
        <v>16</v>
      </c>
      <c r="Q712" t="s">
        <v>19</v>
      </c>
      <c r="S712" t="b">
        <v>0</v>
      </c>
    </row>
    <row r="713" spans="1:19" x14ac:dyDescent="0.2">
      <c r="A713">
        <v>712</v>
      </c>
      <c r="B713">
        <f t="shared" si="640"/>
        <v>4</v>
      </c>
      <c r="C713">
        <f t="shared" ref="C713:D713" si="699">C659</f>
        <v>10</v>
      </c>
      <c r="D713">
        <f t="shared" si="699"/>
        <v>1</v>
      </c>
      <c r="E713">
        <v>0.5</v>
      </c>
      <c r="F713" t="s">
        <v>22</v>
      </c>
      <c r="G713" t="str">
        <f t="shared" si="652"/>
        <v>~/virosolver_paper/pars/massachusetts/partab_gp_model.csv</v>
      </c>
      <c r="H713" t="str">
        <f t="shared" si="693"/>
        <v>~/virosolver_paper/data/MA_SEIR_sim/sim_MA_gp_4_seir_outputs.csv</v>
      </c>
      <c r="I713" t="str">
        <f t="shared" si="694"/>
        <v>~/virosolver_paper/data/MA_SEIR_sim/sim_MA_gp_4_cts.csv</v>
      </c>
      <c r="J713" t="b">
        <v>1</v>
      </c>
      <c r="K713" t="b">
        <v>1</v>
      </c>
      <c r="L713" t="s">
        <v>5</v>
      </c>
      <c r="M713" t="str">
        <f t="shared" si="691"/>
        <v>sim_ct_sampsize_0.5</v>
      </c>
      <c r="N713" t="str">
        <f t="shared" si="653"/>
        <v>~/virosolver_paper/mcmc_chains/3.sim_ct_sampsize/</v>
      </c>
      <c r="O713" t="str">
        <f t="shared" si="654"/>
        <v>~/virosolver_paper/plots/3.sim_ct_sampsize/</v>
      </c>
      <c r="P713" t="s">
        <v>16</v>
      </c>
      <c r="Q713" t="s">
        <v>19</v>
      </c>
      <c r="S713" t="b">
        <v>0</v>
      </c>
    </row>
    <row r="714" spans="1:19" x14ac:dyDescent="0.2">
      <c r="A714">
        <v>713</v>
      </c>
      <c r="B714">
        <f t="shared" si="640"/>
        <v>4</v>
      </c>
      <c r="C714">
        <f t="shared" ref="C714:D714" si="700">C660</f>
        <v>11</v>
      </c>
      <c r="D714">
        <f t="shared" si="700"/>
        <v>1</v>
      </c>
      <c r="E714">
        <v>0.5</v>
      </c>
      <c r="F714" t="s">
        <v>22</v>
      </c>
      <c r="G714" t="str">
        <f t="shared" si="652"/>
        <v>~/virosolver_paper/pars/massachusetts/partab_gp_model.csv</v>
      </c>
      <c r="H714" t="str">
        <f t="shared" si="693"/>
        <v>~/virosolver_paper/data/MA_SEIR_sim/sim_MA_gp_4_seir_outputs.csv</v>
      </c>
      <c r="I714" t="str">
        <f t="shared" si="694"/>
        <v>~/virosolver_paper/data/MA_SEIR_sim/sim_MA_gp_4_cts.csv</v>
      </c>
      <c r="J714" t="b">
        <v>1</v>
      </c>
      <c r="K714" t="b">
        <v>1</v>
      </c>
      <c r="L714" t="s">
        <v>5</v>
      </c>
      <c r="M714" t="str">
        <f t="shared" si="691"/>
        <v>sim_ct_sampsize_0.5</v>
      </c>
      <c r="N714" t="str">
        <f t="shared" si="653"/>
        <v>~/virosolver_paper/mcmc_chains/3.sim_ct_sampsize/</v>
      </c>
      <c r="O714" t="str">
        <f t="shared" si="654"/>
        <v>~/virosolver_paper/plots/3.sim_ct_sampsize/</v>
      </c>
      <c r="P714" t="s">
        <v>16</v>
      </c>
      <c r="Q714" t="s">
        <v>19</v>
      </c>
      <c r="S714" t="b">
        <v>0</v>
      </c>
    </row>
    <row r="715" spans="1:19" x14ac:dyDescent="0.2">
      <c r="A715">
        <v>714</v>
      </c>
      <c r="B715">
        <f t="shared" si="640"/>
        <v>4</v>
      </c>
      <c r="C715">
        <f t="shared" ref="C715:D715" si="701">C661</f>
        <v>12</v>
      </c>
      <c r="D715">
        <f t="shared" si="701"/>
        <v>1</v>
      </c>
      <c r="E715">
        <v>0.5</v>
      </c>
      <c r="F715" t="s">
        <v>22</v>
      </c>
      <c r="G715" t="str">
        <f t="shared" si="652"/>
        <v>~/virosolver_paper/pars/massachusetts/partab_gp_model.csv</v>
      </c>
      <c r="H715" t="str">
        <f t="shared" si="693"/>
        <v>~/virosolver_paper/data/MA_SEIR_sim/sim_MA_gp_4_seir_outputs.csv</v>
      </c>
      <c r="I715" t="str">
        <f t="shared" si="694"/>
        <v>~/virosolver_paper/data/MA_SEIR_sim/sim_MA_gp_4_cts.csv</v>
      </c>
      <c r="J715" t="b">
        <v>1</v>
      </c>
      <c r="K715" t="b">
        <v>1</v>
      </c>
      <c r="L715" t="s">
        <v>5</v>
      </c>
      <c r="M715" t="str">
        <f t="shared" si="691"/>
        <v>sim_ct_sampsize_0.5</v>
      </c>
      <c r="N715" t="str">
        <f t="shared" si="653"/>
        <v>~/virosolver_paper/mcmc_chains/3.sim_ct_sampsize/</v>
      </c>
      <c r="O715" t="str">
        <f t="shared" si="654"/>
        <v>~/virosolver_paper/plots/3.sim_ct_sampsize/</v>
      </c>
      <c r="P715" t="s">
        <v>16</v>
      </c>
      <c r="Q715" t="s">
        <v>19</v>
      </c>
      <c r="S715" t="b">
        <v>0</v>
      </c>
    </row>
    <row r="716" spans="1:19" x14ac:dyDescent="0.2">
      <c r="A716">
        <v>715</v>
      </c>
      <c r="B716">
        <f t="shared" si="640"/>
        <v>4</v>
      </c>
      <c r="C716">
        <f t="shared" ref="C716:D716" si="702">C662</f>
        <v>13</v>
      </c>
      <c r="D716">
        <f t="shared" si="702"/>
        <v>1</v>
      </c>
      <c r="E716">
        <v>0.5</v>
      </c>
      <c r="F716" t="s">
        <v>22</v>
      </c>
      <c r="G716" t="str">
        <f t="shared" si="652"/>
        <v>~/virosolver_paper/pars/massachusetts/partab_gp_model.csv</v>
      </c>
      <c r="H716" t="str">
        <f t="shared" si="693"/>
        <v>~/virosolver_paper/data/MA_SEIR_sim/sim_MA_gp_4_seir_outputs.csv</v>
      </c>
      <c r="I716" t="str">
        <f t="shared" si="694"/>
        <v>~/virosolver_paper/data/MA_SEIR_sim/sim_MA_gp_4_cts.csv</v>
      </c>
      <c r="J716" t="b">
        <v>1</v>
      </c>
      <c r="K716" t="b">
        <v>1</v>
      </c>
      <c r="L716" t="s">
        <v>5</v>
      </c>
      <c r="M716" t="str">
        <f t="shared" si="691"/>
        <v>sim_ct_sampsize_0.5</v>
      </c>
      <c r="N716" t="str">
        <f t="shared" si="653"/>
        <v>~/virosolver_paper/mcmc_chains/3.sim_ct_sampsize/</v>
      </c>
      <c r="O716" t="str">
        <f t="shared" si="654"/>
        <v>~/virosolver_paper/plots/3.sim_ct_sampsize/</v>
      </c>
      <c r="P716" t="s">
        <v>16</v>
      </c>
      <c r="Q716" t="s">
        <v>19</v>
      </c>
      <c r="S716" t="b">
        <v>0</v>
      </c>
    </row>
    <row r="717" spans="1:19" x14ac:dyDescent="0.2">
      <c r="A717">
        <v>716</v>
      </c>
      <c r="B717">
        <f t="shared" si="640"/>
        <v>4</v>
      </c>
      <c r="C717">
        <f t="shared" ref="C717:D717" si="703">C663</f>
        <v>14</v>
      </c>
      <c r="D717">
        <f t="shared" si="703"/>
        <v>1</v>
      </c>
      <c r="E717">
        <v>0.5</v>
      </c>
      <c r="F717" t="s">
        <v>22</v>
      </c>
      <c r="G717" t="str">
        <f t="shared" si="652"/>
        <v>~/virosolver_paper/pars/massachusetts/partab_gp_model.csv</v>
      </c>
      <c r="H717" t="str">
        <f t="shared" si="693"/>
        <v>~/virosolver_paper/data/MA_SEIR_sim/sim_MA_gp_4_seir_outputs.csv</v>
      </c>
      <c r="I717" t="str">
        <f t="shared" si="694"/>
        <v>~/virosolver_paper/data/MA_SEIR_sim/sim_MA_gp_4_cts.csv</v>
      </c>
      <c r="J717" t="b">
        <v>1</v>
      </c>
      <c r="K717" t="b">
        <v>1</v>
      </c>
      <c r="L717" t="s">
        <v>5</v>
      </c>
      <c r="M717" t="str">
        <f t="shared" si="691"/>
        <v>sim_ct_sampsize_0.5</v>
      </c>
      <c r="N717" t="str">
        <f t="shared" si="653"/>
        <v>~/virosolver_paper/mcmc_chains/3.sim_ct_sampsize/</v>
      </c>
      <c r="O717" t="str">
        <f t="shared" si="654"/>
        <v>~/virosolver_paper/plots/3.sim_ct_sampsize/</v>
      </c>
      <c r="P717" t="s">
        <v>16</v>
      </c>
      <c r="Q717" t="s">
        <v>19</v>
      </c>
      <c r="S717" t="b">
        <v>0</v>
      </c>
    </row>
    <row r="718" spans="1:19" x14ac:dyDescent="0.2">
      <c r="A718">
        <v>717</v>
      </c>
      <c r="B718">
        <f t="shared" si="640"/>
        <v>4</v>
      </c>
      <c r="C718">
        <f t="shared" ref="C718:D718" si="704">C664</f>
        <v>15</v>
      </c>
      <c r="D718">
        <f t="shared" si="704"/>
        <v>1</v>
      </c>
      <c r="E718">
        <v>0.5</v>
      </c>
      <c r="F718" t="s">
        <v>22</v>
      </c>
      <c r="G718" t="str">
        <f t="shared" si="652"/>
        <v>~/virosolver_paper/pars/massachusetts/partab_gp_model.csv</v>
      </c>
      <c r="H718" t="str">
        <f t="shared" si="693"/>
        <v>~/virosolver_paper/data/MA_SEIR_sim/sim_MA_gp_4_seir_outputs.csv</v>
      </c>
      <c r="I718" t="str">
        <f t="shared" si="694"/>
        <v>~/virosolver_paper/data/MA_SEIR_sim/sim_MA_gp_4_cts.csv</v>
      </c>
      <c r="J718" t="b">
        <v>1</v>
      </c>
      <c r="K718" t="b">
        <v>1</v>
      </c>
      <c r="L718" t="s">
        <v>5</v>
      </c>
      <c r="M718" t="str">
        <f t="shared" si="691"/>
        <v>sim_ct_sampsize_0.5</v>
      </c>
      <c r="N718" t="str">
        <f t="shared" si="653"/>
        <v>~/virosolver_paper/mcmc_chains/3.sim_ct_sampsize/</v>
      </c>
      <c r="O718" t="str">
        <f t="shared" si="654"/>
        <v>~/virosolver_paper/plots/3.sim_ct_sampsize/</v>
      </c>
      <c r="P718" t="s">
        <v>16</v>
      </c>
      <c r="Q718" t="s">
        <v>19</v>
      </c>
      <c r="S718" t="b">
        <v>0</v>
      </c>
    </row>
    <row r="719" spans="1:19" x14ac:dyDescent="0.2">
      <c r="A719">
        <v>718</v>
      </c>
      <c r="B719">
        <f t="shared" si="640"/>
        <v>4</v>
      </c>
      <c r="C719">
        <f t="shared" ref="C719:D719" si="705">C665</f>
        <v>16</v>
      </c>
      <c r="D719">
        <f t="shared" si="705"/>
        <v>1</v>
      </c>
      <c r="E719">
        <v>0.5</v>
      </c>
      <c r="F719" t="s">
        <v>22</v>
      </c>
      <c r="G719" t="str">
        <f t="shared" si="652"/>
        <v>~/virosolver_paper/pars/massachusetts/partab_gp_model.csv</v>
      </c>
      <c r="H719" t="str">
        <f t="shared" si="693"/>
        <v>~/virosolver_paper/data/MA_SEIR_sim/sim_MA_gp_4_seir_outputs.csv</v>
      </c>
      <c r="I719" t="str">
        <f t="shared" si="694"/>
        <v>~/virosolver_paper/data/MA_SEIR_sim/sim_MA_gp_4_cts.csv</v>
      </c>
      <c r="J719" t="b">
        <v>1</v>
      </c>
      <c r="K719" t="b">
        <v>1</v>
      </c>
      <c r="L719" t="s">
        <v>5</v>
      </c>
      <c r="M719" t="str">
        <f t="shared" si="691"/>
        <v>sim_ct_sampsize_0.5</v>
      </c>
      <c r="N719" t="str">
        <f t="shared" si="653"/>
        <v>~/virosolver_paper/mcmc_chains/3.sim_ct_sampsize/</v>
      </c>
      <c r="O719" t="str">
        <f t="shared" si="654"/>
        <v>~/virosolver_paper/plots/3.sim_ct_sampsize/</v>
      </c>
      <c r="P719" t="s">
        <v>16</v>
      </c>
      <c r="Q719" t="s">
        <v>19</v>
      </c>
      <c r="S719" t="b">
        <v>0</v>
      </c>
    </row>
    <row r="720" spans="1:19" x14ac:dyDescent="0.2">
      <c r="A720">
        <v>719</v>
      </c>
      <c r="B720">
        <f t="shared" si="640"/>
        <v>4</v>
      </c>
      <c r="C720">
        <f t="shared" ref="C720:D720" si="706">C666</f>
        <v>17</v>
      </c>
      <c r="D720">
        <f t="shared" si="706"/>
        <v>1</v>
      </c>
      <c r="E720">
        <v>0.5</v>
      </c>
      <c r="F720" t="s">
        <v>22</v>
      </c>
      <c r="G720" t="str">
        <f t="shared" si="652"/>
        <v>~/virosolver_paper/pars/massachusetts/partab_gp_model.csv</v>
      </c>
      <c r="H720" t="str">
        <f t="shared" si="693"/>
        <v>~/virosolver_paper/data/MA_SEIR_sim/sim_MA_gp_4_seir_outputs.csv</v>
      </c>
      <c r="I720" t="str">
        <f t="shared" si="694"/>
        <v>~/virosolver_paper/data/MA_SEIR_sim/sim_MA_gp_4_cts.csv</v>
      </c>
      <c r="J720" t="b">
        <v>1</v>
      </c>
      <c r="K720" t="b">
        <v>1</v>
      </c>
      <c r="L720" t="s">
        <v>5</v>
      </c>
      <c r="M720" t="str">
        <f t="shared" si="691"/>
        <v>sim_ct_sampsize_0.5</v>
      </c>
      <c r="N720" t="str">
        <f t="shared" si="653"/>
        <v>~/virosolver_paper/mcmc_chains/3.sim_ct_sampsize/</v>
      </c>
      <c r="O720" t="str">
        <f t="shared" si="654"/>
        <v>~/virosolver_paper/plots/3.sim_ct_sampsize/</v>
      </c>
      <c r="P720" t="s">
        <v>16</v>
      </c>
      <c r="Q720" t="s">
        <v>19</v>
      </c>
      <c r="S720" t="b">
        <v>0</v>
      </c>
    </row>
    <row r="721" spans="1:19" x14ac:dyDescent="0.2">
      <c r="A721">
        <v>720</v>
      </c>
      <c r="B721">
        <f t="shared" si="640"/>
        <v>4</v>
      </c>
      <c r="C721">
        <f t="shared" ref="C721:D721" si="707">C667</f>
        <v>18</v>
      </c>
      <c r="D721">
        <f t="shared" si="707"/>
        <v>1</v>
      </c>
      <c r="E721">
        <v>0.5</v>
      </c>
      <c r="F721" t="s">
        <v>22</v>
      </c>
      <c r="G721" t="str">
        <f t="shared" si="652"/>
        <v>~/virosolver_paper/pars/massachusetts/partab_gp_model.csv</v>
      </c>
      <c r="H721" t="str">
        <f t="shared" si="693"/>
        <v>~/virosolver_paper/data/MA_SEIR_sim/sim_MA_gp_4_seir_outputs.csv</v>
      </c>
      <c r="I721" t="str">
        <f t="shared" si="694"/>
        <v>~/virosolver_paper/data/MA_SEIR_sim/sim_MA_gp_4_cts.csv</v>
      </c>
      <c r="J721" t="b">
        <v>1</v>
      </c>
      <c r="K721" t="b">
        <v>1</v>
      </c>
      <c r="L721" t="s">
        <v>5</v>
      </c>
      <c r="M721" t="str">
        <f t="shared" si="691"/>
        <v>sim_ct_sampsize_0.5</v>
      </c>
      <c r="N721" t="str">
        <f t="shared" si="653"/>
        <v>~/virosolver_paper/mcmc_chains/3.sim_ct_sampsize/</v>
      </c>
      <c r="O721" t="str">
        <f t="shared" si="654"/>
        <v>~/virosolver_paper/plots/3.sim_ct_sampsize/</v>
      </c>
      <c r="P721" t="s">
        <v>16</v>
      </c>
      <c r="Q721" t="s">
        <v>19</v>
      </c>
      <c r="S721" t="b">
        <v>0</v>
      </c>
    </row>
    <row r="722" spans="1:19" x14ac:dyDescent="0.2">
      <c r="A722">
        <v>721</v>
      </c>
      <c r="B722">
        <f t="shared" si="640"/>
        <v>4</v>
      </c>
      <c r="C722">
        <f t="shared" ref="C722:D722" si="708">C668</f>
        <v>1</v>
      </c>
      <c r="D722">
        <f t="shared" si="708"/>
        <v>2</v>
      </c>
      <c r="E722">
        <v>0.5</v>
      </c>
      <c r="F722" t="s">
        <v>22</v>
      </c>
      <c r="G722" t="str">
        <f t="shared" si="652"/>
        <v>~/virosolver_paper/pars/massachusetts/partab_gp_model.csv</v>
      </c>
      <c r="H722" t="str">
        <f t="shared" si="693"/>
        <v>~/virosolver_paper/data/MA_SEIR_sim/sim_MA_gp_4_seir_outputs.csv</v>
      </c>
      <c r="I722" t="str">
        <f t="shared" si="694"/>
        <v>~/virosolver_paper/data/MA_SEIR_sim/sim_MA_gp_4_cts.csv</v>
      </c>
      <c r="J722" t="b">
        <v>1</v>
      </c>
      <c r="K722" t="b">
        <v>1</v>
      </c>
      <c r="L722" t="s">
        <v>5</v>
      </c>
      <c r="M722" t="str">
        <f t="shared" si="691"/>
        <v>sim_ct_sampsize_0.5</v>
      </c>
      <c r="N722" t="str">
        <f t="shared" si="653"/>
        <v>~/virosolver_paper/mcmc_chains/3.sim_ct_sampsize/</v>
      </c>
      <c r="O722" t="str">
        <f t="shared" si="654"/>
        <v>~/virosolver_paper/plots/3.sim_ct_sampsize/</v>
      </c>
      <c r="P722" t="s">
        <v>16</v>
      </c>
      <c r="Q722" t="s">
        <v>19</v>
      </c>
      <c r="S722" t="b">
        <v>0</v>
      </c>
    </row>
    <row r="723" spans="1:19" x14ac:dyDescent="0.2">
      <c r="A723">
        <v>722</v>
      </c>
      <c r="B723">
        <f t="shared" si="640"/>
        <v>4</v>
      </c>
      <c r="C723">
        <f t="shared" ref="C723:D723" si="709">C669</f>
        <v>2</v>
      </c>
      <c r="D723">
        <f t="shared" si="709"/>
        <v>2</v>
      </c>
      <c r="E723">
        <v>0.5</v>
      </c>
      <c r="F723" t="s">
        <v>22</v>
      </c>
      <c r="G723" t="str">
        <f t="shared" si="652"/>
        <v>~/virosolver_paper/pars/massachusetts/partab_gp_model.csv</v>
      </c>
      <c r="H723" t="str">
        <f t="shared" si="693"/>
        <v>~/virosolver_paper/data/MA_SEIR_sim/sim_MA_gp_4_seir_outputs.csv</v>
      </c>
      <c r="I723" t="str">
        <f t="shared" si="694"/>
        <v>~/virosolver_paper/data/MA_SEIR_sim/sim_MA_gp_4_cts.csv</v>
      </c>
      <c r="J723" t="b">
        <v>1</v>
      </c>
      <c r="K723" t="b">
        <v>1</v>
      </c>
      <c r="L723" t="s">
        <v>5</v>
      </c>
      <c r="M723" t="str">
        <f t="shared" si="691"/>
        <v>sim_ct_sampsize_0.5</v>
      </c>
      <c r="N723" t="str">
        <f t="shared" si="653"/>
        <v>~/virosolver_paper/mcmc_chains/3.sim_ct_sampsize/</v>
      </c>
      <c r="O723" t="str">
        <f t="shared" si="654"/>
        <v>~/virosolver_paper/plots/3.sim_ct_sampsize/</v>
      </c>
      <c r="P723" t="s">
        <v>16</v>
      </c>
      <c r="Q723" t="s">
        <v>19</v>
      </c>
      <c r="S723" t="b">
        <v>0</v>
      </c>
    </row>
    <row r="724" spans="1:19" x14ac:dyDescent="0.2">
      <c r="A724">
        <v>723</v>
      </c>
      <c r="B724">
        <f t="shared" si="640"/>
        <v>4</v>
      </c>
      <c r="C724">
        <f t="shared" ref="C724:D724" si="710">C670</f>
        <v>3</v>
      </c>
      <c r="D724">
        <f t="shared" si="710"/>
        <v>2</v>
      </c>
      <c r="E724">
        <v>0.5</v>
      </c>
      <c r="F724" t="s">
        <v>22</v>
      </c>
      <c r="G724" t="str">
        <f t="shared" si="652"/>
        <v>~/virosolver_paper/pars/massachusetts/partab_gp_model.csv</v>
      </c>
      <c r="H724" t="str">
        <f t="shared" si="693"/>
        <v>~/virosolver_paper/data/MA_SEIR_sim/sim_MA_gp_4_seir_outputs.csv</v>
      </c>
      <c r="I724" t="str">
        <f t="shared" si="694"/>
        <v>~/virosolver_paper/data/MA_SEIR_sim/sim_MA_gp_4_cts.csv</v>
      </c>
      <c r="J724" t="b">
        <v>1</v>
      </c>
      <c r="K724" t="b">
        <v>1</v>
      </c>
      <c r="L724" t="s">
        <v>5</v>
      </c>
      <c r="M724" t="str">
        <f t="shared" si="691"/>
        <v>sim_ct_sampsize_0.5</v>
      </c>
      <c r="N724" t="str">
        <f t="shared" si="653"/>
        <v>~/virosolver_paper/mcmc_chains/3.sim_ct_sampsize/</v>
      </c>
      <c r="O724" t="str">
        <f t="shared" si="654"/>
        <v>~/virosolver_paper/plots/3.sim_ct_sampsize/</v>
      </c>
      <c r="P724" t="s">
        <v>16</v>
      </c>
      <c r="Q724" t="s">
        <v>19</v>
      </c>
      <c r="S724" t="b">
        <v>0</v>
      </c>
    </row>
    <row r="725" spans="1:19" x14ac:dyDescent="0.2">
      <c r="A725">
        <v>724</v>
      </c>
      <c r="B725">
        <f t="shared" ref="B725:B788" si="711">SUM(B671+1)</f>
        <v>4</v>
      </c>
      <c r="C725">
        <f t="shared" ref="C725:D725" si="712">C671</f>
        <v>4</v>
      </c>
      <c r="D725">
        <f t="shared" si="712"/>
        <v>2</v>
      </c>
      <c r="E725">
        <v>0.5</v>
      </c>
      <c r="F725" t="s">
        <v>22</v>
      </c>
      <c r="G725" t="str">
        <f t="shared" si="652"/>
        <v>~/virosolver_paper/pars/massachusetts/partab_gp_model.csv</v>
      </c>
      <c r="H725" t="str">
        <f t="shared" si="693"/>
        <v>~/virosolver_paper/data/MA_SEIR_sim/sim_MA_gp_4_seir_outputs.csv</v>
      </c>
      <c r="I725" t="str">
        <f t="shared" si="694"/>
        <v>~/virosolver_paper/data/MA_SEIR_sim/sim_MA_gp_4_cts.csv</v>
      </c>
      <c r="J725" t="b">
        <v>1</v>
      </c>
      <c r="K725" t="b">
        <v>1</v>
      </c>
      <c r="L725" t="s">
        <v>5</v>
      </c>
      <c r="M725" t="str">
        <f t="shared" si="691"/>
        <v>sim_ct_sampsize_0.5</v>
      </c>
      <c r="N725" t="str">
        <f t="shared" si="653"/>
        <v>~/virosolver_paper/mcmc_chains/3.sim_ct_sampsize/</v>
      </c>
      <c r="O725" t="str">
        <f t="shared" si="654"/>
        <v>~/virosolver_paper/plots/3.sim_ct_sampsize/</v>
      </c>
      <c r="P725" t="s">
        <v>16</v>
      </c>
      <c r="Q725" t="s">
        <v>19</v>
      </c>
      <c r="S725" t="b">
        <v>0</v>
      </c>
    </row>
    <row r="726" spans="1:19" x14ac:dyDescent="0.2">
      <c r="A726">
        <v>725</v>
      </c>
      <c r="B726">
        <f t="shared" si="711"/>
        <v>4</v>
      </c>
      <c r="C726">
        <f t="shared" ref="C726:D726" si="713">C672</f>
        <v>5</v>
      </c>
      <c r="D726">
        <f t="shared" si="713"/>
        <v>2</v>
      </c>
      <c r="E726">
        <v>0.5</v>
      </c>
      <c r="F726" t="s">
        <v>22</v>
      </c>
      <c r="G726" t="str">
        <f t="shared" si="652"/>
        <v>~/virosolver_paper/pars/massachusetts/partab_gp_model.csv</v>
      </c>
      <c r="H726" t="str">
        <f t="shared" si="693"/>
        <v>~/virosolver_paper/data/MA_SEIR_sim/sim_MA_gp_4_seir_outputs.csv</v>
      </c>
      <c r="I726" t="str">
        <f t="shared" si="694"/>
        <v>~/virosolver_paper/data/MA_SEIR_sim/sim_MA_gp_4_cts.csv</v>
      </c>
      <c r="J726" t="b">
        <v>1</v>
      </c>
      <c r="K726" t="b">
        <v>1</v>
      </c>
      <c r="L726" t="s">
        <v>5</v>
      </c>
      <c r="M726" t="str">
        <f t="shared" si="691"/>
        <v>sim_ct_sampsize_0.5</v>
      </c>
      <c r="N726" t="str">
        <f t="shared" si="653"/>
        <v>~/virosolver_paper/mcmc_chains/3.sim_ct_sampsize/</v>
      </c>
      <c r="O726" t="str">
        <f t="shared" si="654"/>
        <v>~/virosolver_paper/plots/3.sim_ct_sampsize/</v>
      </c>
      <c r="P726" t="s">
        <v>16</v>
      </c>
      <c r="Q726" t="s">
        <v>19</v>
      </c>
      <c r="S726" t="b">
        <v>0</v>
      </c>
    </row>
    <row r="727" spans="1:19" x14ac:dyDescent="0.2">
      <c r="A727">
        <v>726</v>
      </c>
      <c r="B727">
        <f t="shared" si="711"/>
        <v>4</v>
      </c>
      <c r="C727">
        <f t="shared" ref="C727:D727" si="714">C673</f>
        <v>6</v>
      </c>
      <c r="D727">
        <f t="shared" si="714"/>
        <v>2</v>
      </c>
      <c r="E727">
        <v>0.5</v>
      </c>
      <c r="F727" t="s">
        <v>22</v>
      </c>
      <c r="G727" t="str">
        <f t="shared" si="652"/>
        <v>~/virosolver_paper/pars/massachusetts/partab_gp_model.csv</v>
      </c>
      <c r="H727" t="str">
        <f t="shared" si="693"/>
        <v>~/virosolver_paper/data/MA_SEIR_sim/sim_MA_gp_4_seir_outputs.csv</v>
      </c>
      <c r="I727" t="str">
        <f t="shared" si="694"/>
        <v>~/virosolver_paper/data/MA_SEIR_sim/sim_MA_gp_4_cts.csv</v>
      </c>
      <c r="J727" t="b">
        <v>1</v>
      </c>
      <c r="K727" t="b">
        <v>1</v>
      </c>
      <c r="L727" t="s">
        <v>5</v>
      </c>
      <c r="M727" t="str">
        <f t="shared" si="691"/>
        <v>sim_ct_sampsize_0.5</v>
      </c>
      <c r="N727" t="str">
        <f t="shared" si="653"/>
        <v>~/virosolver_paper/mcmc_chains/3.sim_ct_sampsize/</v>
      </c>
      <c r="O727" t="str">
        <f t="shared" si="654"/>
        <v>~/virosolver_paper/plots/3.sim_ct_sampsize/</v>
      </c>
      <c r="P727" t="s">
        <v>16</v>
      </c>
      <c r="Q727" t="s">
        <v>19</v>
      </c>
      <c r="S727" t="b">
        <v>0</v>
      </c>
    </row>
    <row r="728" spans="1:19" x14ac:dyDescent="0.2">
      <c r="A728">
        <v>727</v>
      </c>
      <c r="B728">
        <f t="shared" si="711"/>
        <v>4</v>
      </c>
      <c r="C728">
        <f t="shared" ref="C728:D728" si="715">C674</f>
        <v>7</v>
      </c>
      <c r="D728">
        <f t="shared" si="715"/>
        <v>2</v>
      </c>
      <c r="E728">
        <v>0.5</v>
      </c>
      <c r="F728" t="s">
        <v>22</v>
      </c>
      <c r="G728" t="str">
        <f t="shared" si="652"/>
        <v>~/virosolver_paper/pars/massachusetts/partab_gp_model.csv</v>
      </c>
      <c r="H728" t="str">
        <f t="shared" si="693"/>
        <v>~/virosolver_paper/data/MA_SEIR_sim/sim_MA_gp_4_seir_outputs.csv</v>
      </c>
      <c r="I728" t="str">
        <f t="shared" si="694"/>
        <v>~/virosolver_paper/data/MA_SEIR_sim/sim_MA_gp_4_cts.csv</v>
      </c>
      <c r="J728" t="b">
        <v>1</v>
      </c>
      <c r="K728" t="b">
        <v>1</v>
      </c>
      <c r="L728" t="s">
        <v>5</v>
      </c>
      <c r="M728" t="str">
        <f t="shared" si="691"/>
        <v>sim_ct_sampsize_0.5</v>
      </c>
      <c r="N728" t="str">
        <f t="shared" si="653"/>
        <v>~/virosolver_paper/mcmc_chains/3.sim_ct_sampsize/</v>
      </c>
      <c r="O728" t="str">
        <f t="shared" si="654"/>
        <v>~/virosolver_paper/plots/3.sim_ct_sampsize/</v>
      </c>
      <c r="P728" t="s">
        <v>16</v>
      </c>
      <c r="Q728" t="s">
        <v>19</v>
      </c>
      <c r="S728" t="b">
        <v>0</v>
      </c>
    </row>
    <row r="729" spans="1:19" x14ac:dyDescent="0.2">
      <c r="A729">
        <v>728</v>
      </c>
      <c r="B729">
        <f t="shared" si="711"/>
        <v>4</v>
      </c>
      <c r="C729">
        <f t="shared" ref="C729:D729" si="716">C675</f>
        <v>8</v>
      </c>
      <c r="D729">
        <f t="shared" si="716"/>
        <v>2</v>
      </c>
      <c r="E729">
        <v>0.5</v>
      </c>
      <c r="F729" t="s">
        <v>22</v>
      </c>
      <c r="G729" t="str">
        <f t="shared" si="652"/>
        <v>~/virosolver_paper/pars/massachusetts/partab_gp_model.csv</v>
      </c>
      <c r="H729" t="str">
        <f t="shared" si="693"/>
        <v>~/virosolver_paper/data/MA_SEIR_sim/sim_MA_gp_4_seir_outputs.csv</v>
      </c>
      <c r="I729" t="str">
        <f t="shared" si="694"/>
        <v>~/virosolver_paper/data/MA_SEIR_sim/sim_MA_gp_4_cts.csv</v>
      </c>
      <c r="J729" t="b">
        <v>1</v>
      </c>
      <c r="K729" t="b">
        <v>1</v>
      </c>
      <c r="L729" t="s">
        <v>5</v>
      </c>
      <c r="M729" t="str">
        <f t="shared" si="691"/>
        <v>sim_ct_sampsize_0.5</v>
      </c>
      <c r="N729" t="str">
        <f t="shared" si="653"/>
        <v>~/virosolver_paper/mcmc_chains/3.sim_ct_sampsize/</v>
      </c>
      <c r="O729" t="str">
        <f t="shared" si="654"/>
        <v>~/virosolver_paper/plots/3.sim_ct_sampsize/</v>
      </c>
      <c r="P729" t="s">
        <v>16</v>
      </c>
      <c r="Q729" t="s">
        <v>19</v>
      </c>
      <c r="S729" t="b">
        <v>0</v>
      </c>
    </row>
    <row r="730" spans="1:19" x14ac:dyDescent="0.2">
      <c r="A730">
        <v>729</v>
      </c>
      <c r="B730">
        <f t="shared" si="711"/>
        <v>4</v>
      </c>
      <c r="C730">
        <f t="shared" ref="C730:D730" si="717">C676</f>
        <v>9</v>
      </c>
      <c r="D730">
        <f t="shared" si="717"/>
        <v>2</v>
      </c>
      <c r="E730">
        <v>0.5</v>
      </c>
      <c r="F730" t="s">
        <v>22</v>
      </c>
      <c r="G730" t="str">
        <f t="shared" si="652"/>
        <v>~/virosolver_paper/pars/massachusetts/partab_gp_model.csv</v>
      </c>
      <c r="H730" t="str">
        <f t="shared" si="693"/>
        <v>~/virosolver_paper/data/MA_SEIR_sim/sim_MA_gp_4_seir_outputs.csv</v>
      </c>
      <c r="I730" t="str">
        <f t="shared" si="694"/>
        <v>~/virosolver_paper/data/MA_SEIR_sim/sim_MA_gp_4_cts.csv</v>
      </c>
      <c r="J730" t="b">
        <v>1</v>
      </c>
      <c r="K730" t="b">
        <v>1</v>
      </c>
      <c r="L730" t="s">
        <v>5</v>
      </c>
      <c r="M730" t="str">
        <f t="shared" si="691"/>
        <v>sim_ct_sampsize_0.5</v>
      </c>
      <c r="N730" t="str">
        <f t="shared" si="653"/>
        <v>~/virosolver_paper/mcmc_chains/3.sim_ct_sampsize/</v>
      </c>
      <c r="O730" t="str">
        <f t="shared" si="654"/>
        <v>~/virosolver_paper/plots/3.sim_ct_sampsize/</v>
      </c>
      <c r="P730" t="s">
        <v>16</v>
      </c>
      <c r="Q730" t="s">
        <v>19</v>
      </c>
      <c r="S730" t="b">
        <v>0</v>
      </c>
    </row>
    <row r="731" spans="1:19" x14ac:dyDescent="0.2">
      <c r="A731">
        <v>730</v>
      </c>
      <c r="B731">
        <f t="shared" si="711"/>
        <v>4</v>
      </c>
      <c r="C731">
        <f t="shared" ref="C731:D731" si="718">C677</f>
        <v>10</v>
      </c>
      <c r="D731">
        <f t="shared" si="718"/>
        <v>2</v>
      </c>
      <c r="E731">
        <v>0.5</v>
      </c>
      <c r="F731" t="s">
        <v>22</v>
      </c>
      <c r="G731" t="str">
        <f t="shared" si="652"/>
        <v>~/virosolver_paper/pars/massachusetts/partab_gp_model.csv</v>
      </c>
      <c r="H731" t="str">
        <f t="shared" si="693"/>
        <v>~/virosolver_paper/data/MA_SEIR_sim/sim_MA_gp_4_seir_outputs.csv</v>
      </c>
      <c r="I731" t="str">
        <f t="shared" si="694"/>
        <v>~/virosolver_paper/data/MA_SEIR_sim/sim_MA_gp_4_cts.csv</v>
      </c>
      <c r="J731" t="b">
        <v>1</v>
      </c>
      <c r="K731" t="b">
        <v>1</v>
      </c>
      <c r="L731" t="s">
        <v>5</v>
      </c>
      <c r="M731" t="str">
        <f t="shared" si="691"/>
        <v>sim_ct_sampsize_0.5</v>
      </c>
      <c r="N731" t="str">
        <f t="shared" si="653"/>
        <v>~/virosolver_paper/mcmc_chains/3.sim_ct_sampsize/</v>
      </c>
      <c r="O731" t="str">
        <f t="shared" si="654"/>
        <v>~/virosolver_paper/plots/3.sim_ct_sampsize/</v>
      </c>
      <c r="P731" t="s">
        <v>16</v>
      </c>
      <c r="Q731" t="s">
        <v>19</v>
      </c>
      <c r="S731" t="b">
        <v>0</v>
      </c>
    </row>
    <row r="732" spans="1:19" x14ac:dyDescent="0.2">
      <c r="A732">
        <v>731</v>
      </c>
      <c r="B732">
        <f t="shared" si="711"/>
        <v>4</v>
      </c>
      <c r="C732">
        <f t="shared" ref="C732:D732" si="719">C678</f>
        <v>11</v>
      </c>
      <c r="D732">
        <f t="shared" si="719"/>
        <v>2</v>
      </c>
      <c r="E732">
        <v>0.5</v>
      </c>
      <c r="F732" t="s">
        <v>22</v>
      </c>
      <c r="G732" t="str">
        <f t="shared" si="652"/>
        <v>~/virosolver_paper/pars/massachusetts/partab_gp_model.csv</v>
      </c>
      <c r="H732" t="str">
        <f t="shared" si="693"/>
        <v>~/virosolver_paper/data/MA_SEIR_sim/sim_MA_gp_4_seir_outputs.csv</v>
      </c>
      <c r="I732" t="str">
        <f t="shared" si="694"/>
        <v>~/virosolver_paper/data/MA_SEIR_sim/sim_MA_gp_4_cts.csv</v>
      </c>
      <c r="J732" t="b">
        <v>1</v>
      </c>
      <c r="K732" t="b">
        <v>1</v>
      </c>
      <c r="L732" t="s">
        <v>5</v>
      </c>
      <c r="M732" t="str">
        <f t="shared" si="691"/>
        <v>sim_ct_sampsize_0.5</v>
      </c>
      <c r="N732" t="str">
        <f t="shared" si="653"/>
        <v>~/virosolver_paper/mcmc_chains/3.sim_ct_sampsize/</v>
      </c>
      <c r="O732" t="str">
        <f t="shared" si="654"/>
        <v>~/virosolver_paper/plots/3.sim_ct_sampsize/</v>
      </c>
      <c r="P732" t="s">
        <v>16</v>
      </c>
      <c r="Q732" t="s">
        <v>19</v>
      </c>
      <c r="S732" t="b">
        <v>0</v>
      </c>
    </row>
    <row r="733" spans="1:19" x14ac:dyDescent="0.2">
      <c r="A733">
        <v>732</v>
      </c>
      <c r="B733">
        <f t="shared" si="711"/>
        <v>4</v>
      </c>
      <c r="C733">
        <f t="shared" ref="C733:D733" si="720">C679</f>
        <v>12</v>
      </c>
      <c r="D733">
        <f t="shared" si="720"/>
        <v>2</v>
      </c>
      <c r="E733">
        <v>0.5</v>
      </c>
      <c r="F733" t="s">
        <v>22</v>
      </c>
      <c r="G733" t="str">
        <f t="shared" si="652"/>
        <v>~/virosolver_paper/pars/massachusetts/partab_gp_model.csv</v>
      </c>
      <c r="H733" t="str">
        <f t="shared" si="693"/>
        <v>~/virosolver_paper/data/MA_SEIR_sim/sim_MA_gp_4_seir_outputs.csv</v>
      </c>
      <c r="I733" t="str">
        <f t="shared" si="694"/>
        <v>~/virosolver_paper/data/MA_SEIR_sim/sim_MA_gp_4_cts.csv</v>
      </c>
      <c r="J733" t="b">
        <v>1</v>
      </c>
      <c r="K733" t="b">
        <v>1</v>
      </c>
      <c r="L733" t="s">
        <v>5</v>
      </c>
      <c r="M733" t="str">
        <f t="shared" si="691"/>
        <v>sim_ct_sampsize_0.5</v>
      </c>
      <c r="N733" t="str">
        <f t="shared" si="653"/>
        <v>~/virosolver_paper/mcmc_chains/3.sim_ct_sampsize/</v>
      </c>
      <c r="O733" t="str">
        <f t="shared" si="654"/>
        <v>~/virosolver_paper/plots/3.sim_ct_sampsize/</v>
      </c>
      <c r="P733" t="s">
        <v>16</v>
      </c>
      <c r="Q733" t="s">
        <v>19</v>
      </c>
      <c r="S733" t="b">
        <v>0</v>
      </c>
    </row>
    <row r="734" spans="1:19" x14ac:dyDescent="0.2">
      <c r="A734">
        <v>733</v>
      </c>
      <c r="B734">
        <f t="shared" si="711"/>
        <v>4</v>
      </c>
      <c r="C734">
        <f t="shared" ref="C734:D734" si="721">C680</f>
        <v>13</v>
      </c>
      <c r="D734">
        <f t="shared" si="721"/>
        <v>2</v>
      </c>
      <c r="E734">
        <v>0.5</v>
      </c>
      <c r="F734" t="s">
        <v>22</v>
      </c>
      <c r="G734" t="str">
        <f t="shared" si="652"/>
        <v>~/virosolver_paper/pars/massachusetts/partab_gp_model.csv</v>
      </c>
      <c r="H734" t="str">
        <f t="shared" si="693"/>
        <v>~/virosolver_paper/data/MA_SEIR_sim/sim_MA_gp_4_seir_outputs.csv</v>
      </c>
      <c r="I734" t="str">
        <f t="shared" si="694"/>
        <v>~/virosolver_paper/data/MA_SEIR_sim/sim_MA_gp_4_cts.csv</v>
      </c>
      <c r="J734" t="b">
        <v>1</v>
      </c>
      <c r="K734" t="b">
        <v>1</v>
      </c>
      <c r="L734" t="s">
        <v>5</v>
      </c>
      <c r="M734" t="str">
        <f t="shared" si="691"/>
        <v>sim_ct_sampsize_0.5</v>
      </c>
      <c r="N734" t="str">
        <f t="shared" si="653"/>
        <v>~/virosolver_paper/mcmc_chains/3.sim_ct_sampsize/</v>
      </c>
      <c r="O734" t="str">
        <f t="shared" si="654"/>
        <v>~/virosolver_paper/plots/3.sim_ct_sampsize/</v>
      </c>
      <c r="P734" t="s">
        <v>16</v>
      </c>
      <c r="Q734" t="s">
        <v>19</v>
      </c>
      <c r="S734" t="b">
        <v>0</v>
      </c>
    </row>
    <row r="735" spans="1:19" x14ac:dyDescent="0.2">
      <c r="A735">
        <v>734</v>
      </c>
      <c r="B735">
        <f t="shared" si="711"/>
        <v>4</v>
      </c>
      <c r="C735">
        <f t="shared" ref="C735:D735" si="722">C681</f>
        <v>14</v>
      </c>
      <c r="D735">
        <f t="shared" si="722"/>
        <v>2</v>
      </c>
      <c r="E735">
        <v>0.5</v>
      </c>
      <c r="F735" t="s">
        <v>22</v>
      </c>
      <c r="G735" t="str">
        <f t="shared" ref="G735:G798" si="723">""&amp;F735&amp;"/virosolver_paper/pars/massachusetts/partab_gp_model.csv"</f>
        <v>~/virosolver_paper/pars/massachusetts/partab_gp_model.csv</v>
      </c>
      <c r="H735" t="str">
        <f t="shared" si="693"/>
        <v>~/virosolver_paper/data/MA_SEIR_sim/sim_MA_gp_4_seir_outputs.csv</v>
      </c>
      <c r="I735" t="str">
        <f t="shared" si="694"/>
        <v>~/virosolver_paper/data/MA_SEIR_sim/sim_MA_gp_4_cts.csv</v>
      </c>
      <c r="J735" t="b">
        <v>1</v>
      </c>
      <c r="K735" t="b">
        <v>1</v>
      </c>
      <c r="L735" t="s">
        <v>5</v>
      </c>
      <c r="M735" t="str">
        <f t="shared" si="691"/>
        <v>sim_ct_sampsize_0.5</v>
      </c>
      <c r="N735" t="str">
        <f t="shared" ref="N735:N798" si="724">""&amp;F735&amp;"/virosolver_paper/mcmc_chains/3.sim_ct_sampsize/"</f>
        <v>~/virosolver_paper/mcmc_chains/3.sim_ct_sampsize/</v>
      </c>
      <c r="O735" t="str">
        <f t="shared" ref="O735:O798" si="725">""&amp;F735&amp;"/virosolver_paper/plots/3.sim_ct_sampsize/"</f>
        <v>~/virosolver_paper/plots/3.sim_ct_sampsize/</v>
      </c>
      <c r="P735" t="s">
        <v>16</v>
      </c>
      <c r="Q735" t="s">
        <v>19</v>
      </c>
      <c r="S735" t="b">
        <v>0</v>
      </c>
    </row>
    <row r="736" spans="1:19" x14ac:dyDescent="0.2">
      <c r="A736">
        <v>735</v>
      </c>
      <c r="B736">
        <f t="shared" si="711"/>
        <v>4</v>
      </c>
      <c r="C736">
        <f t="shared" ref="C736:D736" si="726">C682</f>
        <v>15</v>
      </c>
      <c r="D736">
        <f t="shared" si="726"/>
        <v>2</v>
      </c>
      <c r="E736">
        <v>0.5</v>
      </c>
      <c r="F736" t="s">
        <v>22</v>
      </c>
      <c r="G736" t="str">
        <f t="shared" si="723"/>
        <v>~/virosolver_paper/pars/massachusetts/partab_gp_model.csv</v>
      </c>
      <c r="H736" t="str">
        <f t="shared" si="693"/>
        <v>~/virosolver_paper/data/MA_SEIR_sim/sim_MA_gp_4_seir_outputs.csv</v>
      </c>
      <c r="I736" t="str">
        <f t="shared" si="694"/>
        <v>~/virosolver_paper/data/MA_SEIR_sim/sim_MA_gp_4_cts.csv</v>
      </c>
      <c r="J736" t="b">
        <v>1</v>
      </c>
      <c r="K736" t="b">
        <v>1</v>
      </c>
      <c r="L736" t="s">
        <v>5</v>
      </c>
      <c r="M736" t="str">
        <f t="shared" si="691"/>
        <v>sim_ct_sampsize_0.5</v>
      </c>
      <c r="N736" t="str">
        <f t="shared" si="724"/>
        <v>~/virosolver_paper/mcmc_chains/3.sim_ct_sampsize/</v>
      </c>
      <c r="O736" t="str">
        <f t="shared" si="725"/>
        <v>~/virosolver_paper/plots/3.sim_ct_sampsize/</v>
      </c>
      <c r="P736" t="s">
        <v>16</v>
      </c>
      <c r="Q736" t="s">
        <v>19</v>
      </c>
      <c r="S736" t="b">
        <v>0</v>
      </c>
    </row>
    <row r="737" spans="1:19" x14ac:dyDescent="0.2">
      <c r="A737">
        <v>736</v>
      </c>
      <c r="B737">
        <f t="shared" si="711"/>
        <v>4</v>
      </c>
      <c r="C737">
        <f t="shared" ref="C737:D737" si="727">C683</f>
        <v>16</v>
      </c>
      <c r="D737">
        <f t="shared" si="727"/>
        <v>2</v>
      </c>
      <c r="E737">
        <v>0.5</v>
      </c>
      <c r="F737" t="s">
        <v>22</v>
      </c>
      <c r="G737" t="str">
        <f t="shared" si="723"/>
        <v>~/virosolver_paper/pars/massachusetts/partab_gp_model.csv</v>
      </c>
      <c r="H737" t="str">
        <f t="shared" si="693"/>
        <v>~/virosolver_paper/data/MA_SEIR_sim/sim_MA_gp_4_seir_outputs.csv</v>
      </c>
      <c r="I737" t="str">
        <f t="shared" si="694"/>
        <v>~/virosolver_paper/data/MA_SEIR_sim/sim_MA_gp_4_cts.csv</v>
      </c>
      <c r="J737" t="b">
        <v>1</v>
      </c>
      <c r="K737" t="b">
        <v>1</v>
      </c>
      <c r="L737" t="s">
        <v>5</v>
      </c>
      <c r="M737" t="str">
        <f t="shared" si="691"/>
        <v>sim_ct_sampsize_0.5</v>
      </c>
      <c r="N737" t="str">
        <f t="shared" si="724"/>
        <v>~/virosolver_paper/mcmc_chains/3.sim_ct_sampsize/</v>
      </c>
      <c r="O737" t="str">
        <f t="shared" si="725"/>
        <v>~/virosolver_paper/plots/3.sim_ct_sampsize/</v>
      </c>
      <c r="P737" t="s">
        <v>16</v>
      </c>
      <c r="Q737" t="s">
        <v>19</v>
      </c>
      <c r="S737" t="b">
        <v>0</v>
      </c>
    </row>
    <row r="738" spans="1:19" x14ac:dyDescent="0.2">
      <c r="A738">
        <v>737</v>
      </c>
      <c r="B738">
        <f t="shared" si="711"/>
        <v>4</v>
      </c>
      <c r="C738">
        <f t="shared" ref="C738:D738" si="728">C684</f>
        <v>17</v>
      </c>
      <c r="D738">
        <f t="shared" si="728"/>
        <v>2</v>
      </c>
      <c r="E738">
        <v>0.5</v>
      </c>
      <c r="F738" t="s">
        <v>22</v>
      </c>
      <c r="G738" t="str">
        <f t="shared" si="723"/>
        <v>~/virosolver_paper/pars/massachusetts/partab_gp_model.csv</v>
      </c>
      <c r="H738" t="str">
        <f t="shared" si="693"/>
        <v>~/virosolver_paper/data/MA_SEIR_sim/sim_MA_gp_4_seir_outputs.csv</v>
      </c>
      <c r="I738" t="str">
        <f t="shared" si="694"/>
        <v>~/virosolver_paper/data/MA_SEIR_sim/sim_MA_gp_4_cts.csv</v>
      </c>
      <c r="J738" t="b">
        <v>1</v>
      </c>
      <c r="K738" t="b">
        <v>1</v>
      </c>
      <c r="L738" t="s">
        <v>5</v>
      </c>
      <c r="M738" t="str">
        <f t="shared" si="691"/>
        <v>sim_ct_sampsize_0.5</v>
      </c>
      <c r="N738" t="str">
        <f t="shared" si="724"/>
        <v>~/virosolver_paper/mcmc_chains/3.sim_ct_sampsize/</v>
      </c>
      <c r="O738" t="str">
        <f t="shared" si="725"/>
        <v>~/virosolver_paper/plots/3.sim_ct_sampsize/</v>
      </c>
      <c r="P738" t="s">
        <v>16</v>
      </c>
      <c r="Q738" t="s">
        <v>19</v>
      </c>
      <c r="S738" t="b">
        <v>0</v>
      </c>
    </row>
    <row r="739" spans="1:19" x14ac:dyDescent="0.2">
      <c r="A739">
        <v>738</v>
      </c>
      <c r="B739">
        <f t="shared" si="711"/>
        <v>4</v>
      </c>
      <c r="C739">
        <f t="shared" ref="C739:D739" si="729">C685</f>
        <v>18</v>
      </c>
      <c r="D739">
        <f t="shared" si="729"/>
        <v>2</v>
      </c>
      <c r="E739">
        <v>0.5</v>
      </c>
      <c r="F739" t="s">
        <v>22</v>
      </c>
      <c r="G739" t="str">
        <f t="shared" si="723"/>
        <v>~/virosolver_paper/pars/massachusetts/partab_gp_model.csv</v>
      </c>
      <c r="H739" t="str">
        <f t="shared" si="693"/>
        <v>~/virosolver_paper/data/MA_SEIR_sim/sim_MA_gp_4_seir_outputs.csv</v>
      </c>
      <c r="I739" t="str">
        <f t="shared" si="694"/>
        <v>~/virosolver_paper/data/MA_SEIR_sim/sim_MA_gp_4_cts.csv</v>
      </c>
      <c r="J739" t="b">
        <v>1</v>
      </c>
      <c r="K739" t="b">
        <v>1</v>
      </c>
      <c r="L739" t="s">
        <v>5</v>
      </c>
      <c r="M739" t="str">
        <f t="shared" si="691"/>
        <v>sim_ct_sampsize_0.5</v>
      </c>
      <c r="N739" t="str">
        <f t="shared" si="724"/>
        <v>~/virosolver_paper/mcmc_chains/3.sim_ct_sampsize/</v>
      </c>
      <c r="O739" t="str">
        <f t="shared" si="725"/>
        <v>~/virosolver_paper/plots/3.sim_ct_sampsize/</v>
      </c>
      <c r="P739" t="s">
        <v>16</v>
      </c>
      <c r="Q739" t="s">
        <v>19</v>
      </c>
      <c r="S739" t="b">
        <v>0</v>
      </c>
    </row>
    <row r="740" spans="1:19" x14ac:dyDescent="0.2">
      <c r="A740">
        <v>739</v>
      </c>
      <c r="B740">
        <f t="shared" si="711"/>
        <v>4</v>
      </c>
      <c r="C740">
        <f t="shared" ref="C740:D740" si="730">C686</f>
        <v>1</v>
      </c>
      <c r="D740">
        <f t="shared" si="730"/>
        <v>3</v>
      </c>
      <c r="E740">
        <v>0.5</v>
      </c>
      <c r="F740" t="s">
        <v>22</v>
      </c>
      <c r="G740" t="str">
        <f t="shared" si="723"/>
        <v>~/virosolver_paper/pars/massachusetts/partab_gp_model.csv</v>
      </c>
      <c r="H740" t="str">
        <f t="shared" si="693"/>
        <v>~/virosolver_paper/data/MA_SEIR_sim/sim_MA_gp_4_seir_outputs.csv</v>
      </c>
      <c r="I740" t="str">
        <f t="shared" si="694"/>
        <v>~/virosolver_paper/data/MA_SEIR_sim/sim_MA_gp_4_cts.csv</v>
      </c>
      <c r="J740" t="b">
        <v>1</v>
      </c>
      <c r="K740" t="b">
        <v>1</v>
      </c>
      <c r="L740" t="s">
        <v>5</v>
      </c>
      <c r="M740" t="str">
        <f t="shared" si="691"/>
        <v>sim_ct_sampsize_0.5</v>
      </c>
      <c r="N740" t="str">
        <f t="shared" si="724"/>
        <v>~/virosolver_paper/mcmc_chains/3.sim_ct_sampsize/</v>
      </c>
      <c r="O740" t="str">
        <f t="shared" si="725"/>
        <v>~/virosolver_paper/plots/3.sim_ct_sampsize/</v>
      </c>
      <c r="P740" t="s">
        <v>16</v>
      </c>
      <c r="Q740" t="s">
        <v>19</v>
      </c>
      <c r="S740" t="b">
        <v>0</v>
      </c>
    </row>
    <row r="741" spans="1:19" x14ac:dyDescent="0.2">
      <c r="A741">
        <v>740</v>
      </c>
      <c r="B741">
        <f t="shared" si="711"/>
        <v>4</v>
      </c>
      <c r="C741">
        <f t="shared" ref="C741:D741" si="731">C687</f>
        <v>2</v>
      </c>
      <c r="D741">
        <f t="shared" si="731"/>
        <v>3</v>
      </c>
      <c r="E741">
        <v>0.5</v>
      </c>
      <c r="F741" t="s">
        <v>22</v>
      </c>
      <c r="G741" t="str">
        <f t="shared" si="723"/>
        <v>~/virosolver_paper/pars/massachusetts/partab_gp_model.csv</v>
      </c>
      <c r="H741" t="str">
        <f t="shared" si="693"/>
        <v>~/virosolver_paper/data/MA_SEIR_sim/sim_MA_gp_4_seir_outputs.csv</v>
      </c>
      <c r="I741" t="str">
        <f t="shared" si="694"/>
        <v>~/virosolver_paper/data/MA_SEIR_sim/sim_MA_gp_4_cts.csv</v>
      </c>
      <c r="J741" t="b">
        <v>1</v>
      </c>
      <c r="K741" t="b">
        <v>1</v>
      </c>
      <c r="L741" t="s">
        <v>5</v>
      </c>
      <c r="M741" t="str">
        <f t="shared" si="691"/>
        <v>sim_ct_sampsize_0.5</v>
      </c>
      <c r="N741" t="str">
        <f t="shared" si="724"/>
        <v>~/virosolver_paper/mcmc_chains/3.sim_ct_sampsize/</v>
      </c>
      <c r="O741" t="str">
        <f t="shared" si="725"/>
        <v>~/virosolver_paper/plots/3.sim_ct_sampsize/</v>
      </c>
      <c r="P741" t="s">
        <v>16</v>
      </c>
      <c r="Q741" t="s">
        <v>19</v>
      </c>
      <c r="S741" t="b">
        <v>0</v>
      </c>
    </row>
    <row r="742" spans="1:19" x14ac:dyDescent="0.2">
      <c r="A742">
        <v>741</v>
      </c>
      <c r="B742">
        <f t="shared" si="711"/>
        <v>4</v>
      </c>
      <c r="C742">
        <f t="shared" ref="C742:D742" si="732">C688</f>
        <v>3</v>
      </c>
      <c r="D742">
        <f t="shared" si="732"/>
        <v>3</v>
      </c>
      <c r="E742">
        <v>0.5</v>
      </c>
      <c r="F742" t="s">
        <v>22</v>
      </c>
      <c r="G742" t="str">
        <f t="shared" si="723"/>
        <v>~/virosolver_paper/pars/massachusetts/partab_gp_model.csv</v>
      </c>
      <c r="H742" t="str">
        <f t="shared" si="693"/>
        <v>~/virosolver_paper/data/MA_SEIR_sim/sim_MA_gp_4_seir_outputs.csv</v>
      </c>
      <c r="I742" t="str">
        <f t="shared" si="694"/>
        <v>~/virosolver_paper/data/MA_SEIR_sim/sim_MA_gp_4_cts.csv</v>
      </c>
      <c r="J742" t="b">
        <v>1</v>
      </c>
      <c r="K742" t="b">
        <v>1</v>
      </c>
      <c r="L742" t="s">
        <v>5</v>
      </c>
      <c r="M742" t="str">
        <f t="shared" si="691"/>
        <v>sim_ct_sampsize_0.5</v>
      </c>
      <c r="N742" t="str">
        <f t="shared" si="724"/>
        <v>~/virosolver_paper/mcmc_chains/3.sim_ct_sampsize/</v>
      </c>
      <c r="O742" t="str">
        <f t="shared" si="725"/>
        <v>~/virosolver_paper/plots/3.sim_ct_sampsize/</v>
      </c>
      <c r="P742" t="s">
        <v>16</v>
      </c>
      <c r="Q742" t="s">
        <v>19</v>
      </c>
      <c r="S742" t="b">
        <v>0</v>
      </c>
    </row>
    <row r="743" spans="1:19" x14ac:dyDescent="0.2">
      <c r="A743">
        <v>742</v>
      </c>
      <c r="B743">
        <f t="shared" si="711"/>
        <v>4</v>
      </c>
      <c r="C743">
        <f t="shared" ref="C743:D743" si="733">C689</f>
        <v>4</v>
      </c>
      <c r="D743">
        <f t="shared" si="733"/>
        <v>3</v>
      </c>
      <c r="E743">
        <v>0.5</v>
      </c>
      <c r="F743" t="s">
        <v>22</v>
      </c>
      <c r="G743" t="str">
        <f t="shared" si="723"/>
        <v>~/virosolver_paper/pars/massachusetts/partab_gp_model.csv</v>
      </c>
      <c r="H743" t="str">
        <f t="shared" si="693"/>
        <v>~/virosolver_paper/data/MA_SEIR_sim/sim_MA_gp_4_seir_outputs.csv</v>
      </c>
      <c r="I743" t="str">
        <f t="shared" si="694"/>
        <v>~/virosolver_paper/data/MA_SEIR_sim/sim_MA_gp_4_cts.csv</v>
      </c>
      <c r="J743" t="b">
        <v>1</v>
      </c>
      <c r="K743" t="b">
        <v>1</v>
      </c>
      <c r="L743" t="s">
        <v>5</v>
      </c>
      <c r="M743" t="str">
        <f t="shared" si="691"/>
        <v>sim_ct_sampsize_0.5</v>
      </c>
      <c r="N743" t="str">
        <f t="shared" si="724"/>
        <v>~/virosolver_paper/mcmc_chains/3.sim_ct_sampsize/</v>
      </c>
      <c r="O743" t="str">
        <f t="shared" si="725"/>
        <v>~/virosolver_paper/plots/3.sim_ct_sampsize/</v>
      </c>
      <c r="P743" t="s">
        <v>16</v>
      </c>
      <c r="Q743" t="s">
        <v>19</v>
      </c>
      <c r="S743" t="b">
        <v>0</v>
      </c>
    </row>
    <row r="744" spans="1:19" x14ac:dyDescent="0.2">
      <c r="A744">
        <v>743</v>
      </c>
      <c r="B744">
        <f t="shared" si="711"/>
        <v>4</v>
      </c>
      <c r="C744">
        <f t="shared" ref="C744:D744" si="734">C690</f>
        <v>5</v>
      </c>
      <c r="D744">
        <f t="shared" si="734"/>
        <v>3</v>
      </c>
      <c r="E744">
        <v>0.5</v>
      </c>
      <c r="F744" t="s">
        <v>22</v>
      </c>
      <c r="G744" t="str">
        <f t="shared" si="723"/>
        <v>~/virosolver_paper/pars/massachusetts/partab_gp_model.csv</v>
      </c>
      <c r="H744" t="str">
        <f t="shared" si="693"/>
        <v>~/virosolver_paper/data/MA_SEIR_sim/sim_MA_gp_4_seir_outputs.csv</v>
      </c>
      <c r="I744" t="str">
        <f t="shared" si="694"/>
        <v>~/virosolver_paper/data/MA_SEIR_sim/sim_MA_gp_4_cts.csv</v>
      </c>
      <c r="J744" t="b">
        <v>1</v>
      </c>
      <c r="K744" t="b">
        <v>1</v>
      </c>
      <c r="L744" t="s">
        <v>5</v>
      </c>
      <c r="M744" t="str">
        <f t="shared" si="691"/>
        <v>sim_ct_sampsize_0.5</v>
      </c>
      <c r="N744" t="str">
        <f t="shared" si="724"/>
        <v>~/virosolver_paper/mcmc_chains/3.sim_ct_sampsize/</v>
      </c>
      <c r="O744" t="str">
        <f t="shared" si="725"/>
        <v>~/virosolver_paper/plots/3.sim_ct_sampsize/</v>
      </c>
      <c r="P744" t="s">
        <v>16</v>
      </c>
      <c r="Q744" t="s">
        <v>19</v>
      </c>
      <c r="S744" t="b">
        <v>0</v>
      </c>
    </row>
    <row r="745" spans="1:19" x14ac:dyDescent="0.2">
      <c r="A745">
        <v>744</v>
      </c>
      <c r="B745">
        <f t="shared" si="711"/>
        <v>4</v>
      </c>
      <c r="C745">
        <f t="shared" ref="C745:D745" si="735">C691</f>
        <v>6</v>
      </c>
      <c r="D745">
        <f t="shared" si="735"/>
        <v>3</v>
      </c>
      <c r="E745">
        <v>0.5</v>
      </c>
      <c r="F745" t="s">
        <v>22</v>
      </c>
      <c r="G745" t="str">
        <f t="shared" si="723"/>
        <v>~/virosolver_paper/pars/massachusetts/partab_gp_model.csv</v>
      </c>
      <c r="H745" t="str">
        <f t="shared" si="693"/>
        <v>~/virosolver_paper/data/MA_SEIR_sim/sim_MA_gp_4_seir_outputs.csv</v>
      </c>
      <c r="I745" t="str">
        <f t="shared" si="694"/>
        <v>~/virosolver_paper/data/MA_SEIR_sim/sim_MA_gp_4_cts.csv</v>
      </c>
      <c r="J745" t="b">
        <v>1</v>
      </c>
      <c r="K745" t="b">
        <v>1</v>
      </c>
      <c r="L745" t="s">
        <v>5</v>
      </c>
      <c r="M745" t="str">
        <f t="shared" si="691"/>
        <v>sim_ct_sampsize_0.5</v>
      </c>
      <c r="N745" t="str">
        <f t="shared" si="724"/>
        <v>~/virosolver_paper/mcmc_chains/3.sim_ct_sampsize/</v>
      </c>
      <c r="O745" t="str">
        <f t="shared" si="725"/>
        <v>~/virosolver_paper/plots/3.sim_ct_sampsize/</v>
      </c>
      <c r="P745" t="s">
        <v>16</v>
      </c>
      <c r="Q745" t="s">
        <v>19</v>
      </c>
      <c r="S745" t="b">
        <v>0</v>
      </c>
    </row>
    <row r="746" spans="1:19" x14ac:dyDescent="0.2">
      <c r="A746">
        <v>745</v>
      </c>
      <c r="B746">
        <f t="shared" si="711"/>
        <v>4</v>
      </c>
      <c r="C746">
        <f t="shared" ref="C746:D746" si="736">C692</f>
        <v>7</v>
      </c>
      <c r="D746">
        <f t="shared" si="736"/>
        <v>3</v>
      </c>
      <c r="E746">
        <v>0.5</v>
      </c>
      <c r="F746" t="s">
        <v>22</v>
      </c>
      <c r="G746" t="str">
        <f t="shared" si="723"/>
        <v>~/virosolver_paper/pars/massachusetts/partab_gp_model.csv</v>
      </c>
      <c r="H746" t="str">
        <f t="shared" si="693"/>
        <v>~/virosolver_paper/data/MA_SEIR_sim/sim_MA_gp_4_seir_outputs.csv</v>
      </c>
      <c r="I746" t="str">
        <f t="shared" si="694"/>
        <v>~/virosolver_paper/data/MA_SEIR_sim/sim_MA_gp_4_cts.csv</v>
      </c>
      <c r="J746" t="b">
        <v>1</v>
      </c>
      <c r="K746" t="b">
        <v>1</v>
      </c>
      <c r="L746" t="s">
        <v>5</v>
      </c>
      <c r="M746" t="str">
        <f t="shared" si="691"/>
        <v>sim_ct_sampsize_0.5</v>
      </c>
      <c r="N746" t="str">
        <f t="shared" si="724"/>
        <v>~/virosolver_paper/mcmc_chains/3.sim_ct_sampsize/</v>
      </c>
      <c r="O746" t="str">
        <f t="shared" si="725"/>
        <v>~/virosolver_paper/plots/3.sim_ct_sampsize/</v>
      </c>
      <c r="P746" t="s">
        <v>16</v>
      </c>
      <c r="Q746" t="s">
        <v>19</v>
      </c>
      <c r="S746" t="b">
        <v>0</v>
      </c>
    </row>
    <row r="747" spans="1:19" x14ac:dyDescent="0.2">
      <c r="A747">
        <v>746</v>
      </c>
      <c r="B747">
        <f t="shared" si="711"/>
        <v>4</v>
      </c>
      <c r="C747">
        <f t="shared" ref="C747:D747" si="737">C693</f>
        <v>8</v>
      </c>
      <c r="D747">
        <f t="shared" si="737"/>
        <v>3</v>
      </c>
      <c r="E747">
        <v>0.5</v>
      </c>
      <c r="F747" t="s">
        <v>22</v>
      </c>
      <c r="G747" t="str">
        <f t="shared" si="723"/>
        <v>~/virosolver_paper/pars/massachusetts/partab_gp_model.csv</v>
      </c>
      <c r="H747" t="str">
        <f t="shared" si="693"/>
        <v>~/virosolver_paper/data/MA_SEIR_sim/sim_MA_gp_4_seir_outputs.csv</v>
      </c>
      <c r="I747" t="str">
        <f t="shared" si="694"/>
        <v>~/virosolver_paper/data/MA_SEIR_sim/sim_MA_gp_4_cts.csv</v>
      </c>
      <c r="J747" t="b">
        <v>1</v>
      </c>
      <c r="K747" t="b">
        <v>1</v>
      </c>
      <c r="L747" t="s">
        <v>5</v>
      </c>
      <c r="M747" t="str">
        <f t="shared" si="691"/>
        <v>sim_ct_sampsize_0.5</v>
      </c>
      <c r="N747" t="str">
        <f t="shared" si="724"/>
        <v>~/virosolver_paper/mcmc_chains/3.sim_ct_sampsize/</v>
      </c>
      <c r="O747" t="str">
        <f t="shared" si="725"/>
        <v>~/virosolver_paper/plots/3.sim_ct_sampsize/</v>
      </c>
      <c r="P747" t="s">
        <v>16</v>
      </c>
      <c r="Q747" t="s">
        <v>19</v>
      </c>
      <c r="S747" t="b">
        <v>0</v>
      </c>
    </row>
    <row r="748" spans="1:19" x14ac:dyDescent="0.2">
      <c r="A748">
        <v>747</v>
      </c>
      <c r="B748">
        <f t="shared" si="711"/>
        <v>4</v>
      </c>
      <c r="C748">
        <f t="shared" ref="C748:D748" si="738">C694</f>
        <v>9</v>
      </c>
      <c r="D748">
        <f t="shared" si="738"/>
        <v>3</v>
      </c>
      <c r="E748">
        <v>0.5</v>
      </c>
      <c r="F748" t="s">
        <v>22</v>
      </c>
      <c r="G748" t="str">
        <f t="shared" si="723"/>
        <v>~/virosolver_paper/pars/massachusetts/partab_gp_model.csv</v>
      </c>
      <c r="H748" t="str">
        <f t="shared" si="693"/>
        <v>~/virosolver_paper/data/MA_SEIR_sim/sim_MA_gp_4_seir_outputs.csv</v>
      </c>
      <c r="I748" t="str">
        <f t="shared" si="694"/>
        <v>~/virosolver_paper/data/MA_SEIR_sim/sim_MA_gp_4_cts.csv</v>
      </c>
      <c r="J748" t="b">
        <v>1</v>
      </c>
      <c r="K748" t="b">
        <v>1</v>
      </c>
      <c r="L748" t="s">
        <v>5</v>
      </c>
      <c r="M748" t="str">
        <f t="shared" si="691"/>
        <v>sim_ct_sampsize_0.5</v>
      </c>
      <c r="N748" t="str">
        <f t="shared" si="724"/>
        <v>~/virosolver_paper/mcmc_chains/3.sim_ct_sampsize/</v>
      </c>
      <c r="O748" t="str">
        <f t="shared" si="725"/>
        <v>~/virosolver_paper/plots/3.sim_ct_sampsize/</v>
      </c>
      <c r="P748" t="s">
        <v>16</v>
      </c>
      <c r="Q748" t="s">
        <v>19</v>
      </c>
      <c r="S748" t="b">
        <v>0</v>
      </c>
    </row>
    <row r="749" spans="1:19" x14ac:dyDescent="0.2">
      <c r="A749">
        <v>748</v>
      </c>
      <c r="B749">
        <f t="shared" si="711"/>
        <v>4</v>
      </c>
      <c r="C749">
        <f t="shared" ref="C749:D749" si="739">C695</f>
        <v>10</v>
      </c>
      <c r="D749">
        <f t="shared" si="739"/>
        <v>3</v>
      </c>
      <c r="E749">
        <v>0.5</v>
      </c>
      <c r="F749" t="s">
        <v>22</v>
      </c>
      <c r="G749" t="str">
        <f t="shared" si="723"/>
        <v>~/virosolver_paper/pars/massachusetts/partab_gp_model.csv</v>
      </c>
      <c r="H749" t="str">
        <f t="shared" si="693"/>
        <v>~/virosolver_paper/data/MA_SEIR_sim/sim_MA_gp_4_seir_outputs.csv</v>
      </c>
      <c r="I749" t="str">
        <f t="shared" si="694"/>
        <v>~/virosolver_paper/data/MA_SEIR_sim/sim_MA_gp_4_cts.csv</v>
      </c>
      <c r="J749" t="b">
        <v>1</v>
      </c>
      <c r="K749" t="b">
        <v>1</v>
      </c>
      <c r="L749" t="s">
        <v>5</v>
      </c>
      <c r="M749" t="str">
        <f t="shared" si="691"/>
        <v>sim_ct_sampsize_0.5</v>
      </c>
      <c r="N749" t="str">
        <f t="shared" si="724"/>
        <v>~/virosolver_paper/mcmc_chains/3.sim_ct_sampsize/</v>
      </c>
      <c r="O749" t="str">
        <f t="shared" si="725"/>
        <v>~/virosolver_paper/plots/3.sim_ct_sampsize/</v>
      </c>
      <c r="P749" t="s">
        <v>16</v>
      </c>
      <c r="Q749" t="s">
        <v>19</v>
      </c>
      <c r="S749" t="b">
        <v>0</v>
      </c>
    </row>
    <row r="750" spans="1:19" x14ac:dyDescent="0.2">
      <c r="A750">
        <v>749</v>
      </c>
      <c r="B750">
        <f t="shared" si="711"/>
        <v>4</v>
      </c>
      <c r="C750">
        <f t="shared" ref="C750:D750" si="740">C696</f>
        <v>11</v>
      </c>
      <c r="D750">
        <f t="shared" si="740"/>
        <v>3</v>
      </c>
      <c r="E750">
        <v>0.5</v>
      </c>
      <c r="F750" t="s">
        <v>22</v>
      </c>
      <c r="G750" t="str">
        <f t="shared" si="723"/>
        <v>~/virosolver_paper/pars/massachusetts/partab_gp_model.csv</v>
      </c>
      <c r="H750" t="str">
        <f t="shared" si="693"/>
        <v>~/virosolver_paper/data/MA_SEIR_sim/sim_MA_gp_4_seir_outputs.csv</v>
      </c>
      <c r="I750" t="str">
        <f t="shared" si="694"/>
        <v>~/virosolver_paper/data/MA_SEIR_sim/sim_MA_gp_4_cts.csv</v>
      </c>
      <c r="J750" t="b">
        <v>1</v>
      </c>
      <c r="K750" t="b">
        <v>1</v>
      </c>
      <c r="L750" t="s">
        <v>5</v>
      </c>
      <c r="M750" t="str">
        <f t="shared" si="691"/>
        <v>sim_ct_sampsize_0.5</v>
      </c>
      <c r="N750" t="str">
        <f t="shared" si="724"/>
        <v>~/virosolver_paper/mcmc_chains/3.sim_ct_sampsize/</v>
      </c>
      <c r="O750" t="str">
        <f t="shared" si="725"/>
        <v>~/virosolver_paper/plots/3.sim_ct_sampsize/</v>
      </c>
      <c r="P750" t="s">
        <v>16</v>
      </c>
      <c r="Q750" t="s">
        <v>19</v>
      </c>
      <c r="S750" t="b">
        <v>0</v>
      </c>
    </row>
    <row r="751" spans="1:19" x14ac:dyDescent="0.2">
      <c r="A751">
        <v>750</v>
      </c>
      <c r="B751">
        <f t="shared" si="711"/>
        <v>4</v>
      </c>
      <c r="C751">
        <f t="shared" ref="C751:D751" si="741">C697</f>
        <v>12</v>
      </c>
      <c r="D751">
        <f t="shared" si="741"/>
        <v>3</v>
      </c>
      <c r="E751">
        <v>0.5</v>
      </c>
      <c r="F751" t="s">
        <v>22</v>
      </c>
      <c r="G751" t="str">
        <f t="shared" si="723"/>
        <v>~/virosolver_paper/pars/massachusetts/partab_gp_model.csv</v>
      </c>
      <c r="H751" t="str">
        <f t="shared" si="693"/>
        <v>~/virosolver_paper/data/MA_SEIR_sim/sim_MA_gp_4_seir_outputs.csv</v>
      </c>
      <c r="I751" t="str">
        <f t="shared" si="694"/>
        <v>~/virosolver_paper/data/MA_SEIR_sim/sim_MA_gp_4_cts.csv</v>
      </c>
      <c r="J751" t="b">
        <v>1</v>
      </c>
      <c r="K751" t="b">
        <v>1</v>
      </c>
      <c r="L751" t="s">
        <v>5</v>
      </c>
      <c r="M751" t="str">
        <f t="shared" si="691"/>
        <v>sim_ct_sampsize_0.5</v>
      </c>
      <c r="N751" t="str">
        <f t="shared" si="724"/>
        <v>~/virosolver_paper/mcmc_chains/3.sim_ct_sampsize/</v>
      </c>
      <c r="O751" t="str">
        <f t="shared" si="725"/>
        <v>~/virosolver_paper/plots/3.sim_ct_sampsize/</v>
      </c>
      <c r="P751" t="s">
        <v>16</v>
      </c>
      <c r="Q751" t="s">
        <v>19</v>
      </c>
      <c r="S751" t="b">
        <v>0</v>
      </c>
    </row>
    <row r="752" spans="1:19" x14ac:dyDescent="0.2">
      <c r="A752">
        <v>751</v>
      </c>
      <c r="B752">
        <f t="shared" si="711"/>
        <v>4</v>
      </c>
      <c r="C752">
        <f t="shared" ref="C752:D752" si="742">C698</f>
        <v>13</v>
      </c>
      <c r="D752">
        <f t="shared" si="742"/>
        <v>3</v>
      </c>
      <c r="E752">
        <v>0.5</v>
      </c>
      <c r="F752" t="s">
        <v>22</v>
      </c>
      <c r="G752" t="str">
        <f t="shared" si="723"/>
        <v>~/virosolver_paper/pars/massachusetts/partab_gp_model.csv</v>
      </c>
      <c r="H752" t="str">
        <f t="shared" si="693"/>
        <v>~/virosolver_paper/data/MA_SEIR_sim/sim_MA_gp_4_seir_outputs.csv</v>
      </c>
      <c r="I752" t="str">
        <f t="shared" si="694"/>
        <v>~/virosolver_paper/data/MA_SEIR_sim/sim_MA_gp_4_cts.csv</v>
      </c>
      <c r="J752" t="b">
        <v>1</v>
      </c>
      <c r="K752" t="b">
        <v>1</v>
      </c>
      <c r="L752" t="s">
        <v>5</v>
      </c>
      <c r="M752" t="str">
        <f t="shared" si="691"/>
        <v>sim_ct_sampsize_0.5</v>
      </c>
      <c r="N752" t="str">
        <f t="shared" si="724"/>
        <v>~/virosolver_paper/mcmc_chains/3.sim_ct_sampsize/</v>
      </c>
      <c r="O752" t="str">
        <f t="shared" si="725"/>
        <v>~/virosolver_paper/plots/3.sim_ct_sampsize/</v>
      </c>
      <c r="P752" t="s">
        <v>16</v>
      </c>
      <c r="Q752" t="s">
        <v>19</v>
      </c>
      <c r="S752" t="b">
        <v>0</v>
      </c>
    </row>
    <row r="753" spans="1:19" x14ac:dyDescent="0.2">
      <c r="A753">
        <v>752</v>
      </c>
      <c r="B753">
        <f t="shared" si="711"/>
        <v>4</v>
      </c>
      <c r="C753">
        <f t="shared" ref="C753:D753" si="743">C699</f>
        <v>14</v>
      </c>
      <c r="D753">
        <f t="shared" si="743"/>
        <v>3</v>
      </c>
      <c r="E753">
        <v>0.5</v>
      </c>
      <c r="F753" t="s">
        <v>22</v>
      </c>
      <c r="G753" t="str">
        <f t="shared" si="723"/>
        <v>~/virosolver_paper/pars/massachusetts/partab_gp_model.csv</v>
      </c>
      <c r="H753" t="str">
        <f t="shared" si="693"/>
        <v>~/virosolver_paper/data/MA_SEIR_sim/sim_MA_gp_4_seir_outputs.csv</v>
      </c>
      <c r="I753" t="str">
        <f t="shared" si="694"/>
        <v>~/virosolver_paper/data/MA_SEIR_sim/sim_MA_gp_4_cts.csv</v>
      </c>
      <c r="J753" t="b">
        <v>1</v>
      </c>
      <c r="K753" t="b">
        <v>1</v>
      </c>
      <c r="L753" t="s">
        <v>5</v>
      </c>
      <c r="M753" t="str">
        <f t="shared" si="691"/>
        <v>sim_ct_sampsize_0.5</v>
      </c>
      <c r="N753" t="str">
        <f t="shared" si="724"/>
        <v>~/virosolver_paper/mcmc_chains/3.sim_ct_sampsize/</v>
      </c>
      <c r="O753" t="str">
        <f t="shared" si="725"/>
        <v>~/virosolver_paper/plots/3.sim_ct_sampsize/</v>
      </c>
      <c r="P753" t="s">
        <v>16</v>
      </c>
      <c r="Q753" t="s">
        <v>19</v>
      </c>
      <c r="S753" t="b">
        <v>0</v>
      </c>
    </row>
    <row r="754" spans="1:19" x14ac:dyDescent="0.2">
      <c r="A754">
        <v>753</v>
      </c>
      <c r="B754">
        <f t="shared" si="711"/>
        <v>4</v>
      </c>
      <c r="C754">
        <f t="shared" ref="C754:D754" si="744">C700</f>
        <v>15</v>
      </c>
      <c r="D754">
        <f t="shared" si="744"/>
        <v>3</v>
      </c>
      <c r="E754">
        <v>0.5</v>
      </c>
      <c r="F754" t="s">
        <v>22</v>
      </c>
      <c r="G754" t="str">
        <f t="shared" si="723"/>
        <v>~/virosolver_paper/pars/massachusetts/partab_gp_model.csv</v>
      </c>
      <c r="H754" t="str">
        <f t="shared" si="693"/>
        <v>~/virosolver_paper/data/MA_SEIR_sim/sim_MA_gp_4_seir_outputs.csv</v>
      </c>
      <c r="I754" t="str">
        <f t="shared" si="694"/>
        <v>~/virosolver_paper/data/MA_SEIR_sim/sim_MA_gp_4_cts.csv</v>
      </c>
      <c r="J754" t="b">
        <v>1</v>
      </c>
      <c r="K754" t="b">
        <v>1</v>
      </c>
      <c r="L754" t="s">
        <v>5</v>
      </c>
      <c r="M754" t="str">
        <f t="shared" si="691"/>
        <v>sim_ct_sampsize_0.5</v>
      </c>
      <c r="N754" t="str">
        <f t="shared" si="724"/>
        <v>~/virosolver_paper/mcmc_chains/3.sim_ct_sampsize/</v>
      </c>
      <c r="O754" t="str">
        <f t="shared" si="725"/>
        <v>~/virosolver_paper/plots/3.sim_ct_sampsize/</v>
      </c>
      <c r="P754" t="s">
        <v>16</v>
      </c>
      <c r="Q754" t="s">
        <v>19</v>
      </c>
      <c r="S754" t="b">
        <v>0</v>
      </c>
    </row>
    <row r="755" spans="1:19" x14ac:dyDescent="0.2">
      <c r="A755">
        <v>754</v>
      </c>
      <c r="B755">
        <f t="shared" si="711"/>
        <v>4</v>
      </c>
      <c r="C755">
        <f t="shared" ref="C755:D755" si="745">C701</f>
        <v>16</v>
      </c>
      <c r="D755">
        <f t="shared" si="745"/>
        <v>3</v>
      </c>
      <c r="E755">
        <v>0.5</v>
      </c>
      <c r="F755" t="s">
        <v>22</v>
      </c>
      <c r="G755" t="str">
        <f t="shared" si="723"/>
        <v>~/virosolver_paper/pars/massachusetts/partab_gp_model.csv</v>
      </c>
      <c r="H755" t="str">
        <f t="shared" si="693"/>
        <v>~/virosolver_paper/data/MA_SEIR_sim/sim_MA_gp_4_seir_outputs.csv</v>
      </c>
      <c r="I755" t="str">
        <f t="shared" si="694"/>
        <v>~/virosolver_paper/data/MA_SEIR_sim/sim_MA_gp_4_cts.csv</v>
      </c>
      <c r="J755" t="b">
        <v>1</v>
      </c>
      <c r="K755" t="b">
        <v>1</v>
      </c>
      <c r="L755" t="s">
        <v>5</v>
      </c>
      <c r="M755" t="str">
        <f t="shared" si="691"/>
        <v>sim_ct_sampsize_0.5</v>
      </c>
      <c r="N755" t="str">
        <f t="shared" si="724"/>
        <v>~/virosolver_paper/mcmc_chains/3.sim_ct_sampsize/</v>
      </c>
      <c r="O755" t="str">
        <f t="shared" si="725"/>
        <v>~/virosolver_paper/plots/3.sim_ct_sampsize/</v>
      </c>
      <c r="P755" t="s">
        <v>16</v>
      </c>
      <c r="Q755" t="s">
        <v>19</v>
      </c>
      <c r="S755" t="b">
        <v>0</v>
      </c>
    </row>
    <row r="756" spans="1:19" x14ac:dyDescent="0.2">
      <c r="A756">
        <v>755</v>
      </c>
      <c r="B756">
        <f t="shared" si="711"/>
        <v>4</v>
      </c>
      <c r="C756">
        <f t="shared" ref="C756:D756" si="746">C702</f>
        <v>17</v>
      </c>
      <c r="D756">
        <f t="shared" si="746"/>
        <v>3</v>
      </c>
      <c r="E756">
        <v>0.5</v>
      </c>
      <c r="F756" t="s">
        <v>22</v>
      </c>
      <c r="G756" t="str">
        <f t="shared" si="723"/>
        <v>~/virosolver_paper/pars/massachusetts/partab_gp_model.csv</v>
      </c>
      <c r="H756" t="str">
        <f t="shared" si="693"/>
        <v>~/virosolver_paper/data/MA_SEIR_sim/sim_MA_gp_4_seir_outputs.csv</v>
      </c>
      <c r="I756" t="str">
        <f t="shared" si="694"/>
        <v>~/virosolver_paper/data/MA_SEIR_sim/sim_MA_gp_4_cts.csv</v>
      </c>
      <c r="J756" t="b">
        <v>1</v>
      </c>
      <c r="K756" t="b">
        <v>1</v>
      </c>
      <c r="L756" t="s">
        <v>5</v>
      </c>
      <c r="M756" t="str">
        <f t="shared" si="691"/>
        <v>sim_ct_sampsize_0.5</v>
      </c>
      <c r="N756" t="str">
        <f t="shared" si="724"/>
        <v>~/virosolver_paper/mcmc_chains/3.sim_ct_sampsize/</v>
      </c>
      <c r="O756" t="str">
        <f t="shared" si="725"/>
        <v>~/virosolver_paper/plots/3.sim_ct_sampsize/</v>
      </c>
      <c r="P756" t="s">
        <v>16</v>
      </c>
      <c r="Q756" t="s">
        <v>19</v>
      </c>
      <c r="S756" t="b">
        <v>0</v>
      </c>
    </row>
    <row r="757" spans="1:19" x14ac:dyDescent="0.2">
      <c r="A757">
        <v>756</v>
      </c>
      <c r="B757">
        <f t="shared" si="711"/>
        <v>4</v>
      </c>
      <c r="C757">
        <f t="shared" ref="C757:D757" si="747">C703</f>
        <v>18</v>
      </c>
      <c r="D757">
        <f t="shared" si="747"/>
        <v>3</v>
      </c>
      <c r="E757">
        <v>0.5</v>
      </c>
      <c r="F757" t="s">
        <v>22</v>
      </c>
      <c r="G757" t="str">
        <f t="shared" si="723"/>
        <v>~/virosolver_paper/pars/massachusetts/partab_gp_model.csv</v>
      </c>
      <c r="H757" t="str">
        <f t="shared" si="693"/>
        <v>~/virosolver_paper/data/MA_SEIR_sim/sim_MA_gp_4_seir_outputs.csv</v>
      </c>
      <c r="I757" t="str">
        <f t="shared" si="694"/>
        <v>~/virosolver_paper/data/MA_SEIR_sim/sim_MA_gp_4_cts.csv</v>
      </c>
      <c r="J757" t="b">
        <v>1</v>
      </c>
      <c r="K757" t="b">
        <v>1</v>
      </c>
      <c r="L757" t="s">
        <v>5</v>
      </c>
      <c r="M757" t="str">
        <f t="shared" si="691"/>
        <v>sim_ct_sampsize_0.5</v>
      </c>
      <c r="N757" t="str">
        <f t="shared" si="724"/>
        <v>~/virosolver_paper/mcmc_chains/3.sim_ct_sampsize/</v>
      </c>
      <c r="O757" t="str">
        <f t="shared" si="725"/>
        <v>~/virosolver_paper/plots/3.sim_ct_sampsize/</v>
      </c>
      <c r="P757" t="s">
        <v>16</v>
      </c>
      <c r="Q757" t="s">
        <v>19</v>
      </c>
      <c r="S757" t="b">
        <v>0</v>
      </c>
    </row>
    <row r="758" spans="1:19" x14ac:dyDescent="0.2">
      <c r="A758">
        <v>757</v>
      </c>
      <c r="B758">
        <f t="shared" si="711"/>
        <v>5</v>
      </c>
      <c r="C758">
        <f t="shared" ref="C758:D758" si="748">C704</f>
        <v>1</v>
      </c>
      <c r="D758">
        <f t="shared" si="748"/>
        <v>1</v>
      </c>
      <c r="E758">
        <v>0.5</v>
      </c>
      <c r="F758" t="s">
        <v>22</v>
      </c>
      <c r="G758" t="str">
        <f t="shared" si="723"/>
        <v>~/virosolver_paper/pars/massachusetts/partab_gp_model.csv</v>
      </c>
      <c r="H758" t="str">
        <f t="shared" si="693"/>
        <v>~/virosolver_paper/data/MA_SEIR_sim/sim_MA_gp_5_seir_outputs.csv</v>
      </c>
      <c r="I758" t="str">
        <f t="shared" si="694"/>
        <v>~/virosolver_paper/data/MA_SEIR_sim/sim_MA_gp_5_cts.csv</v>
      </c>
      <c r="J758" t="b">
        <v>1</v>
      </c>
      <c r="K758" t="b">
        <v>1</v>
      </c>
      <c r="L758" t="s">
        <v>5</v>
      </c>
      <c r="M758" t="str">
        <f t="shared" si="691"/>
        <v>sim_ct_sampsize_0.5</v>
      </c>
      <c r="N758" t="str">
        <f t="shared" si="724"/>
        <v>~/virosolver_paper/mcmc_chains/3.sim_ct_sampsize/</v>
      </c>
      <c r="O758" t="str">
        <f t="shared" si="725"/>
        <v>~/virosolver_paper/plots/3.sim_ct_sampsize/</v>
      </c>
      <c r="P758" t="s">
        <v>16</v>
      </c>
      <c r="Q758" t="s">
        <v>19</v>
      </c>
      <c r="S758" t="b">
        <v>0</v>
      </c>
    </row>
    <row r="759" spans="1:19" x14ac:dyDescent="0.2">
      <c r="A759">
        <v>758</v>
      </c>
      <c r="B759">
        <f t="shared" si="711"/>
        <v>5</v>
      </c>
      <c r="C759">
        <f t="shared" ref="C759:D759" si="749">C705</f>
        <v>2</v>
      </c>
      <c r="D759">
        <f t="shared" si="749"/>
        <v>1</v>
      </c>
      <c r="E759">
        <v>0.5</v>
      </c>
      <c r="F759" t="s">
        <v>22</v>
      </c>
      <c r="G759" t="str">
        <f t="shared" si="723"/>
        <v>~/virosolver_paper/pars/massachusetts/partab_gp_model.csv</v>
      </c>
      <c r="H759" t="str">
        <f t="shared" si="693"/>
        <v>~/virosolver_paper/data/MA_SEIR_sim/sim_MA_gp_5_seir_outputs.csv</v>
      </c>
      <c r="I759" t="str">
        <f t="shared" si="694"/>
        <v>~/virosolver_paper/data/MA_SEIR_sim/sim_MA_gp_5_cts.csv</v>
      </c>
      <c r="J759" t="b">
        <v>1</v>
      </c>
      <c r="K759" t="b">
        <v>1</v>
      </c>
      <c r="L759" t="s">
        <v>5</v>
      </c>
      <c r="M759" t="str">
        <f t="shared" si="691"/>
        <v>sim_ct_sampsize_0.5</v>
      </c>
      <c r="N759" t="str">
        <f t="shared" si="724"/>
        <v>~/virosolver_paper/mcmc_chains/3.sim_ct_sampsize/</v>
      </c>
      <c r="O759" t="str">
        <f t="shared" si="725"/>
        <v>~/virosolver_paper/plots/3.sim_ct_sampsize/</v>
      </c>
      <c r="P759" t="s">
        <v>16</v>
      </c>
      <c r="Q759" t="s">
        <v>19</v>
      </c>
      <c r="S759" t="b">
        <v>0</v>
      </c>
    </row>
    <row r="760" spans="1:19" x14ac:dyDescent="0.2">
      <c r="A760">
        <v>759</v>
      </c>
      <c r="B760">
        <f t="shared" si="711"/>
        <v>5</v>
      </c>
      <c r="C760">
        <f t="shared" ref="C760:D760" si="750">C706</f>
        <v>3</v>
      </c>
      <c r="D760">
        <f t="shared" si="750"/>
        <v>1</v>
      </c>
      <c r="E760">
        <v>0.5</v>
      </c>
      <c r="F760" t="s">
        <v>22</v>
      </c>
      <c r="G760" t="str">
        <f t="shared" si="723"/>
        <v>~/virosolver_paper/pars/massachusetts/partab_gp_model.csv</v>
      </c>
      <c r="H760" t="str">
        <f t="shared" si="693"/>
        <v>~/virosolver_paper/data/MA_SEIR_sim/sim_MA_gp_5_seir_outputs.csv</v>
      </c>
      <c r="I760" t="str">
        <f t="shared" si="694"/>
        <v>~/virosolver_paper/data/MA_SEIR_sim/sim_MA_gp_5_cts.csv</v>
      </c>
      <c r="J760" t="b">
        <v>1</v>
      </c>
      <c r="K760" t="b">
        <v>1</v>
      </c>
      <c r="L760" t="s">
        <v>5</v>
      </c>
      <c r="M760" t="str">
        <f t="shared" si="691"/>
        <v>sim_ct_sampsize_0.5</v>
      </c>
      <c r="N760" t="str">
        <f t="shared" si="724"/>
        <v>~/virosolver_paper/mcmc_chains/3.sim_ct_sampsize/</v>
      </c>
      <c r="O760" t="str">
        <f t="shared" si="725"/>
        <v>~/virosolver_paper/plots/3.sim_ct_sampsize/</v>
      </c>
      <c r="P760" t="s">
        <v>16</v>
      </c>
      <c r="Q760" t="s">
        <v>19</v>
      </c>
      <c r="S760" t="b">
        <v>0</v>
      </c>
    </row>
    <row r="761" spans="1:19" x14ac:dyDescent="0.2">
      <c r="A761">
        <v>760</v>
      </c>
      <c r="B761">
        <f t="shared" si="711"/>
        <v>5</v>
      </c>
      <c r="C761">
        <f t="shared" ref="C761:D761" si="751">C707</f>
        <v>4</v>
      </c>
      <c r="D761">
        <f t="shared" si="751"/>
        <v>1</v>
      </c>
      <c r="E761">
        <v>0.5</v>
      </c>
      <c r="F761" t="s">
        <v>22</v>
      </c>
      <c r="G761" t="str">
        <f t="shared" si="723"/>
        <v>~/virosolver_paper/pars/massachusetts/partab_gp_model.csv</v>
      </c>
      <c r="H761" t="str">
        <f t="shared" si="693"/>
        <v>~/virosolver_paper/data/MA_SEIR_sim/sim_MA_gp_5_seir_outputs.csv</v>
      </c>
      <c r="I761" t="str">
        <f t="shared" si="694"/>
        <v>~/virosolver_paper/data/MA_SEIR_sim/sim_MA_gp_5_cts.csv</v>
      </c>
      <c r="J761" t="b">
        <v>1</v>
      </c>
      <c r="K761" t="b">
        <v>1</v>
      </c>
      <c r="L761" t="s">
        <v>5</v>
      </c>
      <c r="M761" t="str">
        <f t="shared" si="691"/>
        <v>sim_ct_sampsize_0.5</v>
      </c>
      <c r="N761" t="str">
        <f t="shared" si="724"/>
        <v>~/virosolver_paper/mcmc_chains/3.sim_ct_sampsize/</v>
      </c>
      <c r="O761" t="str">
        <f t="shared" si="725"/>
        <v>~/virosolver_paper/plots/3.sim_ct_sampsize/</v>
      </c>
      <c r="P761" t="s">
        <v>16</v>
      </c>
      <c r="Q761" t="s">
        <v>19</v>
      </c>
      <c r="S761" t="b">
        <v>0</v>
      </c>
    </row>
    <row r="762" spans="1:19" x14ac:dyDescent="0.2">
      <c r="A762">
        <v>761</v>
      </c>
      <c r="B762">
        <f t="shared" si="711"/>
        <v>5</v>
      </c>
      <c r="C762">
        <f t="shared" ref="C762:D762" si="752">C708</f>
        <v>5</v>
      </c>
      <c r="D762">
        <f t="shared" si="752"/>
        <v>1</v>
      </c>
      <c r="E762">
        <v>0.5</v>
      </c>
      <c r="F762" t="s">
        <v>22</v>
      </c>
      <c r="G762" t="str">
        <f t="shared" si="723"/>
        <v>~/virosolver_paper/pars/massachusetts/partab_gp_model.csv</v>
      </c>
      <c r="H762" t="str">
        <f t="shared" si="693"/>
        <v>~/virosolver_paper/data/MA_SEIR_sim/sim_MA_gp_5_seir_outputs.csv</v>
      </c>
      <c r="I762" t="str">
        <f t="shared" si="694"/>
        <v>~/virosolver_paper/data/MA_SEIR_sim/sim_MA_gp_5_cts.csv</v>
      </c>
      <c r="J762" t="b">
        <v>1</v>
      </c>
      <c r="K762" t="b">
        <v>1</v>
      </c>
      <c r="L762" t="s">
        <v>5</v>
      </c>
      <c r="M762" t="str">
        <f t="shared" si="691"/>
        <v>sim_ct_sampsize_0.5</v>
      </c>
      <c r="N762" t="str">
        <f t="shared" si="724"/>
        <v>~/virosolver_paper/mcmc_chains/3.sim_ct_sampsize/</v>
      </c>
      <c r="O762" t="str">
        <f t="shared" si="725"/>
        <v>~/virosolver_paper/plots/3.sim_ct_sampsize/</v>
      </c>
      <c r="P762" t="s">
        <v>16</v>
      </c>
      <c r="Q762" t="s">
        <v>19</v>
      </c>
      <c r="S762" t="b">
        <v>0</v>
      </c>
    </row>
    <row r="763" spans="1:19" x14ac:dyDescent="0.2">
      <c r="A763">
        <v>762</v>
      </c>
      <c r="B763">
        <f t="shared" si="711"/>
        <v>5</v>
      </c>
      <c r="C763">
        <f t="shared" ref="C763:D763" si="753">C709</f>
        <v>6</v>
      </c>
      <c r="D763">
        <f t="shared" si="753"/>
        <v>1</v>
      </c>
      <c r="E763">
        <v>0.5</v>
      </c>
      <c r="F763" t="s">
        <v>22</v>
      </c>
      <c r="G763" t="str">
        <f t="shared" si="723"/>
        <v>~/virosolver_paper/pars/massachusetts/partab_gp_model.csv</v>
      </c>
      <c r="H763" t="str">
        <f t="shared" si="693"/>
        <v>~/virosolver_paper/data/MA_SEIR_sim/sim_MA_gp_5_seir_outputs.csv</v>
      </c>
      <c r="I763" t="str">
        <f t="shared" si="694"/>
        <v>~/virosolver_paper/data/MA_SEIR_sim/sim_MA_gp_5_cts.csv</v>
      </c>
      <c r="J763" t="b">
        <v>1</v>
      </c>
      <c r="K763" t="b">
        <v>1</v>
      </c>
      <c r="L763" t="s">
        <v>5</v>
      </c>
      <c r="M763" t="str">
        <f t="shared" si="691"/>
        <v>sim_ct_sampsize_0.5</v>
      </c>
      <c r="N763" t="str">
        <f t="shared" si="724"/>
        <v>~/virosolver_paper/mcmc_chains/3.sim_ct_sampsize/</v>
      </c>
      <c r="O763" t="str">
        <f t="shared" si="725"/>
        <v>~/virosolver_paper/plots/3.sim_ct_sampsize/</v>
      </c>
      <c r="P763" t="s">
        <v>16</v>
      </c>
      <c r="Q763" t="s">
        <v>19</v>
      </c>
      <c r="S763" t="b">
        <v>0</v>
      </c>
    </row>
    <row r="764" spans="1:19" x14ac:dyDescent="0.2">
      <c r="A764">
        <v>763</v>
      </c>
      <c r="B764">
        <f t="shared" si="711"/>
        <v>5</v>
      </c>
      <c r="C764">
        <f t="shared" ref="C764:D764" si="754">C710</f>
        <v>7</v>
      </c>
      <c r="D764">
        <f t="shared" si="754"/>
        <v>1</v>
      </c>
      <c r="E764">
        <v>0.5</v>
      </c>
      <c r="F764" t="s">
        <v>22</v>
      </c>
      <c r="G764" t="str">
        <f t="shared" si="723"/>
        <v>~/virosolver_paper/pars/massachusetts/partab_gp_model.csv</v>
      </c>
      <c r="H764" t="str">
        <f t="shared" si="693"/>
        <v>~/virosolver_paper/data/MA_SEIR_sim/sim_MA_gp_5_seir_outputs.csv</v>
      </c>
      <c r="I764" t="str">
        <f t="shared" si="694"/>
        <v>~/virosolver_paper/data/MA_SEIR_sim/sim_MA_gp_5_cts.csv</v>
      </c>
      <c r="J764" t="b">
        <v>1</v>
      </c>
      <c r="K764" t="b">
        <v>1</v>
      </c>
      <c r="L764" t="s">
        <v>5</v>
      </c>
      <c r="M764" t="str">
        <f t="shared" si="691"/>
        <v>sim_ct_sampsize_0.5</v>
      </c>
      <c r="N764" t="str">
        <f t="shared" si="724"/>
        <v>~/virosolver_paper/mcmc_chains/3.sim_ct_sampsize/</v>
      </c>
      <c r="O764" t="str">
        <f t="shared" si="725"/>
        <v>~/virosolver_paper/plots/3.sim_ct_sampsize/</v>
      </c>
      <c r="P764" t="s">
        <v>16</v>
      </c>
      <c r="Q764" t="s">
        <v>19</v>
      </c>
      <c r="S764" t="b">
        <v>0</v>
      </c>
    </row>
    <row r="765" spans="1:19" x14ac:dyDescent="0.2">
      <c r="A765">
        <v>764</v>
      </c>
      <c r="B765">
        <f t="shared" si="711"/>
        <v>5</v>
      </c>
      <c r="C765">
        <f t="shared" ref="C765:D765" si="755">C711</f>
        <v>8</v>
      </c>
      <c r="D765">
        <f t="shared" si="755"/>
        <v>1</v>
      </c>
      <c r="E765">
        <v>0.5</v>
      </c>
      <c r="F765" t="s">
        <v>22</v>
      </c>
      <c r="G765" t="str">
        <f t="shared" si="723"/>
        <v>~/virosolver_paper/pars/massachusetts/partab_gp_model.csv</v>
      </c>
      <c r="H765" t="str">
        <f t="shared" si="693"/>
        <v>~/virosolver_paper/data/MA_SEIR_sim/sim_MA_gp_5_seir_outputs.csv</v>
      </c>
      <c r="I765" t="str">
        <f t="shared" si="694"/>
        <v>~/virosolver_paper/data/MA_SEIR_sim/sim_MA_gp_5_cts.csv</v>
      </c>
      <c r="J765" t="b">
        <v>1</v>
      </c>
      <c r="K765" t="b">
        <v>1</v>
      </c>
      <c r="L765" t="s">
        <v>5</v>
      </c>
      <c r="M765" t="str">
        <f t="shared" si="691"/>
        <v>sim_ct_sampsize_0.5</v>
      </c>
      <c r="N765" t="str">
        <f t="shared" si="724"/>
        <v>~/virosolver_paper/mcmc_chains/3.sim_ct_sampsize/</v>
      </c>
      <c r="O765" t="str">
        <f t="shared" si="725"/>
        <v>~/virosolver_paper/plots/3.sim_ct_sampsize/</v>
      </c>
      <c r="P765" t="s">
        <v>16</v>
      </c>
      <c r="Q765" t="s">
        <v>19</v>
      </c>
      <c r="S765" t="b">
        <v>0</v>
      </c>
    </row>
    <row r="766" spans="1:19" x14ac:dyDescent="0.2">
      <c r="A766">
        <v>765</v>
      </c>
      <c r="B766">
        <f t="shared" si="711"/>
        <v>5</v>
      </c>
      <c r="C766">
        <f t="shared" ref="C766:D766" si="756">C712</f>
        <v>9</v>
      </c>
      <c r="D766">
        <f t="shared" si="756"/>
        <v>1</v>
      </c>
      <c r="E766">
        <v>0.5</v>
      </c>
      <c r="F766" t="s">
        <v>22</v>
      </c>
      <c r="G766" t="str">
        <f t="shared" si="723"/>
        <v>~/virosolver_paper/pars/massachusetts/partab_gp_model.csv</v>
      </c>
      <c r="H766" t="str">
        <f t="shared" si="693"/>
        <v>~/virosolver_paper/data/MA_SEIR_sim/sim_MA_gp_5_seir_outputs.csv</v>
      </c>
      <c r="I766" t="str">
        <f t="shared" si="694"/>
        <v>~/virosolver_paper/data/MA_SEIR_sim/sim_MA_gp_5_cts.csv</v>
      </c>
      <c r="J766" t="b">
        <v>1</v>
      </c>
      <c r="K766" t="b">
        <v>1</v>
      </c>
      <c r="L766" t="s">
        <v>5</v>
      </c>
      <c r="M766" t="str">
        <f t="shared" si="691"/>
        <v>sim_ct_sampsize_0.5</v>
      </c>
      <c r="N766" t="str">
        <f t="shared" si="724"/>
        <v>~/virosolver_paper/mcmc_chains/3.sim_ct_sampsize/</v>
      </c>
      <c r="O766" t="str">
        <f t="shared" si="725"/>
        <v>~/virosolver_paper/plots/3.sim_ct_sampsize/</v>
      </c>
      <c r="P766" t="s">
        <v>16</v>
      </c>
      <c r="Q766" t="s">
        <v>19</v>
      </c>
      <c r="S766" t="b">
        <v>0</v>
      </c>
    </row>
    <row r="767" spans="1:19" x14ac:dyDescent="0.2">
      <c r="A767">
        <v>766</v>
      </c>
      <c r="B767">
        <f t="shared" si="711"/>
        <v>5</v>
      </c>
      <c r="C767">
        <f t="shared" ref="C767:D767" si="757">C713</f>
        <v>10</v>
      </c>
      <c r="D767">
        <f t="shared" si="757"/>
        <v>1</v>
      </c>
      <c r="E767">
        <v>0.5</v>
      </c>
      <c r="F767" t="s">
        <v>22</v>
      </c>
      <c r="G767" t="str">
        <f t="shared" si="723"/>
        <v>~/virosolver_paper/pars/massachusetts/partab_gp_model.csv</v>
      </c>
      <c r="H767" t="str">
        <f t="shared" si="693"/>
        <v>~/virosolver_paper/data/MA_SEIR_sim/sim_MA_gp_5_seir_outputs.csv</v>
      </c>
      <c r="I767" t="str">
        <f t="shared" si="694"/>
        <v>~/virosolver_paper/data/MA_SEIR_sim/sim_MA_gp_5_cts.csv</v>
      </c>
      <c r="J767" t="b">
        <v>1</v>
      </c>
      <c r="K767" t="b">
        <v>1</v>
      </c>
      <c r="L767" t="s">
        <v>5</v>
      </c>
      <c r="M767" t="str">
        <f t="shared" si="691"/>
        <v>sim_ct_sampsize_0.5</v>
      </c>
      <c r="N767" t="str">
        <f t="shared" si="724"/>
        <v>~/virosolver_paper/mcmc_chains/3.sim_ct_sampsize/</v>
      </c>
      <c r="O767" t="str">
        <f t="shared" si="725"/>
        <v>~/virosolver_paper/plots/3.sim_ct_sampsize/</v>
      </c>
      <c r="P767" t="s">
        <v>16</v>
      </c>
      <c r="Q767" t="s">
        <v>19</v>
      </c>
      <c r="S767" t="b">
        <v>0</v>
      </c>
    </row>
    <row r="768" spans="1:19" x14ac:dyDescent="0.2">
      <c r="A768">
        <v>767</v>
      </c>
      <c r="B768">
        <f t="shared" si="711"/>
        <v>5</v>
      </c>
      <c r="C768">
        <f t="shared" ref="C768:D768" si="758">C714</f>
        <v>11</v>
      </c>
      <c r="D768">
        <f t="shared" si="758"/>
        <v>1</v>
      </c>
      <c r="E768">
        <v>0.5</v>
      </c>
      <c r="F768" t="s">
        <v>22</v>
      </c>
      <c r="G768" t="str">
        <f t="shared" si="723"/>
        <v>~/virosolver_paper/pars/massachusetts/partab_gp_model.csv</v>
      </c>
      <c r="H768" t="str">
        <f t="shared" si="693"/>
        <v>~/virosolver_paper/data/MA_SEIR_sim/sim_MA_gp_5_seir_outputs.csv</v>
      </c>
      <c r="I768" t="str">
        <f t="shared" si="694"/>
        <v>~/virosolver_paper/data/MA_SEIR_sim/sim_MA_gp_5_cts.csv</v>
      </c>
      <c r="J768" t="b">
        <v>1</v>
      </c>
      <c r="K768" t="b">
        <v>1</v>
      </c>
      <c r="L768" t="s">
        <v>5</v>
      </c>
      <c r="M768" t="str">
        <f t="shared" si="691"/>
        <v>sim_ct_sampsize_0.5</v>
      </c>
      <c r="N768" t="str">
        <f t="shared" si="724"/>
        <v>~/virosolver_paper/mcmc_chains/3.sim_ct_sampsize/</v>
      </c>
      <c r="O768" t="str">
        <f t="shared" si="725"/>
        <v>~/virosolver_paper/plots/3.sim_ct_sampsize/</v>
      </c>
      <c r="P768" t="s">
        <v>16</v>
      </c>
      <c r="Q768" t="s">
        <v>19</v>
      </c>
      <c r="S768" t="b">
        <v>0</v>
      </c>
    </row>
    <row r="769" spans="1:19" x14ac:dyDescent="0.2">
      <c r="A769">
        <v>768</v>
      </c>
      <c r="B769">
        <f t="shared" si="711"/>
        <v>5</v>
      </c>
      <c r="C769">
        <f t="shared" ref="C769:D769" si="759">C715</f>
        <v>12</v>
      </c>
      <c r="D769">
        <f t="shared" si="759"/>
        <v>1</v>
      </c>
      <c r="E769">
        <v>0.5</v>
      </c>
      <c r="F769" t="s">
        <v>22</v>
      </c>
      <c r="G769" t="str">
        <f t="shared" si="723"/>
        <v>~/virosolver_paper/pars/massachusetts/partab_gp_model.csv</v>
      </c>
      <c r="H769" t="str">
        <f t="shared" si="693"/>
        <v>~/virosolver_paper/data/MA_SEIR_sim/sim_MA_gp_5_seir_outputs.csv</v>
      </c>
      <c r="I769" t="str">
        <f t="shared" si="694"/>
        <v>~/virosolver_paper/data/MA_SEIR_sim/sim_MA_gp_5_cts.csv</v>
      </c>
      <c r="J769" t="b">
        <v>1</v>
      </c>
      <c r="K769" t="b">
        <v>1</v>
      </c>
      <c r="L769" t="s">
        <v>5</v>
      </c>
      <c r="M769" t="str">
        <f t="shared" si="691"/>
        <v>sim_ct_sampsize_0.5</v>
      </c>
      <c r="N769" t="str">
        <f t="shared" si="724"/>
        <v>~/virosolver_paper/mcmc_chains/3.sim_ct_sampsize/</v>
      </c>
      <c r="O769" t="str">
        <f t="shared" si="725"/>
        <v>~/virosolver_paper/plots/3.sim_ct_sampsize/</v>
      </c>
      <c r="P769" t="s">
        <v>16</v>
      </c>
      <c r="Q769" t="s">
        <v>19</v>
      </c>
      <c r="S769" t="b">
        <v>0</v>
      </c>
    </row>
    <row r="770" spans="1:19" x14ac:dyDescent="0.2">
      <c r="A770">
        <v>769</v>
      </c>
      <c r="B770">
        <f t="shared" si="711"/>
        <v>5</v>
      </c>
      <c r="C770">
        <f t="shared" ref="C770:D770" si="760">C716</f>
        <v>13</v>
      </c>
      <c r="D770">
        <f t="shared" si="760"/>
        <v>1</v>
      </c>
      <c r="E770">
        <v>0.5</v>
      </c>
      <c r="F770" t="s">
        <v>22</v>
      </c>
      <c r="G770" t="str">
        <f t="shared" si="723"/>
        <v>~/virosolver_paper/pars/massachusetts/partab_gp_model.csv</v>
      </c>
      <c r="H770" t="str">
        <f t="shared" si="693"/>
        <v>~/virosolver_paper/data/MA_SEIR_sim/sim_MA_gp_5_seir_outputs.csv</v>
      </c>
      <c r="I770" t="str">
        <f t="shared" si="694"/>
        <v>~/virosolver_paper/data/MA_SEIR_sim/sim_MA_gp_5_cts.csv</v>
      </c>
      <c r="J770" t="b">
        <v>1</v>
      </c>
      <c r="K770" t="b">
        <v>1</v>
      </c>
      <c r="L770" t="s">
        <v>5</v>
      </c>
      <c r="M770" t="str">
        <f t="shared" si="691"/>
        <v>sim_ct_sampsize_0.5</v>
      </c>
      <c r="N770" t="str">
        <f t="shared" si="724"/>
        <v>~/virosolver_paper/mcmc_chains/3.sim_ct_sampsize/</v>
      </c>
      <c r="O770" t="str">
        <f t="shared" si="725"/>
        <v>~/virosolver_paper/plots/3.sim_ct_sampsize/</v>
      </c>
      <c r="P770" t="s">
        <v>16</v>
      </c>
      <c r="Q770" t="s">
        <v>19</v>
      </c>
      <c r="S770" t="b">
        <v>0</v>
      </c>
    </row>
    <row r="771" spans="1:19" x14ac:dyDescent="0.2">
      <c r="A771">
        <v>770</v>
      </c>
      <c r="B771">
        <f t="shared" si="711"/>
        <v>5</v>
      </c>
      <c r="C771">
        <f t="shared" ref="C771:D771" si="761">C717</f>
        <v>14</v>
      </c>
      <c r="D771">
        <f t="shared" si="761"/>
        <v>1</v>
      </c>
      <c r="E771">
        <v>0.5</v>
      </c>
      <c r="F771" t="s">
        <v>22</v>
      </c>
      <c r="G771" t="str">
        <f t="shared" si="723"/>
        <v>~/virosolver_paper/pars/massachusetts/partab_gp_model.csv</v>
      </c>
      <c r="H771" t="str">
        <f t="shared" si="693"/>
        <v>~/virosolver_paper/data/MA_SEIR_sim/sim_MA_gp_5_seir_outputs.csv</v>
      </c>
      <c r="I771" t="str">
        <f t="shared" si="694"/>
        <v>~/virosolver_paper/data/MA_SEIR_sim/sim_MA_gp_5_cts.csv</v>
      </c>
      <c r="J771" t="b">
        <v>1</v>
      </c>
      <c r="K771" t="b">
        <v>1</v>
      </c>
      <c r="L771" t="s">
        <v>5</v>
      </c>
      <c r="M771" t="str">
        <f t="shared" ref="M771:M834" si="762">"sim_ct_sampsize_"&amp;E771&amp;""</f>
        <v>sim_ct_sampsize_0.5</v>
      </c>
      <c r="N771" t="str">
        <f t="shared" si="724"/>
        <v>~/virosolver_paper/mcmc_chains/3.sim_ct_sampsize/</v>
      </c>
      <c r="O771" t="str">
        <f t="shared" si="725"/>
        <v>~/virosolver_paper/plots/3.sim_ct_sampsize/</v>
      </c>
      <c r="P771" t="s">
        <v>16</v>
      </c>
      <c r="Q771" t="s">
        <v>19</v>
      </c>
      <c r="S771" t="b">
        <v>0</v>
      </c>
    </row>
    <row r="772" spans="1:19" x14ac:dyDescent="0.2">
      <c r="A772">
        <v>771</v>
      </c>
      <c r="B772">
        <f t="shared" si="711"/>
        <v>5</v>
      </c>
      <c r="C772">
        <f t="shared" ref="C772:D772" si="763">C718</f>
        <v>15</v>
      </c>
      <c r="D772">
        <f t="shared" si="763"/>
        <v>1</v>
      </c>
      <c r="E772">
        <v>0.5</v>
      </c>
      <c r="F772" t="s">
        <v>22</v>
      </c>
      <c r="G772" t="str">
        <f t="shared" si="723"/>
        <v>~/virosolver_paper/pars/massachusetts/partab_gp_model.csv</v>
      </c>
      <c r="H772" t="str">
        <f t="shared" ref="H772:H835" si="764">""&amp;F772&amp;"/virosolver_paper/data/MA_SEIR_sim/sim_MA_gp_"&amp;B772&amp;"_seir_outputs.csv"</f>
        <v>~/virosolver_paper/data/MA_SEIR_sim/sim_MA_gp_5_seir_outputs.csv</v>
      </c>
      <c r="I772" t="str">
        <f t="shared" ref="I772:I835" si="765">""&amp;F772&amp;"/virosolver_paper/data/MA_SEIR_sim/sim_MA_gp_"&amp;B772&amp;"_cts.csv"</f>
        <v>~/virosolver_paper/data/MA_SEIR_sim/sim_MA_gp_5_cts.csv</v>
      </c>
      <c r="J772" t="b">
        <v>1</v>
      </c>
      <c r="K772" t="b">
        <v>1</v>
      </c>
      <c r="L772" t="s">
        <v>5</v>
      </c>
      <c r="M772" t="str">
        <f t="shared" si="762"/>
        <v>sim_ct_sampsize_0.5</v>
      </c>
      <c r="N772" t="str">
        <f t="shared" si="724"/>
        <v>~/virosolver_paper/mcmc_chains/3.sim_ct_sampsize/</v>
      </c>
      <c r="O772" t="str">
        <f t="shared" si="725"/>
        <v>~/virosolver_paper/plots/3.sim_ct_sampsize/</v>
      </c>
      <c r="P772" t="s">
        <v>16</v>
      </c>
      <c r="Q772" t="s">
        <v>19</v>
      </c>
      <c r="S772" t="b">
        <v>0</v>
      </c>
    </row>
    <row r="773" spans="1:19" x14ac:dyDescent="0.2">
      <c r="A773">
        <v>772</v>
      </c>
      <c r="B773">
        <f t="shared" si="711"/>
        <v>5</v>
      </c>
      <c r="C773">
        <f t="shared" ref="C773:D773" si="766">C719</f>
        <v>16</v>
      </c>
      <c r="D773">
        <f t="shared" si="766"/>
        <v>1</v>
      </c>
      <c r="E773">
        <v>0.5</v>
      </c>
      <c r="F773" t="s">
        <v>22</v>
      </c>
      <c r="G773" t="str">
        <f t="shared" si="723"/>
        <v>~/virosolver_paper/pars/massachusetts/partab_gp_model.csv</v>
      </c>
      <c r="H773" t="str">
        <f t="shared" si="764"/>
        <v>~/virosolver_paper/data/MA_SEIR_sim/sim_MA_gp_5_seir_outputs.csv</v>
      </c>
      <c r="I773" t="str">
        <f t="shared" si="765"/>
        <v>~/virosolver_paper/data/MA_SEIR_sim/sim_MA_gp_5_cts.csv</v>
      </c>
      <c r="J773" t="b">
        <v>1</v>
      </c>
      <c r="K773" t="b">
        <v>1</v>
      </c>
      <c r="L773" t="s">
        <v>5</v>
      </c>
      <c r="M773" t="str">
        <f t="shared" si="762"/>
        <v>sim_ct_sampsize_0.5</v>
      </c>
      <c r="N773" t="str">
        <f t="shared" si="724"/>
        <v>~/virosolver_paper/mcmc_chains/3.sim_ct_sampsize/</v>
      </c>
      <c r="O773" t="str">
        <f t="shared" si="725"/>
        <v>~/virosolver_paper/plots/3.sim_ct_sampsize/</v>
      </c>
      <c r="P773" t="s">
        <v>16</v>
      </c>
      <c r="Q773" t="s">
        <v>19</v>
      </c>
      <c r="S773" t="b">
        <v>0</v>
      </c>
    </row>
    <row r="774" spans="1:19" x14ac:dyDescent="0.2">
      <c r="A774">
        <v>773</v>
      </c>
      <c r="B774">
        <f t="shared" si="711"/>
        <v>5</v>
      </c>
      <c r="C774">
        <f t="shared" ref="C774:D774" si="767">C720</f>
        <v>17</v>
      </c>
      <c r="D774">
        <f t="shared" si="767"/>
        <v>1</v>
      </c>
      <c r="E774">
        <v>0.5</v>
      </c>
      <c r="F774" t="s">
        <v>22</v>
      </c>
      <c r="G774" t="str">
        <f t="shared" si="723"/>
        <v>~/virosolver_paper/pars/massachusetts/partab_gp_model.csv</v>
      </c>
      <c r="H774" t="str">
        <f t="shared" si="764"/>
        <v>~/virosolver_paper/data/MA_SEIR_sim/sim_MA_gp_5_seir_outputs.csv</v>
      </c>
      <c r="I774" t="str">
        <f t="shared" si="765"/>
        <v>~/virosolver_paper/data/MA_SEIR_sim/sim_MA_gp_5_cts.csv</v>
      </c>
      <c r="J774" t="b">
        <v>1</v>
      </c>
      <c r="K774" t="b">
        <v>1</v>
      </c>
      <c r="L774" t="s">
        <v>5</v>
      </c>
      <c r="M774" t="str">
        <f t="shared" si="762"/>
        <v>sim_ct_sampsize_0.5</v>
      </c>
      <c r="N774" t="str">
        <f t="shared" si="724"/>
        <v>~/virosolver_paper/mcmc_chains/3.sim_ct_sampsize/</v>
      </c>
      <c r="O774" t="str">
        <f t="shared" si="725"/>
        <v>~/virosolver_paper/plots/3.sim_ct_sampsize/</v>
      </c>
      <c r="P774" t="s">
        <v>16</v>
      </c>
      <c r="Q774" t="s">
        <v>19</v>
      </c>
      <c r="S774" t="b">
        <v>0</v>
      </c>
    </row>
    <row r="775" spans="1:19" x14ac:dyDescent="0.2">
      <c r="A775">
        <v>774</v>
      </c>
      <c r="B775">
        <f t="shared" si="711"/>
        <v>5</v>
      </c>
      <c r="C775">
        <f t="shared" ref="C775:D775" si="768">C721</f>
        <v>18</v>
      </c>
      <c r="D775">
        <f t="shared" si="768"/>
        <v>1</v>
      </c>
      <c r="E775">
        <v>0.5</v>
      </c>
      <c r="F775" t="s">
        <v>22</v>
      </c>
      <c r="G775" t="str">
        <f t="shared" si="723"/>
        <v>~/virosolver_paper/pars/massachusetts/partab_gp_model.csv</v>
      </c>
      <c r="H775" t="str">
        <f t="shared" si="764"/>
        <v>~/virosolver_paper/data/MA_SEIR_sim/sim_MA_gp_5_seir_outputs.csv</v>
      </c>
      <c r="I775" t="str">
        <f t="shared" si="765"/>
        <v>~/virosolver_paper/data/MA_SEIR_sim/sim_MA_gp_5_cts.csv</v>
      </c>
      <c r="J775" t="b">
        <v>1</v>
      </c>
      <c r="K775" t="b">
        <v>1</v>
      </c>
      <c r="L775" t="s">
        <v>5</v>
      </c>
      <c r="M775" t="str">
        <f t="shared" si="762"/>
        <v>sim_ct_sampsize_0.5</v>
      </c>
      <c r="N775" t="str">
        <f t="shared" si="724"/>
        <v>~/virosolver_paper/mcmc_chains/3.sim_ct_sampsize/</v>
      </c>
      <c r="O775" t="str">
        <f t="shared" si="725"/>
        <v>~/virosolver_paper/plots/3.sim_ct_sampsize/</v>
      </c>
      <c r="P775" t="s">
        <v>16</v>
      </c>
      <c r="Q775" t="s">
        <v>19</v>
      </c>
      <c r="S775" t="b">
        <v>0</v>
      </c>
    </row>
    <row r="776" spans="1:19" x14ac:dyDescent="0.2">
      <c r="A776">
        <v>775</v>
      </c>
      <c r="B776">
        <f t="shared" si="711"/>
        <v>5</v>
      </c>
      <c r="C776">
        <f t="shared" ref="C776:D776" si="769">C722</f>
        <v>1</v>
      </c>
      <c r="D776">
        <f t="shared" si="769"/>
        <v>2</v>
      </c>
      <c r="E776">
        <v>0.5</v>
      </c>
      <c r="F776" t="s">
        <v>22</v>
      </c>
      <c r="G776" t="str">
        <f t="shared" si="723"/>
        <v>~/virosolver_paper/pars/massachusetts/partab_gp_model.csv</v>
      </c>
      <c r="H776" t="str">
        <f t="shared" si="764"/>
        <v>~/virosolver_paper/data/MA_SEIR_sim/sim_MA_gp_5_seir_outputs.csv</v>
      </c>
      <c r="I776" t="str">
        <f t="shared" si="765"/>
        <v>~/virosolver_paper/data/MA_SEIR_sim/sim_MA_gp_5_cts.csv</v>
      </c>
      <c r="J776" t="b">
        <v>1</v>
      </c>
      <c r="K776" t="b">
        <v>1</v>
      </c>
      <c r="L776" t="s">
        <v>5</v>
      </c>
      <c r="M776" t="str">
        <f t="shared" si="762"/>
        <v>sim_ct_sampsize_0.5</v>
      </c>
      <c r="N776" t="str">
        <f t="shared" si="724"/>
        <v>~/virosolver_paper/mcmc_chains/3.sim_ct_sampsize/</v>
      </c>
      <c r="O776" t="str">
        <f t="shared" si="725"/>
        <v>~/virosolver_paper/plots/3.sim_ct_sampsize/</v>
      </c>
      <c r="P776" t="s">
        <v>16</v>
      </c>
      <c r="Q776" t="s">
        <v>19</v>
      </c>
      <c r="S776" t="b">
        <v>0</v>
      </c>
    </row>
    <row r="777" spans="1:19" x14ac:dyDescent="0.2">
      <c r="A777">
        <v>776</v>
      </c>
      <c r="B777">
        <f t="shared" si="711"/>
        <v>5</v>
      </c>
      <c r="C777">
        <f t="shared" ref="C777:D777" si="770">C723</f>
        <v>2</v>
      </c>
      <c r="D777">
        <f t="shared" si="770"/>
        <v>2</v>
      </c>
      <c r="E777">
        <v>0.5</v>
      </c>
      <c r="F777" t="s">
        <v>22</v>
      </c>
      <c r="G777" t="str">
        <f t="shared" si="723"/>
        <v>~/virosolver_paper/pars/massachusetts/partab_gp_model.csv</v>
      </c>
      <c r="H777" t="str">
        <f t="shared" si="764"/>
        <v>~/virosolver_paper/data/MA_SEIR_sim/sim_MA_gp_5_seir_outputs.csv</v>
      </c>
      <c r="I777" t="str">
        <f t="shared" si="765"/>
        <v>~/virosolver_paper/data/MA_SEIR_sim/sim_MA_gp_5_cts.csv</v>
      </c>
      <c r="J777" t="b">
        <v>1</v>
      </c>
      <c r="K777" t="b">
        <v>1</v>
      </c>
      <c r="L777" t="s">
        <v>5</v>
      </c>
      <c r="M777" t="str">
        <f t="shared" si="762"/>
        <v>sim_ct_sampsize_0.5</v>
      </c>
      <c r="N777" t="str">
        <f t="shared" si="724"/>
        <v>~/virosolver_paper/mcmc_chains/3.sim_ct_sampsize/</v>
      </c>
      <c r="O777" t="str">
        <f t="shared" si="725"/>
        <v>~/virosolver_paper/plots/3.sim_ct_sampsize/</v>
      </c>
      <c r="P777" t="s">
        <v>16</v>
      </c>
      <c r="Q777" t="s">
        <v>19</v>
      </c>
      <c r="S777" t="b">
        <v>0</v>
      </c>
    </row>
    <row r="778" spans="1:19" x14ac:dyDescent="0.2">
      <c r="A778">
        <v>777</v>
      </c>
      <c r="B778">
        <f t="shared" si="711"/>
        <v>5</v>
      </c>
      <c r="C778">
        <f t="shared" ref="C778:D778" si="771">C724</f>
        <v>3</v>
      </c>
      <c r="D778">
        <f t="shared" si="771"/>
        <v>2</v>
      </c>
      <c r="E778">
        <v>0.5</v>
      </c>
      <c r="F778" t="s">
        <v>22</v>
      </c>
      <c r="G778" t="str">
        <f t="shared" si="723"/>
        <v>~/virosolver_paper/pars/massachusetts/partab_gp_model.csv</v>
      </c>
      <c r="H778" t="str">
        <f t="shared" si="764"/>
        <v>~/virosolver_paper/data/MA_SEIR_sim/sim_MA_gp_5_seir_outputs.csv</v>
      </c>
      <c r="I778" t="str">
        <f t="shared" si="765"/>
        <v>~/virosolver_paper/data/MA_SEIR_sim/sim_MA_gp_5_cts.csv</v>
      </c>
      <c r="J778" t="b">
        <v>1</v>
      </c>
      <c r="K778" t="b">
        <v>1</v>
      </c>
      <c r="L778" t="s">
        <v>5</v>
      </c>
      <c r="M778" t="str">
        <f t="shared" si="762"/>
        <v>sim_ct_sampsize_0.5</v>
      </c>
      <c r="N778" t="str">
        <f t="shared" si="724"/>
        <v>~/virosolver_paper/mcmc_chains/3.sim_ct_sampsize/</v>
      </c>
      <c r="O778" t="str">
        <f t="shared" si="725"/>
        <v>~/virosolver_paper/plots/3.sim_ct_sampsize/</v>
      </c>
      <c r="P778" t="s">
        <v>16</v>
      </c>
      <c r="Q778" t="s">
        <v>19</v>
      </c>
      <c r="S778" t="b">
        <v>0</v>
      </c>
    </row>
    <row r="779" spans="1:19" x14ac:dyDescent="0.2">
      <c r="A779">
        <v>778</v>
      </c>
      <c r="B779">
        <f t="shared" si="711"/>
        <v>5</v>
      </c>
      <c r="C779">
        <f t="shared" ref="C779:D779" si="772">C725</f>
        <v>4</v>
      </c>
      <c r="D779">
        <f t="shared" si="772"/>
        <v>2</v>
      </c>
      <c r="E779">
        <v>0.5</v>
      </c>
      <c r="F779" t="s">
        <v>22</v>
      </c>
      <c r="G779" t="str">
        <f t="shared" si="723"/>
        <v>~/virosolver_paper/pars/massachusetts/partab_gp_model.csv</v>
      </c>
      <c r="H779" t="str">
        <f t="shared" si="764"/>
        <v>~/virosolver_paper/data/MA_SEIR_sim/sim_MA_gp_5_seir_outputs.csv</v>
      </c>
      <c r="I779" t="str">
        <f t="shared" si="765"/>
        <v>~/virosolver_paper/data/MA_SEIR_sim/sim_MA_gp_5_cts.csv</v>
      </c>
      <c r="J779" t="b">
        <v>1</v>
      </c>
      <c r="K779" t="b">
        <v>1</v>
      </c>
      <c r="L779" t="s">
        <v>5</v>
      </c>
      <c r="M779" t="str">
        <f t="shared" si="762"/>
        <v>sim_ct_sampsize_0.5</v>
      </c>
      <c r="N779" t="str">
        <f t="shared" si="724"/>
        <v>~/virosolver_paper/mcmc_chains/3.sim_ct_sampsize/</v>
      </c>
      <c r="O779" t="str">
        <f t="shared" si="725"/>
        <v>~/virosolver_paper/plots/3.sim_ct_sampsize/</v>
      </c>
      <c r="P779" t="s">
        <v>16</v>
      </c>
      <c r="Q779" t="s">
        <v>19</v>
      </c>
      <c r="S779" t="b">
        <v>0</v>
      </c>
    </row>
    <row r="780" spans="1:19" x14ac:dyDescent="0.2">
      <c r="A780">
        <v>779</v>
      </c>
      <c r="B780">
        <f t="shared" si="711"/>
        <v>5</v>
      </c>
      <c r="C780">
        <f t="shared" ref="C780:D780" si="773">C726</f>
        <v>5</v>
      </c>
      <c r="D780">
        <f t="shared" si="773"/>
        <v>2</v>
      </c>
      <c r="E780">
        <v>0.5</v>
      </c>
      <c r="F780" t="s">
        <v>22</v>
      </c>
      <c r="G780" t="str">
        <f t="shared" si="723"/>
        <v>~/virosolver_paper/pars/massachusetts/partab_gp_model.csv</v>
      </c>
      <c r="H780" t="str">
        <f t="shared" si="764"/>
        <v>~/virosolver_paper/data/MA_SEIR_sim/sim_MA_gp_5_seir_outputs.csv</v>
      </c>
      <c r="I780" t="str">
        <f t="shared" si="765"/>
        <v>~/virosolver_paper/data/MA_SEIR_sim/sim_MA_gp_5_cts.csv</v>
      </c>
      <c r="J780" t="b">
        <v>1</v>
      </c>
      <c r="K780" t="b">
        <v>1</v>
      </c>
      <c r="L780" t="s">
        <v>5</v>
      </c>
      <c r="M780" t="str">
        <f t="shared" si="762"/>
        <v>sim_ct_sampsize_0.5</v>
      </c>
      <c r="N780" t="str">
        <f t="shared" si="724"/>
        <v>~/virosolver_paper/mcmc_chains/3.sim_ct_sampsize/</v>
      </c>
      <c r="O780" t="str">
        <f t="shared" si="725"/>
        <v>~/virosolver_paper/plots/3.sim_ct_sampsize/</v>
      </c>
      <c r="P780" t="s">
        <v>16</v>
      </c>
      <c r="Q780" t="s">
        <v>19</v>
      </c>
      <c r="S780" t="b">
        <v>0</v>
      </c>
    </row>
    <row r="781" spans="1:19" x14ac:dyDescent="0.2">
      <c r="A781">
        <v>780</v>
      </c>
      <c r="B781">
        <f t="shared" si="711"/>
        <v>5</v>
      </c>
      <c r="C781">
        <f t="shared" ref="C781:D781" si="774">C727</f>
        <v>6</v>
      </c>
      <c r="D781">
        <f t="shared" si="774"/>
        <v>2</v>
      </c>
      <c r="E781">
        <v>0.5</v>
      </c>
      <c r="F781" t="s">
        <v>22</v>
      </c>
      <c r="G781" t="str">
        <f t="shared" si="723"/>
        <v>~/virosolver_paper/pars/massachusetts/partab_gp_model.csv</v>
      </c>
      <c r="H781" t="str">
        <f t="shared" si="764"/>
        <v>~/virosolver_paper/data/MA_SEIR_sim/sim_MA_gp_5_seir_outputs.csv</v>
      </c>
      <c r="I781" t="str">
        <f t="shared" si="765"/>
        <v>~/virosolver_paper/data/MA_SEIR_sim/sim_MA_gp_5_cts.csv</v>
      </c>
      <c r="J781" t="b">
        <v>1</v>
      </c>
      <c r="K781" t="b">
        <v>1</v>
      </c>
      <c r="L781" t="s">
        <v>5</v>
      </c>
      <c r="M781" t="str">
        <f t="shared" si="762"/>
        <v>sim_ct_sampsize_0.5</v>
      </c>
      <c r="N781" t="str">
        <f t="shared" si="724"/>
        <v>~/virosolver_paper/mcmc_chains/3.sim_ct_sampsize/</v>
      </c>
      <c r="O781" t="str">
        <f t="shared" si="725"/>
        <v>~/virosolver_paper/plots/3.sim_ct_sampsize/</v>
      </c>
      <c r="P781" t="s">
        <v>16</v>
      </c>
      <c r="Q781" t="s">
        <v>19</v>
      </c>
      <c r="S781" t="b">
        <v>0</v>
      </c>
    </row>
    <row r="782" spans="1:19" x14ac:dyDescent="0.2">
      <c r="A782">
        <v>781</v>
      </c>
      <c r="B782">
        <f t="shared" si="711"/>
        <v>5</v>
      </c>
      <c r="C782">
        <f t="shared" ref="C782:D782" si="775">C728</f>
        <v>7</v>
      </c>
      <c r="D782">
        <f t="shared" si="775"/>
        <v>2</v>
      </c>
      <c r="E782">
        <v>0.5</v>
      </c>
      <c r="F782" t="s">
        <v>22</v>
      </c>
      <c r="G782" t="str">
        <f t="shared" si="723"/>
        <v>~/virosolver_paper/pars/massachusetts/partab_gp_model.csv</v>
      </c>
      <c r="H782" t="str">
        <f t="shared" si="764"/>
        <v>~/virosolver_paper/data/MA_SEIR_sim/sim_MA_gp_5_seir_outputs.csv</v>
      </c>
      <c r="I782" t="str">
        <f t="shared" si="765"/>
        <v>~/virosolver_paper/data/MA_SEIR_sim/sim_MA_gp_5_cts.csv</v>
      </c>
      <c r="J782" t="b">
        <v>1</v>
      </c>
      <c r="K782" t="b">
        <v>1</v>
      </c>
      <c r="L782" t="s">
        <v>5</v>
      </c>
      <c r="M782" t="str">
        <f t="shared" si="762"/>
        <v>sim_ct_sampsize_0.5</v>
      </c>
      <c r="N782" t="str">
        <f t="shared" si="724"/>
        <v>~/virosolver_paper/mcmc_chains/3.sim_ct_sampsize/</v>
      </c>
      <c r="O782" t="str">
        <f t="shared" si="725"/>
        <v>~/virosolver_paper/plots/3.sim_ct_sampsize/</v>
      </c>
      <c r="P782" t="s">
        <v>16</v>
      </c>
      <c r="Q782" t="s">
        <v>19</v>
      </c>
      <c r="S782" t="b">
        <v>0</v>
      </c>
    </row>
    <row r="783" spans="1:19" x14ac:dyDescent="0.2">
      <c r="A783">
        <v>782</v>
      </c>
      <c r="B783">
        <f t="shared" si="711"/>
        <v>5</v>
      </c>
      <c r="C783">
        <f t="shared" ref="C783:D783" si="776">C729</f>
        <v>8</v>
      </c>
      <c r="D783">
        <f t="shared" si="776"/>
        <v>2</v>
      </c>
      <c r="E783">
        <v>0.5</v>
      </c>
      <c r="F783" t="s">
        <v>22</v>
      </c>
      <c r="G783" t="str">
        <f t="shared" si="723"/>
        <v>~/virosolver_paper/pars/massachusetts/partab_gp_model.csv</v>
      </c>
      <c r="H783" t="str">
        <f t="shared" si="764"/>
        <v>~/virosolver_paper/data/MA_SEIR_sim/sim_MA_gp_5_seir_outputs.csv</v>
      </c>
      <c r="I783" t="str">
        <f t="shared" si="765"/>
        <v>~/virosolver_paper/data/MA_SEIR_sim/sim_MA_gp_5_cts.csv</v>
      </c>
      <c r="J783" t="b">
        <v>1</v>
      </c>
      <c r="K783" t="b">
        <v>1</v>
      </c>
      <c r="L783" t="s">
        <v>5</v>
      </c>
      <c r="M783" t="str">
        <f t="shared" si="762"/>
        <v>sim_ct_sampsize_0.5</v>
      </c>
      <c r="N783" t="str">
        <f t="shared" si="724"/>
        <v>~/virosolver_paper/mcmc_chains/3.sim_ct_sampsize/</v>
      </c>
      <c r="O783" t="str">
        <f t="shared" si="725"/>
        <v>~/virosolver_paper/plots/3.sim_ct_sampsize/</v>
      </c>
      <c r="P783" t="s">
        <v>16</v>
      </c>
      <c r="Q783" t="s">
        <v>19</v>
      </c>
      <c r="S783" t="b">
        <v>0</v>
      </c>
    </row>
    <row r="784" spans="1:19" x14ac:dyDescent="0.2">
      <c r="A784">
        <v>783</v>
      </c>
      <c r="B784">
        <f t="shared" si="711"/>
        <v>5</v>
      </c>
      <c r="C784">
        <f t="shared" ref="C784:D784" si="777">C730</f>
        <v>9</v>
      </c>
      <c r="D784">
        <f t="shared" si="777"/>
        <v>2</v>
      </c>
      <c r="E784">
        <v>0.5</v>
      </c>
      <c r="F784" t="s">
        <v>22</v>
      </c>
      <c r="G784" t="str">
        <f t="shared" si="723"/>
        <v>~/virosolver_paper/pars/massachusetts/partab_gp_model.csv</v>
      </c>
      <c r="H784" t="str">
        <f t="shared" si="764"/>
        <v>~/virosolver_paper/data/MA_SEIR_sim/sim_MA_gp_5_seir_outputs.csv</v>
      </c>
      <c r="I784" t="str">
        <f t="shared" si="765"/>
        <v>~/virosolver_paper/data/MA_SEIR_sim/sim_MA_gp_5_cts.csv</v>
      </c>
      <c r="J784" t="b">
        <v>1</v>
      </c>
      <c r="K784" t="b">
        <v>1</v>
      </c>
      <c r="L784" t="s">
        <v>5</v>
      </c>
      <c r="M784" t="str">
        <f t="shared" si="762"/>
        <v>sim_ct_sampsize_0.5</v>
      </c>
      <c r="N784" t="str">
        <f t="shared" si="724"/>
        <v>~/virosolver_paper/mcmc_chains/3.sim_ct_sampsize/</v>
      </c>
      <c r="O784" t="str">
        <f t="shared" si="725"/>
        <v>~/virosolver_paper/plots/3.sim_ct_sampsize/</v>
      </c>
      <c r="P784" t="s">
        <v>16</v>
      </c>
      <c r="Q784" t="s">
        <v>19</v>
      </c>
      <c r="S784" t="b">
        <v>0</v>
      </c>
    </row>
    <row r="785" spans="1:19" x14ac:dyDescent="0.2">
      <c r="A785">
        <v>784</v>
      </c>
      <c r="B785">
        <f t="shared" si="711"/>
        <v>5</v>
      </c>
      <c r="C785">
        <f t="shared" ref="C785:D785" si="778">C731</f>
        <v>10</v>
      </c>
      <c r="D785">
        <f t="shared" si="778"/>
        <v>2</v>
      </c>
      <c r="E785">
        <v>0.5</v>
      </c>
      <c r="F785" t="s">
        <v>22</v>
      </c>
      <c r="G785" t="str">
        <f t="shared" si="723"/>
        <v>~/virosolver_paper/pars/massachusetts/partab_gp_model.csv</v>
      </c>
      <c r="H785" t="str">
        <f t="shared" si="764"/>
        <v>~/virosolver_paper/data/MA_SEIR_sim/sim_MA_gp_5_seir_outputs.csv</v>
      </c>
      <c r="I785" t="str">
        <f t="shared" si="765"/>
        <v>~/virosolver_paper/data/MA_SEIR_sim/sim_MA_gp_5_cts.csv</v>
      </c>
      <c r="J785" t="b">
        <v>1</v>
      </c>
      <c r="K785" t="b">
        <v>1</v>
      </c>
      <c r="L785" t="s">
        <v>5</v>
      </c>
      <c r="M785" t="str">
        <f t="shared" si="762"/>
        <v>sim_ct_sampsize_0.5</v>
      </c>
      <c r="N785" t="str">
        <f t="shared" si="724"/>
        <v>~/virosolver_paper/mcmc_chains/3.sim_ct_sampsize/</v>
      </c>
      <c r="O785" t="str">
        <f t="shared" si="725"/>
        <v>~/virosolver_paper/plots/3.sim_ct_sampsize/</v>
      </c>
      <c r="P785" t="s">
        <v>16</v>
      </c>
      <c r="Q785" t="s">
        <v>19</v>
      </c>
      <c r="S785" t="b">
        <v>0</v>
      </c>
    </row>
    <row r="786" spans="1:19" x14ac:dyDescent="0.2">
      <c r="A786">
        <v>785</v>
      </c>
      <c r="B786">
        <f t="shared" si="711"/>
        <v>5</v>
      </c>
      <c r="C786">
        <f t="shared" ref="C786:D786" si="779">C732</f>
        <v>11</v>
      </c>
      <c r="D786">
        <f t="shared" si="779"/>
        <v>2</v>
      </c>
      <c r="E786">
        <v>0.5</v>
      </c>
      <c r="F786" t="s">
        <v>22</v>
      </c>
      <c r="G786" t="str">
        <f t="shared" si="723"/>
        <v>~/virosolver_paper/pars/massachusetts/partab_gp_model.csv</v>
      </c>
      <c r="H786" t="str">
        <f t="shared" si="764"/>
        <v>~/virosolver_paper/data/MA_SEIR_sim/sim_MA_gp_5_seir_outputs.csv</v>
      </c>
      <c r="I786" t="str">
        <f t="shared" si="765"/>
        <v>~/virosolver_paper/data/MA_SEIR_sim/sim_MA_gp_5_cts.csv</v>
      </c>
      <c r="J786" t="b">
        <v>1</v>
      </c>
      <c r="K786" t="b">
        <v>1</v>
      </c>
      <c r="L786" t="s">
        <v>5</v>
      </c>
      <c r="M786" t="str">
        <f t="shared" si="762"/>
        <v>sim_ct_sampsize_0.5</v>
      </c>
      <c r="N786" t="str">
        <f t="shared" si="724"/>
        <v>~/virosolver_paper/mcmc_chains/3.sim_ct_sampsize/</v>
      </c>
      <c r="O786" t="str">
        <f t="shared" si="725"/>
        <v>~/virosolver_paper/plots/3.sim_ct_sampsize/</v>
      </c>
      <c r="P786" t="s">
        <v>16</v>
      </c>
      <c r="Q786" t="s">
        <v>19</v>
      </c>
      <c r="S786" t="b">
        <v>0</v>
      </c>
    </row>
    <row r="787" spans="1:19" x14ac:dyDescent="0.2">
      <c r="A787">
        <v>786</v>
      </c>
      <c r="B787">
        <f t="shared" si="711"/>
        <v>5</v>
      </c>
      <c r="C787">
        <f t="shared" ref="C787:D787" si="780">C733</f>
        <v>12</v>
      </c>
      <c r="D787">
        <f t="shared" si="780"/>
        <v>2</v>
      </c>
      <c r="E787">
        <v>0.5</v>
      </c>
      <c r="F787" t="s">
        <v>22</v>
      </c>
      <c r="G787" t="str">
        <f t="shared" si="723"/>
        <v>~/virosolver_paper/pars/massachusetts/partab_gp_model.csv</v>
      </c>
      <c r="H787" t="str">
        <f t="shared" si="764"/>
        <v>~/virosolver_paper/data/MA_SEIR_sim/sim_MA_gp_5_seir_outputs.csv</v>
      </c>
      <c r="I787" t="str">
        <f t="shared" si="765"/>
        <v>~/virosolver_paper/data/MA_SEIR_sim/sim_MA_gp_5_cts.csv</v>
      </c>
      <c r="J787" t="b">
        <v>1</v>
      </c>
      <c r="K787" t="b">
        <v>1</v>
      </c>
      <c r="L787" t="s">
        <v>5</v>
      </c>
      <c r="M787" t="str">
        <f t="shared" si="762"/>
        <v>sim_ct_sampsize_0.5</v>
      </c>
      <c r="N787" t="str">
        <f t="shared" si="724"/>
        <v>~/virosolver_paper/mcmc_chains/3.sim_ct_sampsize/</v>
      </c>
      <c r="O787" t="str">
        <f t="shared" si="725"/>
        <v>~/virosolver_paper/plots/3.sim_ct_sampsize/</v>
      </c>
      <c r="P787" t="s">
        <v>16</v>
      </c>
      <c r="Q787" t="s">
        <v>19</v>
      </c>
      <c r="S787" t="b">
        <v>0</v>
      </c>
    </row>
    <row r="788" spans="1:19" x14ac:dyDescent="0.2">
      <c r="A788">
        <v>787</v>
      </c>
      <c r="B788">
        <f t="shared" si="711"/>
        <v>5</v>
      </c>
      <c r="C788">
        <f t="shared" ref="C788:D788" si="781">C734</f>
        <v>13</v>
      </c>
      <c r="D788">
        <f t="shared" si="781"/>
        <v>2</v>
      </c>
      <c r="E788">
        <v>0.5</v>
      </c>
      <c r="F788" t="s">
        <v>22</v>
      </c>
      <c r="G788" t="str">
        <f t="shared" si="723"/>
        <v>~/virosolver_paper/pars/massachusetts/partab_gp_model.csv</v>
      </c>
      <c r="H788" t="str">
        <f t="shared" si="764"/>
        <v>~/virosolver_paper/data/MA_SEIR_sim/sim_MA_gp_5_seir_outputs.csv</v>
      </c>
      <c r="I788" t="str">
        <f t="shared" si="765"/>
        <v>~/virosolver_paper/data/MA_SEIR_sim/sim_MA_gp_5_cts.csv</v>
      </c>
      <c r="J788" t="b">
        <v>1</v>
      </c>
      <c r="K788" t="b">
        <v>1</v>
      </c>
      <c r="L788" t="s">
        <v>5</v>
      </c>
      <c r="M788" t="str">
        <f t="shared" si="762"/>
        <v>sim_ct_sampsize_0.5</v>
      </c>
      <c r="N788" t="str">
        <f t="shared" si="724"/>
        <v>~/virosolver_paper/mcmc_chains/3.sim_ct_sampsize/</v>
      </c>
      <c r="O788" t="str">
        <f t="shared" si="725"/>
        <v>~/virosolver_paper/plots/3.sim_ct_sampsize/</v>
      </c>
      <c r="P788" t="s">
        <v>16</v>
      </c>
      <c r="Q788" t="s">
        <v>19</v>
      </c>
      <c r="S788" t="b">
        <v>0</v>
      </c>
    </row>
    <row r="789" spans="1:19" x14ac:dyDescent="0.2">
      <c r="A789">
        <v>788</v>
      </c>
      <c r="B789">
        <f t="shared" ref="B789:B852" si="782">SUM(B735+1)</f>
        <v>5</v>
      </c>
      <c r="C789">
        <f t="shared" ref="C789:D789" si="783">C735</f>
        <v>14</v>
      </c>
      <c r="D789">
        <f t="shared" si="783"/>
        <v>2</v>
      </c>
      <c r="E789">
        <v>0.5</v>
      </c>
      <c r="F789" t="s">
        <v>22</v>
      </c>
      <c r="G789" t="str">
        <f t="shared" si="723"/>
        <v>~/virosolver_paper/pars/massachusetts/partab_gp_model.csv</v>
      </c>
      <c r="H789" t="str">
        <f t="shared" si="764"/>
        <v>~/virosolver_paper/data/MA_SEIR_sim/sim_MA_gp_5_seir_outputs.csv</v>
      </c>
      <c r="I789" t="str">
        <f t="shared" si="765"/>
        <v>~/virosolver_paper/data/MA_SEIR_sim/sim_MA_gp_5_cts.csv</v>
      </c>
      <c r="J789" t="b">
        <v>1</v>
      </c>
      <c r="K789" t="b">
        <v>1</v>
      </c>
      <c r="L789" t="s">
        <v>5</v>
      </c>
      <c r="M789" t="str">
        <f t="shared" si="762"/>
        <v>sim_ct_sampsize_0.5</v>
      </c>
      <c r="N789" t="str">
        <f t="shared" si="724"/>
        <v>~/virosolver_paper/mcmc_chains/3.sim_ct_sampsize/</v>
      </c>
      <c r="O789" t="str">
        <f t="shared" si="725"/>
        <v>~/virosolver_paper/plots/3.sim_ct_sampsize/</v>
      </c>
      <c r="P789" t="s">
        <v>16</v>
      </c>
      <c r="Q789" t="s">
        <v>19</v>
      </c>
      <c r="S789" t="b">
        <v>0</v>
      </c>
    </row>
    <row r="790" spans="1:19" x14ac:dyDescent="0.2">
      <c r="A790">
        <v>789</v>
      </c>
      <c r="B790">
        <f t="shared" si="782"/>
        <v>5</v>
      </c>
      <c r="C790">
        <f t="shared" ref="C790:D790" si="784">C736</f>
        <v>15</v>
      </c>
      <c r="D790">
        <f t="shared" si="784"/>
        <v>2</v>
      </c>
      <c r="E790">
        <v>0.5</v>
      </c>
      <c r="F790" t="s">
        <v>22</v>
      </c>
      <c r="G790" t="str">
        <f t="shared" si="723"/>
        <v>~/virosolver_paper/pars/massachusetts/partab_gp_model.csv</v>
      </c>
      <c r="H790" t="str">
        <f t="shared" si="764"/>
        <v>~/virosolver_paper/data/MA_SEIR_sim/sim_MA_gp_5_seir_outputs.csv</v>
      </c>
      <c r="I790" t="str">
        <f t="shared" si="765"/>
        <v>~/virosolver_paper/data/MA_SEIR_sim/sim_MA_gp_5_cts.csv</v>
      </c>
      <c r="J790" t="b">
        <v>1</v>
      </c>
      <c r="K790" t="b">
        <v>1</v>
      </c>
      <c r="L790" t="s">
        <v>5</v>
      </c>
      <c r="M790" t="str">
        <f t="shared" si="762"/>
        <v>sim_ct_sampsize_0.5</v>
      </c>
      <c r="N790" t="str">
        <f t="shared" si="724"/>
        <v>~/virosolver_paper/mcmc_chains/3.sim_ct_sampsize/</v>
      </c>
      <c r="O790" t="str">
        <f t="shared" si="725"/>
        <v>~/virosolver_paper/plots/3.sim_ct_sampsize/</v>
      </c>
      <c r="P790" t="s">
        <v>16</v>
      </c>
      <c r="Q790" t="s">
        <v>19</v>
      </c>
      <c r="S790" t="b">
        <v>0</v>
      </c>
    </row>
    <row r="791" spans="1:19" x14ac:dyDescent="0.2">
      <c r="A791">
        <v>790</v>
      </c>
      <c r="B791">
        <f t="shared" si="782"/>
        <v>5</v>
      </c>
      <c r="C791">
        <f t="shared" ref="C791:D791" si="785">C737</f>
        <v>16</v>
      </c>
      <c r="D791">
        <f t="shared" si="785"/>
        <v>2</v>
      </c>
      <c r="E791">
        <v>0.5</v>
      </c>
      <c r="F791" t="s">
        <v>22</v>
      </c>
      <c r="G791" t="str">
        <f t="shared" si="723"/>
        <v>~/virosolver_paper/pars/massachusetts/partab_gp_model.csv</v>
      </c>
      <c r="H791" t="str">
        <f t="shared" si="764"/>
        <v>~/virosolver_paper/data/MA_SEIR_sim/sim_MA_gp_5_seir_outputs.csv</v>
      </c>
      <c r="I791" t="str">
        <f t="shared" si="765"/>
        <v>~/virosolver_paper/data/MA_SEIR_sim/sim_MA_gp_5_cts.csv</v>
      </c>
      <c r="J791" t="b">
        <v>1</v>
      </c>
      <c r="K791" t="b">
        <v>1</v>
      </c>
      <c r="L791" t="s">
        <v>5</v>
      </c>
      <c r="M791" t="str">
        <f t="shared" si="762"/>
        <v>sim_ct_sampsize_0.5</v>
      </c>
      <c r="N791" t="str">
        <f t="shared" si="724"/>
        <v>~/virosolver_paper/mcmc_chains/3.sim_ct_sampsize/</v>
      </c>
      <c r="O791" t="str">
        <f t="shared" si="725"/>
        <v>~/virosolver_paper/plots/3.sim_ct_sampsize/</v>
      </c>
      <c r="P791" t="s">
        <v>16</v>
      </c>
      <c r="Q791" t="s">
        <v>19</v>
      </c>
      <c r="S791" t="b">
        <v>0</v>
      </c>
    </row>
    <row r="792" spans="1:19" x14ac:dyDescent="0.2">
      <c r="A792">
        <v>791</v>
      </c>
      <c r="B792">
        <f t="shared" si="782"/>
        <v>5</v>
      </c>
      <c r="C792">
        <f t="shared" ref="C792:D792" si="786">C738</f>
        <v>17</v>
      </c>
      <c r="D792">
        <f t="shared" si="786"/>
        <v>2</v>
      </c>
      <c r="E792">
        <v>0.5</v>
      </c>
      <c r="F792" t="s">
        <v>22</v>
      </c>
      <c r="G792" t="str">
        <f t="shared" si="723"/>
        <v>~/virosolver_paper/pars/massachusetts/partab_gp_model.csv</v>
      </c>
      <c r="H792" t="str">
        <f t="shared" si="764"/>
        <v>~/virosolver_paper/data/MA_SEIR_sim/sim_MA_gp_5_seir_outputs.csv</v>
      </c>
      <c r="I792" t="str">
        <f t="shared" si="765"/>
        <v>~/virosolver_paper/data/MA_SEIR_sim/sim_MA_gp_5_cts.csv</v>
      </c>
      <c r="J792" t="b">
        <v>1</v>
      </c>
      <c r="K792" t="b">
        <v>1</v>
      </c>
      <c r="L792" t="s">
        <v>5</v>
      </c>
      <c r="M792" t="str">
        <f t="shared" si="762"/>
        <v>sim_ct_sampsize_0.5</v>
      </c>
      <c r="N792" t="str">
        <f t="shared" si="724"/>
        <v>~/virosolver_paper/mcmc_chains/3.sim_ct_sampsize/</v>
      </c>
      <c r="O792" t="str">
        <f t="shared" si="725"/>
        <v>~/virosolver_paper/plots/3.sim_ct_sampsize/</v>
      </c>
      <c r="P792" t="s">
        <v>16</v>
      </c>
      <c r="Q792" t="s">
        <v>19</v>
      </c>
      <c r="S792" t="b">
        <v>0</v>
      </c>
    </row>
    <row r="793" spans="1:19" x14ac:dyDescent="0.2">
      <c r="A793">
        <v>792</v>
      </c>
      <c r="B793">
        <f t="shared" si="782"/>
        <v>5</v>
      </c>
      <c r="C793">
        <f t="shared" ref="C793:D793" si="787">C739</f>
        <v>18</v>
      </c>
      <c r="D793">
        <f t="shared" si="787"/>
        <v>2</v>
      </c>
      <c r="E793">
        <v>0.5</v>
      </c>
      <c r="F793" t="s">
        <v>22</v>
      </c>
      <c r="G793" t="str">
        <f t="shared" si="723"/>
        <v>~/virosolver_paper/pars/massachusetts/partab_gp_model.csv</v>
      </c>
      <c r="H793" t="str">
        <f t="shared" si="764"/>
        <v>~/virosolver_paper/data/MA_SEIR_sim/sim_MA_gp_5_seir_outputs.csv</v>
      </c>
      <c r="I793" t="str">
        <f t="shared" si="765"/>
        <v>~/virosolver_paper/data/MA_SEIR_sim/sim_MA_gp_5_cts.csv</v>
      </c>
      <c r="J793" t="b">
        <v>1</v>
      </c>
      <c r="K793" t="b">
        <v>1</v>
      </c>
      <c r="L793" t="s">
        <v>5</v>
      </c>
      <c r="M793" t="str">
        <f t="shared" si="762"/>
        <v>sim_ct_sampsize_0.5</v>
      </c>
      <c r="N793" t="str">
        <f t="shared" si="724"/>
        <v>~/virosolver_paper/mcmc_chains/3.sim_ct_sampsize/</v>
      </c>
      <c r="O793" t="str">
        <f t="shared" si="725"/>
        <v>~/virosolver_paper/plots/3.sim_ct_sampsize/</v>
      </c>
      <c r="P793" t="s">
        <v>16</v>
      </c>
      <c r="Q793" t="s">
        <v>19</v>
      </c>
      <c r="S793" t="b">
        <v>0</v>
      </c>
    </row>
    <row r="794" spans="1:19" x14ac:dyDescent="0.2">
      <c r="A794">
        <v>793</v>
      </c>
      <c r="B794">
        <f t="shared" si="782"/>
        <v>5</v>
      </c>
      <c r="C794">
        <f t="shared" ref="C794:D794" si="788">C740</f>
        <v>1</v>
      </c>
      <c r="D794">
        <f t="shared" si="788"/>
        <v>3</v>
      </c>
      <c r="E794">
        <v>0.5</v>
      </c>
      <c r="F794" t="s">
        <v>22</v>
      </c>
      <c r="G794" t="str">
        <f t="shared" si="723"/>
        <v>~/virosolver_paper/pars/massachusetts/partab_gp_model.csv</v>
      </c>
      <c r="H794" t="str">
        <f t="shared" si="764"/>
        <v>~/virosolver_paper/data/MA_SEIR_sim/sim_MA_gp_5_seir_outputs.csv</v>
      </c>
      <c r="I794" t="str">
        <f t="shared" si="765"/>
        <v>~/virosolver_paper/data/MA_SEIR_sim/sim_MA_gp_5_cts.csv</v>
      </c>
      <c r="J794" t="b">
        <v>1</v>
      </c>
      <c r="K794" t="b">
        <v>1</v>
      </c>
      <c r="L794" t="s">
        <v>5</v>
      </c>
      <c r="M794" t="str">
        <f t="shared" si="762"/>
        <v>sim_ct_sampsize_0.5</v>
      </c>
      <c r="N794" t="str">
        <f t="shared" si="724"/>
        <v>~/virosolver_paper/mcmc_chains/3.sim_ct_sampsize/</v>
      </c>
      <c r="O794" t="str">
        <f t="shared" si="725"/>
        <v>~/virosolver_paper/plots/3.sim_ct_sampsize/</v>
      </c>
      <c r="P794" t="s">
        <v>16</v>
      </c>
      <c r="Q794" t="s">
        <v>19</v>
      </c>
      <c r="S794" t="b">
        <v>0</v>
      </c>
    </row>
    <row r="795" spans="1:19" x14ac:dyDescent="0.2">
      <c r="A795">
        <v>794</v>
      </c>
      <c r="B795">
        <f t="shared" si="782"/>
        <v>5</v>
      </c>
      <c r="C795">
        <f t="shared" ref="C795:D795" si="789">C741</f>
        <v>2</v>
      </c>
      <c r="D795">
        <f t="shared" si="789"/>
        <v>3</v>
      </c>
      <c r="E795">
        <v>0.5</v>
      </c>
      <c r="F795" t="s">
        <v>22</v>
      </c>
      <c r="G795" t="str">
        <f t="shared" si="723"/>
        <v>~/virosolver_paper/pars/massachusetts/partab_gp_model.csv</v>
      </c>
      <c r="H795" t="str">
        <f t="shared" si="764"/>
        <v>~/virosolver_paper/data/MA_SEIR_sim/sim_MA_gp_5_seir_outputs.csv</v>
      </c>
      <c r="I795" t="str">
        <f t="shared" si="765"/>
        <v>~/virosolver_paper/data/MA_SEIR_sim/sim_MA_gp_5_cts.csv</v>
      </c>
      <c r="J795" t="b">
        <v>1</v>
      </c>
      <c r="K795" t="b">
        <v>1</v>
      </c>
      <c r="L795" t="s">
        <v>5</v>
      </c>
      <c r="M795" t="str">
        <f t="shared" si="762"/>
        <v>sim_ct_sampsize_0.5</v>
      </c>
      <c r="N795" t="str">
        <f t="shared" si="724"/>
        <v>~/virosolver_paper/mcmc_chains/3.sim_ct_sampsize/</v>
      </c>
      <c r="O795" t="str">
        <f t="shared" si="725"/>
        <v>~/virosolver_paper/plots/3.sim_ct_sampsize/</v>
      </c>
      <c r="P795" t="s">
        <v>16</v>
      </c>
      <c r="Q795" t="s">
        <v>19</v>
      </c>
      <c r="S795" t="b">
        <v>0</v>
      </c>
    </row>
    <row r="796" spans="1:19" x14ac:dyDescent="0.2">
      <c r="A796">
        <v>795</v>
      </c>
      <c r="B796">
        <f t="shared" si="782"/>
        <v>5</v>
      </c>
      <c r="C796">
        <f t="shared" ref="C796:D796" si="790">C742</f>
        <v>3</v>
      </c>
      <c r="D796">
        <f t="shared" si="790"/>
        <v>3</v>
      </c>
      <c r="E796">
        <v>0.5</v>
      </c>
      <c r="F796" t="s">
        <v>22</v>
      </c>
      <c r="G796" t="str">
        <f t="shared" si="723"/>
        <v>~/virosolver_paper/pars/massachusetts/partab_gp_model.csv</v>
      </c>
      <c r="H796" t="str">
        <f t="shared" si="764"/>
        <v>~/virosolver_paper/data/MA_SEIR_sim/sim_MA_gp_5_seir_outputs.csv</v>
      </c>
      <c r="I796" t="str">
        <f t="shared" si="765"/>
        <v>~/virosolver_paper/data/MA_SEIR_sim/sim_MA_gp_5_cts.csv</v>
      </c>
      <c r="J796" t="b">
        <v>1</v>
      </c>
      <c r="K796" t="b">
        <v>1</v>
      </c>
      <c r="L796" t="s">
        <v>5</v>
      </c>
      <c r="M796" t="str">
        <f t="shared" si="762"/>
        <v>sim_ct_sampsize_0.5</v>
      </c>
      <c r="N796" t="str">
        <f t="shared" si="724"/>
        <v>~/virosolver_paper/mcmc_chains/3.sim_ct_sampsize/</v>
      </c>
      <c r="O796" t="str">
        <f t="shared" si="725"/>
        <v>~/virosolver_paper/plots/3.sim_ct_sampsize/</v>
      </c>
      <c r="P796" t="s">
        <v>16</v>
      </c>
      <c r="Q796" t="s">
        <v>19</v>
      </c>
      <c r="S796" t="b">
        <v>0</v>
      </c>
    </row>
    <row r="797" spans="1:19" x14ac:dyDescent="0.2">
      <c r="A797">
        <v>796</v>
      </c>
      <c r="B797">
        <f t="shared" si="782"/>
        <v>5</v>
      </c>
      <c r="C797">
        <f t="shared" ref="C797:D797" si="791">C743</f>
        <v>4</v>
      </c>
      <c r="D797">
        <f t="shared" si="791"/>
        <v>3</v>
      </c>
      <c r="E797">
        <v>0.5</v>
      </c>
      <c r="F797" t="s">
        <v>22</v>
      </c>
      <c r="G797" t="str">
        <f t="shared" si="723"/>
        <v>~/virosolver_paper/pars/massachusetts/partab_gp_model.csv</v>
      </c>
      <c r="H797" t="str">
        <f t="shared" si="764"/>
        <v>~/virosolver_paper/data/MA_SEIR_sim/sim_MA_gp_5_seir_outputs.csv</v>
      </c>
      <c r="I797" t="str">
        <f t="shared" si="765"/>
        <v>~/virosolver_paper/data/MA_SEIR_sim/sim_MA_gp_5_cts.csv</v>
      </c>
      <c r="J797" t="b">
        <v>1</v>
      </c>
      <c r="K797" t="b">
        <v>1</v>
      </c>
      <c r="L797" t="s">
        <v>5</v>
      </c>
      <c r="M797" t="str">
        <f t="shared" si="762"/>
        <v>sim_ct_sampsize_0.5</v>
      </c>
      <c r="N797" t="str">
        <f t="shared" si="724"/>
        <v>~/virosolver_paper/mcmc_chains/3.sim_ct_sampsize/</v>
      </c>
      <c r="O797" t="str">
        <f t="shared" si="725"/>
        <v>~/virosolver_paper/plots/3.sim_ct_sampsize/</v>
      </c>
      <c r="P797" t="s">
        <v>16</v>
      </c>
      <c r="Q797" t="s">
        <v>19</v>
      </c>
      <c r="S797" t="b">
        <v>0</v>
      </c>
    </row>
    <row r="798" spans="1:19" x14ac:dyDescent="0.2">
      <c r="A798">
        <v>797</v>
      </c>
      <c r="B798">
        <f t="shared" si="782"/>
        <v>5</v>
      </c>
      <c r="C798">
        <f t="shared" ref="C798:D798" si="792">C744</f>
        <v>5</v>
      </c>
      <c r="D798">
        <f t="shared" si="792"/>
        <v>3</v>
      </c>
      <c r="E798">
        <v>0.5</v>
      </c>
      <c r="F798" t="s">
        <v>22</v>
      </c>
      <c r="G798" t="str">
        <f t="shared" si="723"/>
        <v>~/virosolver_paper/pars/massachusetts/partab_gp_model.csv</v>
      </c>
      <c r="H798" t="str">
        <f t="shared" si="764"/>
        <v>~/virosolver_paper/data/MA_SEIR_sim/sim_MA_gp_5_seir_outputs.csv</v>
      </c>
      <c r="I798" t="str">
        <f t="shared" si="765"/>
        <v>~/virosolver_paper/data/MA_SEIR_sim/sim_MA_gp_5_cts.csv</v>
      </c>
      <c r="J798" t="b">
        <v>1</v>
      </c>
      <c r="K798" t="b">
        <v>1</v>
      </c>
      <c r="L798" t="s">
        <v>5</v>
      </c>
      <c r="M798" t="str">
        <f t="shared" si="762"/>
        <v>sim_ct_sampsize_0.5</v>
      </c>
      <c r="N798" t="str">
        <f t="shared" si="724"/>
        <v>~/virosolver_paper/mcmc_chains/3.sim_ct_sampsize/</v>
      </c>
      <c r="O798" t="str">
        <f t="shared" si="725"/>
        <v>~/virosolver_paper/plots/3.sim_ct_sampsize/</v>
      </c>
      <c r="P798" t="s">
        <v>16</v>
      </c>
      <c r="Q798" t="s">
        <v>19</v>
      </c>
      <c r="S798" t="b">
        <v>0</v>
      </c>
    </row>
    <row r="799" spans="1:19" x14ac:dyDescent="0.2">
      <c r="A799">
        <v>798</v>
      </c>
      <c r="B799">
        <f t="shared" si="782"/>
        <v>5</v>
      </c>
      <c r="C799">
        <f t="shared" ref="C799:D799" si="793">C745</f>
        <v>6</v>
      </c>
      <c r="D799">
        <f t="shared" si="793"/>
        <v>3</v>
      </c>
      <c r="E799">
        <v>0.5</v>
      </c>
      <c r="F799" t="s">
        <v>22</v>
      </c>
      <c r="G799" t="str">
        <f t="shared" ref="G799:G862" si="794">""&amp;F799&amp;"/virosolver_paper/pars/massachusetts/partab_gp_model.csv"</f>
        <v>~/virosolver_paper/pars/massachusetts/partab_gp_model.csv</v>
      </c>
      <c r="H799" t="str">
        <f t="shared" si="764"/>
        <v>~/virosolver_paper/data/MA_SEIR_sim/sim_MA_gp_5_seir_outputs.csv</v>
      </c>
      <c r="I799" t="str">
        <f t="shared" si="765"/>
        <v>~/virosolver_paper/data/MA_SEIR_sim/sim_MA_gp_5_cts.csv</v>
      </c>
      <c r="J799" t="b">
        <v>1</v>
      </c>
      <c r="K799" t="b">
        <v>1</v>
      </c>
      <c r="L799" t="s">
        <v>5</v>
      </c>
      <c r="M799" t="str">
        <f t="shared" si="762"/>
        <v>sim_ct_sampsize_0.5</v>
      </c>
      <c r="N799" t="str">
        <f t="shared" ref="N799:N862" si="795">""&amp;F799&amp;"/virosolver_paper/mcmc_chains/3.sim_ct_sampsize/"</f>
        <v>~/virosolver_paper/mcmc_chains/3.sim_ct_sampsize/</v>
      </c>
      <c r="O799" t="str">
        <f t="shared" ref="O799:O862" si="796">""&amp;F799&amp;"/virosolver_paper/plots/3.sim_ct_sampsize/"</f>
        <v>~/virosolver_paper/plots/3.sim_ct_sampsize/</v>
      </c>
      <c r="P799" t="s">
        <v>16</v>
      </c>
      <c r="Q799" t="s">
        <v>19</v>
      </c>
      <c r="S799" t="b">
        <v>0</v>
      </c>
    </row>
    <row r="800" spans="1:19" x14ac:dyDescent="0.2">
      <c r="A800">
        <v>799</v>
      </c>
      <c r="B800">
        <f t="shared" si="782"/>
        <v>5</v>
      </c>
      <c r="C800">
        <f t="shared" ref="C800:D800" si="797">C746</f>
        <v>7</v>
      </c>
      <c r="D800">
        <f t="shared" si="797"/>
        <v>3</v>
      </c>
      <c r="E800">
        <v>0.5</v>
      </c>
      <c r="F800" t="s">
        <v>22</v>
      </c>
      <c r="G800" t="str">
        <f t="shared" si="794"/>
        <v>~/virosolver_paper/pars/massachusetts/partab_gp_model.csv</v>
      </c>
      <c r="H800" t="str">
        <f t="shared" si="764"/>
        <v>~/virosolver_paper/data/MA_SEIR_sim/sim_MA_gp_5_seir_outputs.csv</v>
      </c>
      <c r="I800" t="str">
        <f t="shared" si="765"/>
        <v>~/virosolver_paper/data/MA_SEIR_sim/sim_MA_gp_5_cts.csv</v>
      </c>
      <c r="J800" t="b">
        <v>1</v>
      </c>
      <c r="K800" t="b">
        <v>1</v>
      </c>
      <c r="L800" t="s">
        <v>5</v>
      </c>
      <c r="M800" t="str">
        <f t="shared" si="762"/>
        <v>sim_ct_sampsize_0.5</v>
      </c>
      <c r="N800" t="str">
        <f t="shared" si="795"/>
        <v>~/virosolver_paper/mcmc_chains/3.sim_ct_sampsize/</v>
      </c>
      <c r="O800" t="str">
        <f t="shared" si="796"/>
        <v>~/virosolver_paper/plots/3.sim_ct_sampsize/</v>
      </c>
      <c r="P800" t="s">
        <v>16</v>
      </c>
      <c r="Q800" t="s">
        <v>19</v>
      </c>
      <c r="S800" t="b">
        <v>0</v>
      </c>
    </row>
    <row r="801" spans="1:19" x14ac:dyDescent="0.2">
      <c r="A801">
        <v>800</v>
      </c>
      <c r="B801">
        <f t="shared" si="782"/>
        <v>5</v>
      </c>
      <c r="C801">
        <f t="shared" ref="C801:D801" si="798">C747</f>
        <v>8</v>
      </c>
      <c r="D801">
        <f t="shared" si="798"/>
        <v>3</v>
      </c>
      <c r="E801">
        <v>0.5</v>
      </c>
      <c r="F801" t="s">
        <v>22</v>
      </c>
      <c r="G801" t="str">
        <f t="shared" si="794"/>
        <v>~/virosolver_paper/pars/massachusetts/partab_gp_model.csv</v>
      </c>
      <c r="H801" t="str">
        <f t="shared" si="764"/>
        <v>~/virosolver_paper/data/MA_SEIR_sim/sim_MA_gp_5_seir_outputs.csv</v>
      </c>
      <c r="I801" t="str">
        <f t="shared" si="765"/>
        <v>~/virosolver_paper/data/MA_SEIR_sim/sim_MA_gp_5_cts.csv</v>
      </c>
      <c r="J801" t="b">
        <v>1</v>
      </c>
      <c r="K801" t="b">
        <v>1</v>
      </c>
      <c r="L801" t="s">
        <v>5</v>
      </c>
      <c r="M801" t="str">
        <f t="shared" si="762"/>
        <v>sim_ct_sampsize_0.5</v>
      </c>
      <c r="N801" t="str">
        <f t="shared" si="795"/>
        <v>~/virosolver_paper/mcmc_chains/3.sim_ct_sampsize/</v>
      </c>
      <c r="O801" t="str">
        <f t="shared" si="796"/>
        <v>~/virosolver_paper/plots/3.sim_ct_sampsize/</v>
      </c>
      <c r="P801" t="s">
        <v>16</v>
      </c>
      <c r="Q801" t="s">
        <v>19</v>
      </c>
      <c r="S801" t="b">
        <v>0</v>
      </c>
    </row>
    <row r="802" spans="1:19" x14ac:dyDescent="0.2">
      <c r="A802">
        <v>801</v>
      </c>
      <c r="B802">
        <f t="shared" si="782"/>
        <v>5</v>
      </c>
      <c r="C802">
        <f t="shared" ref="C802:D802" si="799">C748</f>
        <v>9</v>
      </c>
      <c r="D802">
        <f t="shared" si="799"/>
        <v>3</v>
      </c>
      <c r="E802">
        <v>0.5</v>
      </c>
      <c r="F802" t="s">
        <v>22</v>
      </c>
      <c r="G802" t="str">
        <f t="shared" si="794"/>
        <v>~/virosolver_paper/pars/massachusetts/partab_gp_model.csv</v>
      </c>
      <c r="H802" t="str">
        <f t="shared" si="764"/>
        <v>~/virosolver_paper/data/MA_SEIR_sim/sim_MA_gp_5_seir_outputs.csv</v>
      </c>
      <c r="I802" t="str">
        <f t="shared" si="765"/>
        <v>~/virosolver_paper/data/MA_SEIR_sim/sim_MA_gp_5_cts.csv</v>
      </c>
      <c r="J802" t="b">
        <v>1</v>
      </c>
      <c r="K802" t="b">
        <v>1</v>
      </c>
      <c r="L802" t="s">
        <v>5</v>
      </c>
      <c r="M802" t="str">
        <f t="shared" si="762"/>
        <v>sim_ct_sampsize_0.5</v>
      </c>
      <c r="N802" t="str">
        <f t="shared" si="795"/>
        <v>~/virosolver_paper/mcmc_chains/3.sim_ct_sampsize/</v>
      </c>
      <c r="O802" t="str">
        <f t="shared" si="796"/>
        <v>~/virosolver_paper/plots/3.sim_ct_sampsize/</v>
      </c>
      <c r="P802" t="s">
        <v>16</v>
      </c>
      <c r="Q802" t="s">
        <v>19</v>
      </c>
      <c r="S802" t="b">
        <v>0</v>
      </c>
    </row>
    <row r="803" spans="1:19" x14ac:dyDescent="0.2">
      <c r="A803">
        <v>802</v>
      </c>
      <c r="B803">
        <f t="shared" si="782"/>
        <v>5</v>
      </c>
      <c r="C803">
        <f t="shared" ref="C803:D803" si="800">C749</f>
        <v>10</v>
      </c>
      <c r="D803">
        <f t="shared" si="800"/>
        <v>3</v>
      </c>
      <c r="E803">
        <v>0.5</v>
      </c>
      <c r="F803" t="s">
        <v>22</v>
      </c>
      <c r="G803" t="str">
        <f t="shared" si="794"/>
        <v>~/virosolver_paper/pars/massachusetts/partab_gp_model.csv</v>
      </c>
      <c r="H803" t="str">
        <f t="shared" si="764"/>
        <v>~/virosolver_paper/data/MA_SEIR_sim/sim_MA_gp_5_seir_outputs.csv</v>
      </c>
      <c r="I803" t="str">
        <f t="shared" si="765"/>
        <v>~/virosolver_paper/data/MA_SEIR_sim/sim_MA_gp_5_cts.csv</v>
      </c>
      <c r="J803" t="b">
        <v>1</v>
      </c>
      <c r="K803" t="b">
        <v>1</v>
      </c>
      <c r="L803" t="s">
        <v>5</v>
      </c>
      <c r="M803" t="str">
        <f t="shared" si="762"/>
        <v>sim_ct_sampsize_0.5</v>
      </c>
      <c r="N803" t="str">
        <f t="shared" si="795"/>
        <v>~/virosolver_paper/mcmc_chains/3.sim_ct_sampsize/</v>
      </c>
      <c r="O803" t="str">
        <f t="shared" si="796"/>
        <v>~/virosolver_paper/plots/3.sim_ct_sampsize/</v>
      </c>
      <c r="P803" t="s">
        <v>16</v>
      </c>
      <c r="Q803" t="s">
        <v>19</v>
      </c>
      <c r="S803" t="b">
        <v>0</v>
      </c>
    </row>
    <row r="804" spans="1:19" x14ac:dyDescent="0.2">
      <c r="A804">
        <v>803</v>
      </c>
      <c r="B804">
        <f t="shared" si="782"/>
        <v>5</v>
      </c>
      <c r="C804">
        <f t="shared" ref="C804:D804" si="801">C750</f>
        <v>11</v>
      </c>
      <c r="D804">
        <f t="shared" si="801"/>
        <v>3</v>
      </c>
      <c r="E804">
        <v>0.5</v>
      </c>
      <c r="F804" t="s">
        <v>22</v>
      </c>
      <c r="G804" t="str">
        <f t="shared" si="794"/>
        <v>~/virosolver_paper/pars/massachusetts/partab_gp_model.csv</v>
      </c>
      <c r="H804" t="str">
        <f t="shared" si="764"/>
        <v>~/virosolver_paper/data/MA_SEIR_sim/sim_MA_gp_5_seir_outputs.csv</v>
      </c>
      <c r="I804" t="str">
        <f t="shared" si="765"/>
        <v>~/virosolver_paper/data/MA_SEIR_sim/sim_MA_gp_5_cts.csv</v>
      </c>
      <c r="J804" t="b">
        <v>1</v>
      </c>
      <c r="K804" t="b">
        <v>1</v>
      </c>
      <c r="L804" t="s">
        <v>5</v>
      </c>
      <c r="M804" t="str">
        <f t="shared" si="762"/>
        <v>sim_ct_sampsize_0.5</v>
      </c>
      <c r="N804" t="str">
        <f t="shared" si="795"/>
        <v>~/virosolver_paper/mcmc_chains/3.sim_ct_sampsize/</v>
      </c>
      <c r="O804" t="str">
        <f t="shared" si="796"/>
        <v>~/virosolver_paper/plots/3.sim_ct_sampsize/</v>
      </c>
      <c r="P804" t="s">
        <v>16</v>
      </c>
      <c r="Q804" t="s">
        <v>19</v>
      </c>
      <c r="S804" t="b">
        <v>0</v>
      </c>
    </row>
    <row r="805" spans="1:19" x14ac:dyDescent="0.2">
      <c r="A805">
        <v>804</v>
      </c>
      <c r="B805">
        <f t="shared" si="782"/>
        <v>5</v>
      </c>
      <c r="C805">
        <f t="shared" ref="C805:D805" si="802">C751</f>
        <v>12</v>
      </c>
      <c r="D805">
        <f t="shared" si="802"/>
        <v>3</v>
      </c>
      <c r="E805">
        <v>0.5</v>
      </c>
      <c r="F805" t="s">
        <v>22</v>
      </c>
      <c r="G805" t="str">
        <f t="shared" si="794"/>
        <v>~/virosolver_paper/pars/massachusetts/partab_gp_model.csv</v>
      </c>
      <c r="H805" t="str">
        <f t="shared" si="764"/>
        <v>~/virosolver_paper/data/MA_SEIR_sim/sim_MA_gp_5_seir_outputs.csv</v>
      </c>
      <c r="I805" t="str">
        <f t="shared" si="765"/>
        <v>~/virosolver_paper/data/MA_SEIR_sim/sim_MA_gp_5_cts.csv</v>
      </c>
      <c r="J805" t="b">
        <v>1</v>
      </c>
      <c r="K805" t="b">
        <v>1</v>
      </c>
      <c r="L805" t="s">
        <v>5</v>
      </c>
      <c r="M805" t="str">
        <f t="shared" si="762"/>
        <v>sim_ct_sampsize_0.5</v>
      </c>
      <c r="N805" t="str">
        <f t="shared" si="795"/>
        <v>~/virosolver_paper/mcmc_chains/3.sim_ct_sampsize/</v>
      </c>
      <c r="O805" t="str">
        <f t="shared" si="796"/>
        <v>~/virosolver_paper/plots/3.sim_ct_sampsize/</v>
      </c>
      <c r="P805" t="s">
        <v>16</v>
      </c>
      <c r="Q805" t="s">
        <v>19</v>
      </c>
      <c r="S805" t="b">
        <v>0</v>
      </c>
    </row>
    <row r="806" spans="1:19" x14ac:dyDescent="0.2">
      <c r="A806">
        <v>805</v>
      </c>
      <c r="B806">
        <f t="shared" si="782"/>
        <v>5</v>
      </c>
      <c r="C806">
        <f t="shared" ref="C806:D806" si="803">C752</f>
        <v>13</v>
      </c>
      <c r="D806">
        <f t="shared" si="803"/>
        <v>3</v>
      </c>
      <c r="E806">
        <v>0.5</v>
      </c>
      <c r="F806" t="s">
        <v>22</v>
      </c>
      <c r="G806" t="str">
        <f t="shared" si="794"/>
        <v>~/virosolver_paper/pars/massachusetts/partab_gp_model.csv</v>
      </c>
      <c r="H806" t="str">
        <f t="shared" si="764"/>
        <v>~/virosolver_paper/data/MA_SEIR_sim/sim_MA_gp_5_seir_outputs.csv</v>
      </c>
      <c r="I806" t="str">
        <f t="shared" si="765"/>
        <v>~/virosolver_paper/data/MA_SEIR_sim/sim_MA_gp_5_cts.csv</v>
      </c>
      <c r="J806" t="b">
        <v>1</v>
      </c>
      <c r="K806" t="b">
        <v>1</v>
      </c>
      <c r="L806" t="s">
        <v>5</v>
      </c>
      <c r="M806" t="str">
        <f t="shared" si="762"/>
        <v>sim_ct_sampsize_0.5</v>
      </c>
      <c r="N806" t="str">
        <f t="shared" si="795"/>
        <v>~/virosolver_paper/mcmc_chains/3.sim_ct_sampsize/</v>
      </c>
      <c r="O806" t="str">
        <f t="shared" si="796"/>
        <v>~/virosolver_paper/plots/3.sim_ct_sampsize/</v>
      </c>
      <c r="P806" t="s">
        <v>16</v>
      </c>
      <c r="Q806" t="s">
        <v>19</v>
      </c>
      <c r="S806" t="b">
        <v>0</v>
      </c>
    </row>
    <row r="807" spans="1:19" x14ac:dyDescent="0.2">
      <c r="A807">
        <v>806</v>
      </c>
      <c r="B807">
        <f t="shared" si="782"/>
        <v>5</v>
      </c>
      <c r="C807">
        <f t="shared" ref="C807:D807" si="804">C753</f>
        <v>14</v>
      </c>
      <c r="D807">
        <f t="shared" si="804"/>
        <v>3</v>
      </c>
      <c r="E807">
        <v>0.5</v>
      </c>
      <c r="F807" t="s">
        <v>22</v>
      </c>
      <c r="G807" t="str">
        <f t="shared" si="794"/>
        <v>~/virosolver_paper/pars/massachusetts/partab_gp_model.csv</v>
      </c>
      <c r="H807" t="str">
        <f t="shared" si="764"/>
        <v>~/virosolver_paper/data/MA_SEIR_sim/sim_MA_gp_5_seir_outputs.csv</v>
      </c>
      <c r="I807" t="str">
        <f t="shared" si="765"/>
        <v>~/virosolver_paper/data/MA_SEIR_sim/sim_MA_gp_5_cts.csv</v>
      </c>
      <c r="J807" t="b">
        <v>1</v>
      </c>
      <c r="K807" t="b">
        <v>1</v>
      </c>
      <c r="L807" t="s">
        <v>5</v>
      </c>
      <c r="M807" t="str">
        <f t="shared" si="762"/>
        <v>sim_ct_sampsize_0.5</v>
      </c>
      <c r="N807" t="str">
        <f t="shared" si="795"/>
        <v>~/virosolver_paper/mcmc_chains/3.sim_ct_sampsize/</v>
      </c>
      <c r="O807" t="str">
        <f t="shared" si="796"/>
        <v>~/virosolver_paper/plots/3.sim_ct_sampsize/</v>
      </c>
      <c r="P807" t="s">
        <v>16</v>
      </c>
      <c r="Q807" t="s">
        <v>19</v>
      </c>
      <c r="S807" t="b">
        <v>0</v>
      </c>
    </row>
    <row r="808" spans="1:19" x14ac:dyDescent="0.2">
      <c r="A808">
        <v>807</v>
      </c>
      <c r="B808">
        <f t="shared" si="782"/>
        <v>5</v>
      </c>
      <c r="C808">
        <f t="shared" ref="C808:D808" si="805">C754</f>
        <v>15</v>
      </c>
      <c r="D808">
        <f t="shared" si="805"/>
        <v>3</v>
      </c>
      <c r="E808">
        <v>0.5</v>
      </c>
      <c r="F808" t="s">
        <v>22</v>
      </c>
      <c r="G808" t="str">
        <f t="shared" si="794"/>
        <v>~/virosolver_paper/pars/massachusetts/partab_gp_model.csv</v>
      </c>
      <c r="H808" t="str">
        <f t="shared" si="764"/>
        <v>~/virosolver_paper/data/MA_SEIR_sim/sim_MA_gp_5_seir_outputs.csv</v>
      </c>
      <c r="I808" t="str">
        <f t="shared" si="765"/>
        <v>~/virosolver_paper/data/MA_SEIR_sim/sim_MA_gp_5_cts.csv</v>
      </c>
      <c r="J808" t="b">
        <v>1</v>
      </c>
      <c r="K808" t="b">
        <v>1</v>
      </c>
      <c r="L808" t="s">
        <v>5</v>
      </c>
      <c r="M808" t="str">
        <f t="shared" si="762"/>
        <v>sim_ct_sampsize_0.5</v>
      </c>
      <c r="N808" t="str">
        <f t="shared" si="795"/>
        <v>~/virosolver_paper/mcmc_chains/3.sim_ct_sampsize/</v>
      </c>
      <c r="O808" t="str">
        <f t="shared" si="796"/>
        <v>~/virosolver_paper/plots/3.sim_ct_sampsize/</v>
      </c>
      <c r="P808" t="s">
        <v>16</v>
      </c>
      <c r="Q808" t="s">
        <v>19</v>
      </c>
      <c r="S808" t="b">
        <v>0</v>
      </c>
    </row>
    <row r="809" spans="1:19" x14ac:dyDescent="0.2">
      <c r="A809">
        <v>808</v>
      </c>
      <c r="B809">
        <f t="shared" si="782"/>
        <v>5</v>
      </c>
      <c r="C809">
        <f t="shared" ref="C809:D809" si="806">C755</f>
        <v>16</v>
      </c>
      <c r="D809">
        <f t="shared" si="806"/>
        <v>3</v>
      </c>
      <c r="E809">
        <v>0.5</v>
      </c>
      <c r="F809" t="s">
        <v>22</v>
      </c>
      <c r="G809" t="str">
        <f t="shared" si="794"/>
        <v>~/virosolver_paper/pars/massachusetts/partab_gp_model.csv</v>
      </c>
      <c r="H809" t="str">
        <f t="shared" si="764"/>
        <v>~/virosolver_paper/data/MA_SEIR_sim/sim_MA_gp_5_seir_outputs.csv</v>
      </c>
      <c r="I809" t="str">
        <f t="shared" si="765"/>
        <v>~/virosolver_paper/data/MA_SEIR_sim/sim_MA_gp_5_cts.csv</v>
      </c>
      <c r="J809" t="b">
        <v>1</v>
      </c>
      <c r="K809" t="b">
        <v>1</v>
      </c>
      <c r="L809" t="s">
        <v>5</v>
      </c>
      <c r="M809" t="str">
        <f t="shared" si="762"/>
        <v>sim_ct_sampsize_0.5</v>
      </c>
      <c r="N809" t="str">
        <f t="shared" si="795"/>
        <v>~/virosolver_paper/mcmc_chains/3.sim_ct_sampsize/</v>
      </c>
      <c r="O809" t="str">
        <f t="shared" si="796"/>
        <v>~/virosolver_paper/plots/3.sim_ct_sampsize/</v>
      </c>
      <c r="P809" t="s">
        <v>16</v>
      </c>
      <c r="Q809" t="s">
        <v>19</v>
      </c>
      <c r="S809" t="b">
        <v>0</v>
      </c>
    </row>
    <row r="810" spans="1:19" x14ac:dyDescent="0.2">
      <c r="A810">
        <v>809</v>
      </c>
      <c r="B810">
        <f t="shared" si="782"/>
        <v>5</v>
      </c>
      <c r="C810">
        <f t="shared" ref="C810:D810" si="807">C756</f>
        <v>17</v>
      </c>
      <c r="D810">
        <f t="shared" si="807"/>
        <v>3</v>
      </c>
      <c r="E810">
        <v>0.5</v>
      </c>
      <c r="F810" t="s">
        <v>22</v>
      </c>
      <c r="G810" t="str">
        <f t="shared" si="794"/>
        <v>~/virosolver_paper/pars/massachusetts/partab_gp_model.csv</v>
      </c>
      <c r="H810" t="str">
        <f t="shared" si="764"/>
        <v>~/virosolver_paper/data/MA_SEIR_sim/sim_MA_gp_5_seir_outputs.csv</v>
      </c>
      <c r="I810" t="str">
        <f t="shared" si="765"/>
        <v>~/virosolver_paper/data/MA_SEIR_sim/sim_MA_gp_5_cts.csv</v>
      </c>
      <c r="J810" t="b">
        <v>1</v>
      </c>
      <c r="K810" t="b">
        <v>1</v>
      </c>
      <c r="L810" t="s">
        <v>5</v>
      </c>
      <c r="M810" t="str">
        <f t="shared" si="762"/>
        <v>sim_ct_sampsize_0.5</v>
      </c>
      <c r="N810" t="str">
        <f t="shared" si="795"/>
        <v>~/virosolver_paper/mcmc_chains/3.sim_ct_sampsize/</v>
      </c>
      <c r="O810" t="str">
        <f t="shared" si="796"/>
        <v>~/virosolver_paper/plots/3.sim_ct_sampsize/</v>
      </c>
      <c r="P810" t="s">
        <v>16</v>
      </c>
      <c r="Q810" t="s">
        <v>19</v>
      </c>
      <c r="S810" t="b">
        <v>0</v>
      </c>
    </row>
    <row r="811" spans="1:19" x14ac:dyDescent="0.2">
      <c r="A811">
        <v>810</v>
      </c>
      <c r="B811">
        <f t="shared" si="782"/>
        <v>5</v>
      </c>
      <c r="C811">
        <f t="shared" ref="C811:D811" si="808">C757</f>
        <v>18</v>
      </c>
      <c r="D811">
        <f t="shared" si="808"/>
        <v>3</v>
      </c>
      <c r="E811">
        <v>0.5</v>
      </c>
      <c r="F811" t="s">
        <v>22</v>
      </c>
      <c r="G811" t="str">
        <f t="shared" si="794"/>
        <v>~/virosolver_paper/pars/massachusetts/partab_gp_model.csv</v>
      </c>
      <c r="H811" t="str">
        <f t="shared" si="764"/>
        <v>~/virosolver_paper/data/MA_SEIR_sim/sim_MA_gp_5_seir_outputs.csv</v>
      </c>
      <c r="I811" t="str">
        <f t="shared" si="765"/>
        <v>~/virosolver_paper/data/MA_SEIR_sim/sim_MA_gp_5_cts.csv</v>
      </c>
      <c r="J811" t="b">
        <v>1</v>
      </c>
      <c r="K811" t="b">
        <v>1</v>
      </c>
      <c r="L811" t="s">
        <v>5</v>
      </c>
      <c r="M811" t="str">
        <f t="shared" si="762"/>
        <v>sim_ct_sampsize_0.5</v>
      </c>
      <c r="N811" t="str">
        <f t="shared" si="795"/>
        <v>~/virosolver_paper/mcmc_chains/3.sim_ct_sampsize/</v>
      </c>
      <c r="O811" t="str">
        <f t="shared" si="796"/>
        <v>~/virosolver_paper/plots/3.sim_ct_sampsize/</v>
      </c>
      <c r="P811" t="s">
        <v>16</v>
      </c>
      <c r="Q811" t="s">
        <v>19</v>
      </c>
      <c r="S811" t="b">
        <v>0</v>
      </c>
    </row>
    <row r="812" spans="1:19" x14ac:dyDescent="0.2">
      <c r="A812">
        <v>811</v>
      </c>
      <c r="B812">
        <f t="shared" si="782"/>
        <v>6</v>
      </c>
      <c r="C812">
        <f t="shared" ref="C812:D812" si="809">C758</f>
        <v>1</v>
      </c>
      <c r="D812">
        <f t="shared" si="809"/>
        <v>1</v>
      </c>
      <c r="E812">
        <v>0.5</v>
      </c>
      <c r="F812" t="s">
        <v>22</v>
      </c>
      <c r="G812" t="str">
        <f t="shared" si="794"/>
        <v>~/virosolver_paper/pars/massachusetts/partab_gp_model.csv</v>
      </c>
      <c r="H812" t="str">
        <f t="shared" si="764"/>
        <v>~/virosolver_paper/data/MA_SEIR_sim/sim_MA_gp_6_seir_outputs.csv</v>
      </c>
      <c r="I812" t="str">
        <f t="shared" si="765"/>
        <v>~/virosolver_paper/data/MA_SEIR_sim/sim_MA_gp_6_cts.csv</v>
      </c>
      <c r="J812" t="b">
        <v>1</v>
      </c>
      <c r="K812" t="b">
        <v>1</v>
      </c>
      <c r="L812" t="s">
        <v>5</v>
      </c>
      <c r="M812" t="str">
        <f t="shared" si="762"/>
        <v>sim_ct_sampsize_0.5</v>
      </c>
      <c r="N812" t="str">
        <f t="shared" si="795"/>
        <v>~/virosolver_paper/mcmc_chains/3.sim_ct_sampsize/</v>
      </c>
      <c r="O812" t="str">
        <f t="shared" si="796"/>
        <v>~/virosolver_paper/plots/3.sim_ct_sampsize/</v>
      </c>
      <c r="P812" t="s">
        <v>16</v>
      </c>
      <c r="Q812" t="s">
        <v>19</v>
      </c>
      <c r="S812" t="b">
        <v>0</v>
      </c>
    </row>
    <row r="813" spans="1:19" x14ac:dyDescent="0.2">
      <c r="A813">
        <v>812</v>
      </c>
      <c r="B813">
        <f t="shared" si="782"/>
        <v>6</v>
      </c>
      <c r="C813">
        <f t="shared" ref="C813:D813" si="810">C759</f>
        <v>2</v>
      </c>
      <c r="D813">
        <f t="shared" si="810"/>
        <v>1</v>
      </c>
      <c r="E813">
        <v>0.5</v>
      </c>
      <c r="F813" t="s">
        <v>22</v>
      </c>
      <c r="G813" t="str">
        <f t="shared" si="794"/>
        <v>~/virosolver_paper/pars/massachusetts/partab_gp_model.csv</v>
      </c>
      <c r="H813" t="str">
        <f t="shared" si="764"/>
        <v>~/virosolver_paper/data/MA_SEIR_sim/sim_MA_gp_6_seir_outputs.csv</v>
      </c>
      <c r="I813" t="str">
        <f t="shared" si="765"/>
        <v>~/virosolver_paper/data/MA_SEIR_sim/sim_MA_gp_6_cts.csv</v>
      </c>
      <c r="J813" t="b">
        <v>1</v>
      </c>
      <c r="K813" t="b">
        <v>1</v>
      </c>
      <c r="L813" t="s">
        <v>5</v>
      </c>
      <c r="M813" t="str">
        <f t="shared" si="762"/>
        <v>sim_ct_sampsize_0.5</v>
      </c>
      <c r="N813" t="str">
        <f t="shared" si="795"/>
        <v>~/virosolver_paper/mcmc_chains/3.sim_ct_sampsize/</v>
      </c>
      <c r="O813" t="str">
        <f t="shared" si="796"/>
        <v>~/virosolver_paper/plots/3.sim_ct_sampsize/</v>
      </c>
      <c r="P813" t="s">
        <v>16</v>
      </c>
      <c r="Q813" t="s">
        <v>19</v>
      </c>
      <c r="S813" t="b">
        <v>0</v>
      </c>
    </row>
    <row r="814" spans="1:19" x14ac:dyDescent="0.2">
      <c r="A814">
        <v>813</v>
      </c>
      <c r="B814">
        <f t="shared" si="782"/>
        <v>6</v>
      </c>
      <c r="C814">
        <f t="shared" ref="C814:D814" si="811">C760</f>
        <v>3</v>
      </c>
      <c r="D814">
        <f t="shared" si="811"/>
        <v>1</v>
      </c>
      <c r="E814">
        <v>0.5</v>
      </c>
      <c r="F814" t="s">
        <v>22</v>
      </c>
      <c r="G814" t="str">
        <f t="shared" si="794"/>
        <v>~/virosolver_paper/pars/massachusetts/partab_gp_model.csv</v>
      </c>
      <c r="H814" t="str">
        <f t="shared" si="764"/>
        <v>~/virosolver_paper/data/MA_SEIR_sim/sim_MA_gp_6_seir_outputs.csv</v>
      </c>
      <c r="I814" t="str">
        <f t="shared" si="765"/>
        <v>~/virosolver_paper/data/MA_SEIR_sim/sim_MA_gp_6_cts.csv</v>
      </c>
      <c r="J814" t="b">
        <v>1</v>
      </c>
      <c r="K814" t="b">
        <v>1</v>
      </c>
      <c r="L814" t="s">
        <v>5</v>
      </c>
      <c r="M814" t="str">
        <f t="shared" si="762"/>
        <v>sim_ct_sampsize_0.5</v>
      </c>
      <c r="N814" t="str">
        <f t="shared" si="795"/>
        <v>~/virosolver_paper/mcmc_chains/3.sim_ct_sampsize/</v>
      </c>
      <c r="O814" t="str">
        <f t="shared" si="796"/>
        <v>~/virosolver_paper/plots/3.sim_ct_sampsize/</v>
      </c>
      <c r="P814" t="s">
        <v>16</v>
      </c>
      <c r="Q814" t="s">
        <v>19</v>
      </c>
      <c r="S814" t="b">
        <v>0</v>
      </c>
    </row>
    <row r="815" spans="1:19" x14ac:dyDescent="0.2">
      <c r="A815">
        <v>814</v>
      </c>
      <c r="B815">
        <f t="shared" si="782"/>
        <v>6</v>
      </c>
      <c r="C815">
        <f t="shared" ref="C815:D815" si="812">C761</f>
        <v>4</v>
      </c>
      <c r="D815">
        <f t="shared" si="812"/>
        <v>1</v>
      </c>
      <c r="E815">
        <v>0.5</v>
      </c>
      <c r="F815" t="s">
        <v>22</v>
      </c>
      <c r="G815" t="str">
        <f t="shared" si="794"/>
        <v>~/virosolver_paper/pars/massachusetts/partab_gp_model.csv</v>
      </c>
      <c r="H815" t="str">
        <f t="shared" si="764"/>
        <v>~/virosolver_paper/data/MA_SEIR_sim/sim_MA_gp_6_seir_outputs.csv</v>
      </c>
      <c r="I815" t="str">
        <f t="shared" si="765"/>
        <v>~/virosolver_paper/data/MA_SEIR_sim/sim_MA_gp_6_cts.csv</v>
      </c>
      <c r="J815" t="b">
        <v>1</v>
      </c>
      <c r="K815" t="b">
        <v>1</v>
      </c>
      <c r="L815" t="s">
        <v>5</v>
      </c>
      <c r="M815" t="str">
        <f t="shared" si="762"/>
        <v>sim_ct_sampsize_0.5</v>
      </c>
      <c r="N815" t="str">
        <f t="shared" si="795"/>
        <v>~/virosolver_paper/mcmc_chains/3.sim_ct_sampsize/</v>
      </c>
      <c r="O815" t="str">
        <f t="shared" si="796"/>
        <v>~/virosolver_paper/plots/3.sim_ct_sampsize/</v>
      </c>
      <c r="P815" t="s">
        <v>16</v>
      </c>
      <c r="Q815" t="s">
        <v>19</v>
      </c>
      <c r="S815" t="b">
        <v>0</v>
      </c>
    </row>
    <row r="816" spans="1:19" x14ac:dyDescent="0.2">
      <c r="A816">
        <v>815</v>
      </c>
      <c r="B816">
        <f t="shared" si="782"/>
        <v>6</v>
      </c>
      <c r="C816">
        <f t="shared" ref="C816:D816" si="813">C762</f>
        <v>5</v>
      </c>
      <c r="D816">
        <f t="shared" si="813"/>
        <v>1</v>
      </c>
      <c r="E816">
        <v>0.5</v>
      </c>
      <c r="F816" t="s">
        <v>22</v>
      </c>
      <c r="G816" t="str">
        <f t="shared" si="794"/>
        <v>~/virosolver_paper/pars/massachusetts/partab_gp_model.csv</v>
      </c>
      <c r="H816" t="str">
        <f t="shared" si="764"/>
        <v>~/virosolver_paper/data/MA_SEIR_sim/sim_MA_gp_6_seir_outputs.csv</v>
      </c>
      <c r="I816" t="str">
        <f t="shared" si="765"/>
        <v>~/virosolver_paper/data/MA_SEIR_sim/sim_MA_gp_6_cts.csv</v>
      </c>
      <c r="J816" t="b">
        <v>1</v>
      </c>
      <c r="K816" t="b">
        <v>1</v>
      </c>
      <c r="L816" t="s">
        <v>5</v>
      </c>
      <c r="M816" t="str">
        <f t="shared" si="762"/>
        <v>sim_ct_sampsize_0.5</v>
      </c>
      <c r="N816" t="str">
        <f t="shared" si="795"/>
        <v>~/virosolver_paper/mcmc_chains/3.sim_ct_sampsize/</v>
      </c>
      <c r="O816" t="str">
        <f t="shared" si="796"/>
        <v>~/virosolver_paper/plots/3.sim_ct_sampsize/</v>
      </c>
      <c r="P816" t="s">
        <v>16</v>
      </c>
      <c r="Q816" t="s">
        <v>19</v>
      </c>
      <c r="S816" t="b">
        <v>0</v>
      </c>
    </row>
    <row r="817" spans="1:19" x14ac:dyDescent="0.2">
      <c r="A817">
        <v>816</v>
      </c>
      <c r="B817">
        <f t="shared" si="782"/>
        <v>6</v>
      </c>
      <c r="C817">
        <f t="shared" ref="C817:D817" si="814">C763</f>
        <v>6</v>
      </c>
      <c r="D817">
        <f t="shared" si="814"/>
        <v>1</v>
      </c>
      <c r="E817">
        <v>0.5</v>
      </c>
      <c r="F817" t="s">
        <v>22</v>
      </c>
      <c r="G817" t="str">
        <f t="shared" si="794"/>
        <v>~/virosolver_paper/pars/massachusetts/partab_gp_model.csv</v>
      </c>
      <c r="H817" t="str">
        <f t="shared" si="764"/>
        <v>~/virosolver_paper/data/MA_SEIR_sim/sim_MA_gp_6_seir_outputs.csv</v>
      </c>
      <c r="I817" t="str">
        <f t="shared" si="765"/>
        <v>~/virosolver_paper/data/MA_SEIR_sim/sim_MA_gp_6_cts.csv</v>
      </c>
      <c r="J817" t="b">
        <v>1</v>
      </c>
      <c r="K817" t="b">
        <v>1</v>
      </c>
      <c r="L817" t="s">
        <v>5</v>
      </c>
      <c r="M817" t="str">
        <f t="shared" si="762"/>
        <v>sim_ct_sampsize_0.5</v>
      </c>
      <c r="N817" t="str">
        <f t="shared" si="795"/>
        <v>~/virosolver_paper/mcmc_chains/3.sim_ct_sampsize/</v>
      </c>
      <c r="O817" t="str">
        <f t="shared" si="796"/>
        <v>~/virosolver_paper/plots/3.sim_ct_sampsize/</v>
      </c>
      <c r="P817" t="s">
        <v>16</v>
      </c>
      <c r="Q817" t="s">
        <v>19</v>
      </c>
      <c r="S817" t="b">
        <v>0</v>
      </c>
    </row>
    <row r="818" spans="1:19" x14ac:dyDescent="0.2">
      <c r="A818">
        <v>817</v>
      </c>
      <c r="B818">
        <f t="shared" si="782"/>
        <v>6</v>
      </c>
      <c r="C818">
        <f t="shared" ref="C818:D818" si="815">C764</f>
        <v>7</v>
      </c>
      <c r="D818">
        <f t="shared" si="815"/>
        <v>1</v>
      </c>
      <c r="E818">
        <v>0.5</v>
      </c>
      <c r="F818" t="s">
        <v>22</v>
      </c>
      <c r="G818" t="str">
        <f t="shared" si="794"/>
        <v>~/virosolver_paper/pars/massachusetts/partab_gp_model.csv</v>
      </c>
      <c r="H818" t="str">
        <f t="shared" si="764"/>
        <v>~/virosolver_paper/data/MA_SEIR_sim/sim_MA_gp_6_seir_outputs.csv</v>
      </c>
      <c r="I818" t="str">
        <f t="shared" si="765"/>
        <v>~/virosolver_paper/data/MA_SEIR_sim/sim_MA_gp_6_cts.csv</v>
      </c>
      <c r="J818" t="b">
        <v>1</v>
      </c>
      <c r="K818" t="b">
        <v>1</v>
      </c>
      <c r="L818" t="s">
        <v>5</v>
      </c>
      <c r="M818" t="str">
        <f t="shared" si="762"/>
        <v>sim_ct_sampsize_0.5</v>
      </c>
      <c r="N818" t="str">
        <f t="shared" si="795"/>
        <v>~/virosolver_paper/mcmc_chains/3.sim_ct_sampsize/</v>
      </c>
      <c r="O818" t="str">
        <f t="shared" si="796"/>
        <v>~/virosolver_paper/plots/3.sim_ct_sampsize/</v>
      </c>
      <c r="P818" t="s">
        <v>16</v>
      </c>
      <c r="Q818" t="s">
        <v>19</v>
      </c>
      <c r="S818" t="b">
        <v>0</v>
      </c>
    </row>
    <row r="819" spans="1:19" x14ac:dyDescent="0.2">
      <c r="A819">
        <v>818</v>
      </c>
      <c r="B819">
        <f t="shared" si="782"/>
        <v>6</v>
      </c>
      <c r="C819">
        <f t="shared" ref="C819:D819" si="816">C765</f>
        <v>8</v>
      </c>
      <c r="D819">
        <f t="shared" si="816"/>
        <v>1</v>
      </c>
      <c r="E819">
        <v>0.5</v>
      </c>
      <c r="F819" t="s">
        <v>22</v>
      </c>
      <c r="G819" t="str">
        <f t="shared" si="794"/>
        <v>~/virosolver_paper/pars/massachusetts/partab_gp_model.csv</v>
      </c>
      <c r="H819" t="str">
        <f t="shared" si="764"/>
        <v>~/virosolver_paper/data/MA_SEIR_sim/sim_MA_gp_6_seir_outputs.csv</v>
      </c>
      <c r="I819" t="str">
        <f t="shared" si="765"/>
        <v>~/virosolver_paper/data/MA_SEIR_sim/sim_MA_gp_6_cts.csv</v>
      </c>
      <c r="J819" t="b">
        <v>1</v>
      </c>
      <c r="K819" t="b">
        <v>1</v>
      </c>
      <c r="L819" t="s">
        <v>5</v>
      </c>
      <c r="M819" t="str">
        <f t="shared" si="762"/>
        <v>sim_ct_sampsize_0.5</v>
      </c>
      <c r="N819" t="str">
        <f t="shared" si="795"/>
        <v>~/virosolver_paper/mcmc_chains/3.sim_ct_sampsize/</v>
      </c>
      <c r="O819" t="str">
        <f t="shared" si="796"/>
        <v>~/virosolver_paper/plots/3.sim_ct_sampsize/</v>
      </c>
      <c r="P819" t="s">
        <v>16</v>
      </c>
      <c r="Q819" t="s">
        <v>19</v>
      </c>
      <c r="S819" t="b">
        <v>0</v>
      </c>
    </row>
    <row r="820" spans="1:19" x14ac:dyDescent="0.2">
      <c r="A820">
        <v>819</v>
      </c>
      <c r="B820">
        <f t="shared" si="782"/>
        <v>6</v>
      </c>
      <c r="C820">
        <f t="shared" ref="C820:D820" si="817">C766</f>
        <v>9</v>
      </c>
      <c r="D820">
        <f t="shared" si="817"/>
        <v>1</v>
      </c>
      <c r="E820">
        <v>0.5</v>
      </c>
      <c r="F820" t="s">
        <v>22</v>
      </c>
      <c r="G820" t="str">
        <f t="shared" si="794"/>
        <v>~/virosolver_paper/pars/massachusetts/partab_gp_model.csv</v>
      </c>
      <c r="H820" t="str">
        <f t="shared" si="764"/>
        <v>~/virosolver_paper/data/MA_SEIR_sim/sim_MA_gp_6_seir_outputs.csv</v>
      </c>
      <c r="I820" t="str">
        <f t="shared" si="765"/>
        <v>~/virosolver_paper/data/MA_SEIR_sim/sim_MA_gp_6_cts.csv</v>
      </c>
      <c r="J820" t="b">
        <v>1</v>
      </c>
      <c r="K820" t="b">
        <v>1</v>
      </c>
      <c r="L820" t="s">
        <v>5</v>
      </c>
      <c r="M820" t="str">
        <f t="shared" si="762"/>
        <v>sim_ct_sampsize_0.5</v>
      </c>
      <c r="N820" t="str">
        <f t="shared" si="795"/>
        <v>~/virosolver_paper/mcmc_chains/3.sim_ct_sampsize/</v>
      </c>
      <c r="O820" t="str">
        <f t="shared" si="796"/>
        <v>~/virosolver_paper/plots/3.sim_ct_sampsize/</v>
      </c>
      <c r="P820" t="s">
        <v>16</v>
      </c>
      <c r="Q820" t="s">
        <v>19</v>
      </c>
      <c r="S820" t="b">
        <v>0</v>
      </c>
    </row>
    <row r="821" spans="1:19" x14ac:dyDescent="0.2">
      <c r="A821">
        <v>820</v>
      </c>
      <c r="B821">
        <f t="shared" si="782"/>
        <v>6</v>
      </c>
      <c r="C821">
        <f t="shared" ref="C821:D821" si="818">C767</f>
        <v>10</v>
      </c>
      <c r="D821">
        <f t="shared" si="818"/>
        <v>1</v>
      </c>
      <c r="E821">
        <v>0.5</v>
      </c>
      <c r="F821" t="s">
        <v>22</v>
      </c>
      <c r="G821" t="str">
        <f t="shared" si="794"/>
        <v>~/virosolver_paper/pars/massachusetts/partab_gp_model.csv</v>
      </c>
      <c r="H821" t="str">
        <f t="shared" si="764"/>
        <v>~/virosolver_paper/data/MA_SEIR_sim/sim_MA_gp_6_seir_outputs.csv</v>
      </c>
      <c r="I821" t="str">
        <f t="shared" si="765"/>
        <v>~/virosolver_paper/data/MA_SEIR_sim/sim_MA_gp_6_cts.csv</v>
      </c>
      <c r="J821" t="b">
        <v>1</v>
      </c>
      <c r="K821" t="b">
        <v>1</v>
      </c>
      <c r="L821" t="s">
        <v>5</v>
      </c>
      <c r="M821" t="str">
        <f t="shared" si="762"/>
        <v>sim_ct_sampsize_0.5</v>
      </c>
      <c r="N821" t="str">
        <f t="shared" si="795"/>
        <v>~/virosolver_paper/mcmc_chains/3.sim_ct_sampsize/</v>
      </c>
      <c r="O821" t="str">
        <f t="shared" si="796"/>
        <v>~/virosolver_paper/plots/3.sim_ct_sampsize/</v>
      </c>
      <c r="P821" t="s">
        <v>16</v>
      </c>
      <c r="Q821" t="s">
        <v>19</v>
      </c>
      <c r="S821" t="b">
        <v>0</v>
      </c>
    </row>
    <row r="822" spans="1:19" x14ac:dyDescent="0.2">
      <c r="A822">
        <v>821</v>
      </c>
      <c r="B822">
        <f t="shared" si="782"/>
        <v>6</v>
      </c>
      <c r="C822">
        <f t="shared" ref="C822:D822" si="819">C768</f>
        <v>11</v>
      </c>
      <c r="D822">
        <f t="shared" si="819"/>
        <v>1</v>
      </c>
      <c r="E822">
        <v>0.5</v>
      </c>
      <c r="F822" t="s">
        <v>22</v>
      </c>
      <c r="G822" t="str">
        <f t="shared" si="794"/>
        <v>~/virosolver_paper/pars/massachusetts/partab_gp_model.csv</v>
      </c>
      <c r="H822" t="str">
        <f t="shared" si="764"/>
        <v>~/virosolver_paper/data/MA_SEIR_sim/sim_MA_gp_6_seir_outputs.csv</v>
      </c>
      <c r="I822" t="str">
        <f t="shared" si="765"/>
        <v>~/virosolver_paper/data/MA_SEIR_sim/sim_MA_gp_6_cts.csv</v>
      </c>
      <c r="J822" t="b">
        <v>1</v>
      </c>
      <c r="K822" t="b">
        <v>1</v>
      </c>
      <c r="L822" t="s">
        <v>5</v>
      </c>
      <c r="M822" t="str">
        <f t="shared" si="762"/>
        <v>sim_ct_sampsize_0.5</v>
      </c>
      <c r="N822" t="str">
        <f t="shared" si="795"/>
        <v>~/virosolver_paper/mcmc_chains/3.sim_ct_sampsize/</v>
      </c>
      <c r="O822" t="str">
        <f t="shared" si="796"/>
        <v>~/virosolver_paper/plots/3.sim_ct_sampsize/</v>
      </c>
      <c r="P822" t="s">
        <v>16</v>
      </c>
      <c r="Q822" t="s">
        <v>19</v>
      </c>
      <c r="S822" t="b">
        <v>0</v>
      </c>
    </row>
    <row r="823" spans="1:19" x14ac:dyDescent="0.2">
      <c r="A823">
        <v>822</v>
      </c>
      <c r="B823">
        <f t="shared" si="782"/>
        <v>6</v>
      </c>
      <c r="C823">
        <f t="shared" ref="C823:D823" si="820">C769</f>
        <v>12</v>
      </c>
      <c r="D823">
        <f t="shared" si="820"/>
        <v>1</v>
      </c>
      <c r="E823">
        <v>0.5</v>
      </c>
      <c r="F823" t="s">
        <v>22</v>
      </c>
      <c r="G823" t="str">
        <f t="shared" si="794"/>
        <v>~/virosolver_paper/pars/massachusetts/partab_gp_model.csv</v>
      </c>
      <c r="H823" t="str">
        <f t="shared" si="764"/>
        <v>~/virosolver_paper/data/MA_SEIR_sim/sim_MA_gp_6_seir_outputs.csv</v>
      </c>
      <c r="I823" t="str">
        <f t="shared" si="765"/>
        <v>~/virosolver_paper/data/MA_SEIR_sim/sim_MA_gp_6_cts.csv</v>
      </c>
      <c r="J823" t="b">
        <v>1</v>
      </c>
      <c r="K823" t="b">
        <v>1</v>
      </c>
      <c r="L823" t="s">
        <v>5</v>
      </c>
      <c r="M823" t="str">
        <f t="shared" si="762"/>
        <v>sim_ct_sampsize_0.5</v>
      </c>
      <c r="N823" t="str">
        <f t="shared" si="795"/>
        <v>~/virosolver_paper/mcmc_chains/3.sim_ct_sampsize/</v>
      </c>
      <c r="O823" t="str">
        <f t="shared" si="796"/>
        <v>~/virosolver_paper/plots/3.sim_ct_sampsize/</v>
      </c>
      <c r="P823" t="s">
        <v>16</v>
      </c>
      <c r="Q823" t="s">
        <v>19</v>
      </c>
      <c r="S823" t="b">
        <v>0</v>
      </c>
    </row>
    <row r="824" spans="1:19" x14ac:dyDescent="0.2">
      <c r="A824">
        <v>823</v>
      </c>
      <c r="B824">
        <f t="shared" si="782"/>
        <v>6</v>
      </c>
      <c r="C824">
        <f t="shared" ref="C824:D824" si="821">C770</f>
        <v>13</v>
      </c>
      <c r="D824">
        <f t="shared" si="821"/>
        <v>1</v>
      </c>
      <c r="E824">
        <v>0.5</v>
      </c>
      <c r="F824" t="s">
        <v>22</v>
      </c>
      <c r="G824" t="str">
        <f t="shared" si="794"/>
        <v>~/virosolver_paper/pars/massachusetts/partab_gp_model.csv</v>
      </c>
      <c r="H824" t="str">
        <f t="shared" si="764"/>
        <v>~/virosolver_paper/data/MA_SEIR_sim/sim_MA_gp_6_seir_outputs.csv</v>
      </c>
      <c r="I824" t="str">
        <f t="shared" si="765"/>
        <v>~/virosolver_paper/data/MA_SEIR_sim/sim_MA_gp_6_cts.csv</v>
      </c>
      <c r="J824" t="b">
        <v>1</v>
      </c>
      <c r="K824" t="b">
        <v>1</v>
      </c>
      <c r="L824" t="s">
        <v>5</v>
      </c>
      <c r="M824" t="str">
        <f t="shared" si="762"/>
        <v>sim_ct_sampsize_0.5</v>
      </c>
      <c r="N824" t="str">
        <f t="shared" si="795"/>
        <v>~/virosolver_paper/mcmc_chains/3.sim_ct_sampsize/</v>
      </c>
      <c r="O824" t="str">
        <f t="shared" si="796"/>
        <v>~/virosolver_paper/plots/3.sim_ct_sampsize/</v>
      </c>
      <c r="P824" t="s">
        <v>16</v>
      </c>
      <c r="Q824" t="s">
        <v>19</v>
      </c>
      <c r="S824" t="b">
        <v>0</v>
      </c>
    </row>
    <row r="825" spans="1:19" x14ac:dyDescent="0.2">
      <c r="A825">
        <v>824</v>
      </c>
      <c r="B825">
        <f t="shared" si="782"/>
        <v>6</v>
      </c>
      <c r="C825">
        <f t="shared" ref="C825:D825" si="822">C771</f>
        <v>14</v>
      </c>
      <c r="D825">
        <f t="shared" si="822"/>
        <v>1</v>
      </c>
      <c r="E825">
        <v>0.5</v>
      </c>
      <c r="F825" t="s">
        <v>22</v>
      </c>
      <c r="G825" t="str">
        <f t="shared" si="794"/>
        <v>~/virosolver_paper/pars/massachusetts/partab_gp_model.csv</v>
      </c>
      <c r="H825" t="str">
        <f t="shared" si="764"/>
        <v>~/virosolver_paper/data/MA_SEIR_sim/sim_MA_gp_6_seir_outputs.csv</v>
      </c>
      <c r="I825" t="str">
        <f t="shared" si="765"/>
        <v>~/virosolver_paper/data/MA_SEIR_sim/sim_MA_gp_6_cts.csv</v>
      </c>
      <c r="J825" t="b">
        <v>1</v>
      </c>
      <c r="K825" t="b">
        <v>1</v>
      </c>
      <c r="L825" t="s">
        <v>5</v>
      </c>
      <c r="M825" t="str">
        <f t="shared" si="762"/>
        <v>sim_ct_sampsize_0.5</v>
      </c>
      <c r="N825" t="str">
        <f t="shared" si="795"/>
        <v>~/virosolver_paper/mcmc_chains/3.sim_ct_sampsize/</v>
      </c>
      <c r="O825" t="str">
        <f t="shared" si="796"/>
        <v>~/virosolver_paper/plots/3.sim_ct_sampsize/</v>
      </c>
      <c r="P825" t="s">
        <v>16</v>
      </c>
      <c r="Q825" t="s">
        <v>19</v>
      </c>
      <c r="S825" t="b">
        <v>0</v>
      </c>
    </row>
    <row r="826" spans="1:19" x14ac:dyDescent="0.2">
      <c r="A826">
        <v>825</v>
      </c>
      <c r="B826">
        <f t="shared" si="782"/>
        <v>6</v>
      </c>
      <c r="C826">
        <f t="shared" ref="C826:D826" si="823">C772</f>
        <v>15</v>
      </c>
      <c r="D826">
        <f t="shared" si="823"/>
        <v>1</v>
      </c>
      <c r="E826">
        <v>0.5</v>
      </c>
      <c r="F826" t="s">
        <v>22</v>
      </c>
      <c r="G826" t="str">
        <f t="shared" si="794"/>
        <v>~/virosolver_paper/pars/massachusetts/partab_gp_model.csv</v>
      </c>
      <c r="H826" t="str">
        <f t="shared" si="764"/>
        <v>~/virosolver_paper/data/MA_SEIR_sim/sim_MA_gp_6_seir_outputs.csv</v>
      </c>
      <c r="I826" t="str">
        <f t="shared" si="765"/>
        <v>~/virosolver_paper/data/MA_SEIR_sim/sim_MA_gp_6_cts.csv</v>
      </c>
      <c r="J826" t="b">
        <v>1</v>
      </c>
      <c r="K826" t="b">
        <v>1</v>
      </c>
      <c r="L826" t="s">
        <v>5</v>
      </c>
      <c r="M826" t="str">
        <f t="shared" si="762"/>
        <v>sim_ct_sampsize_0.5</v>
      </c>
      <c r="N826" t="str">
        <f t="shared" si="795"/>
        <v>~/virosolver_paper/mcmc_chains/3.sim_ct_sampsize/</v>
      </c>
      <c r="O826" t="str">
        <f t="shared" si="796"/>
        <v>~/virosolver_paper/plots/3.sim_ct_sampsize/</v>
      </c>
      <c r="P826" t="s">
        <v>16</v>
      </c>
      <c r="Q826" t="s">
        <v>19</v>
      </c>
      <c r="S826" t="b">
        <v>0</v>
      </c>
    </row>
    <row r="827" spans="1:19" x14ac:dyDescent="0.2">
      <c r="A827">
        <v>826</v>
      </c>
      <c r="B827">
        <f t="shared" si="782"/>
        <v>6</v>
      </c>
      <c r="C827">
        <f t="shared" ref="C827:D827" si="824">C773</f>
        <v>16</v>
      </c>
      <c r="D827">
        <f t="shared" si="824"/>
        <v>1</v>
      </c>
      <c r="E827">
        <v>0.5</v>
      </c>
      <c r="F827" t="s">
        <v>22</v>
      </c>
      <c r="G827" t="str">
        <f t="shared" si="794"/>
        <v>~/virosolver_paper/pars/massachusetts/partab_gp_model.csv</v>
      </c>
      <c r="H827" t="str">
        <f t="shared" si="764"/>
        <v>~/virosolver_paper/data/MA_SEIR_sim/sim_MA_gp_6_seir_outputs.csv</v>
      </c>
      <c r="I827" t="str">
        <f t="shared" si="765"/>
        <v>~/virosolver_paper/data/MA_SEIR_sim/sim_MA_gp_6_cts.csv</v>
      </c>
      <c r="J827" t="b">
        <v>1</v>
      </c>
      <c r="K827" t="b">
        <v>1</v>
      </c>
      <c r="L827" t="s">
        <v>5</v>
      </c>
      <c r="M827" t="str">
        <f t="shared" si="762"/>
        <v>sim_ct_sampsize_0.5</v>
      </c>
      <c r="N827" t="str">
        <f t="shared" si="795"/>
        <v>~/virosolver_paper/mcmc_chains/3.sim_ct_sampsize/</v>
      </c>
      <c r="O827" t="str">
        <f t="shared" si="796"/>
        <v>~/virosolver_paper/plots/3.sim_ct_sampsize/</v>
      </c>
      <c r="P827" t="s">
        <v>16</v>
      </c>
      <c r="Q827" t="s">
        <v>19</v>
      </c>
      <c r="S827" t="b">
        <v>0</v>
      </c>
    </row>
    <row r="828" spans="1:19" x14ac:dyDescent="0.2">
      <c r="A828">
        <v>827</v>
      </c>
      <c r="B828">
        <f t="shared" si="782"/>
        <v>6</v>
      </c>
      <c r="C828">
        <f t="shared" ref="C828:D828" si="825">C774</f>
        <v>17</v>
      </c>
      <c r="D828">
        <f t="shared" si="825"/>
        <v>1</v>
      </c>
      <c r="E828">
        <v>0.5</v>
      </c>
      <c r="F828" t="s">
        <v>22</v>
      </c>
      <c r="G828" t="str">
        <f t="shared" si="794"/>
        <v>~/virosolver_paper/pars/massachusetts/partab_gp_model.csv</v>
      </c>
      <c r="H828" t="str">
        <f t="shared" si="764"/>
        <v>~/virosolver_paper/data/MA_SEIR_sim/sim_MA_gp_6_seir_outputs.csv</v>
      </c>
      <c r="I828" t="str">
        <f t="shared" si="765"/>
        <v>~/virosolver_paper/data/MA_SEIR_sim/sim_MA_gp_6_cts.csv</v>
      </c>
      <c r="J828" t="b">
        <v>1</v>
      </c>
      <c r="K828" t="b">
        <v>1</v>
      </c>
      <c r="L828" t="s">
        <v>5</v>
      </c>
      <c r="M828" t="str">
        <f t="shared" si="762"/>
        <v>sim_ct_sampsize_0.5</v>
      </c>
      <c r="N828" t="str">
        <f t="shared" si="795"/>
        <v>~/virosolver_paper/mcmc_chains/3.sim_ct_sampsize/</v>
      </c>
      <c r="O828" t="str">
        <f t="shared" si="796"/>
        <v>~/virosolver_paper/plots/3.sim_ct_sampsize/</v>
      </c>
      <c r="P828" t="s">
        <v>16</v>
      </c>
      <c r="Q828" t="s">
        <v>19</v>
      </c>
      <c r="S828" t="b">
        <v>0</v>
      </c>
    </row>
    <row r="829" spans="1:19" x14ac:dyDescent="0.2">
      <c r="A829">
        <v>828</v>
      </c>
      <c r="B829">
        <f t="shared" si="782"/>
        <v>6</v>
      </c>
      <c r="C829">
        <f t="shared" ref="C829:D829" si="826">C775</f>
        <v>18</v>
      </c>
      <c r="D829">
        <f t="shared" si="826"/>
        <v>1</v>
      </c>
      <c r="E829">
        <v>0.5</v>
      </c>
      <c r="F829" t="s">
        <v>22</v>
      </c>
      <c r="G829" t="str">
        <f t="shared" si="794"/>
        <v>~/virosolver_paper/pars/massachusetts/partab_gp_model.csv</v>
      </c>
      <c r="H829" t="str">
        <f t="shared" si="764"/>
        <v>~/virosolver_paper/data/MA_SEIR_sim/sim_MA_gp_6_seir_outputs.csv</v>
      </c>
      <c r="I829" t="str">
        <f t="shared" si="765"/>
        <v>~/virosolver_paper/data/MA_SEIR_sim/sim_MA_gp_6_cts.csv</v>
      </c>
      <c r="J829" t="b">
        <v>1</v>
      </c>
      <c r="K829" t="b">
        <v>1</v>
      </c>
      <c r="L829" t="s">
        <v>5</v>
      </c>
      <c r="M829" t="str">
        <f t="shared" si="762"/>
        <v>sim_ct_sampsize_0.5</v>
      </c>
      <c r="N829" t="str">
        <f t="shared" si="795"/>
        <v>~/virosolver_paper/mcmc_chains/3.sim_ct_sampsize/</v>
      </c>
      <c r="O829" t="str">
        <f t="shared" si="796"/>
        <v>~/virosolver_paper/plots/3.sim_ct_sampsize/</v>
      </c>
      <c r="P829" t="s">
        <v>16</v>
      </c>
      <c r="Q829" t="s">
        <v>19</v>
      </c>
      <c r="S829" t="b">
        <v>0</v>
      </c>
    </row>
    <row r="830" spans="1:19" x14ac:dyDescent="0.2">
      <c r="A830">
        <v>829</v>
      </c>
      <c r="B830">
        <f t="shared" si="782"/>
        <v>6</v>
      </c>
      <c r="C830">
        <f t="shared" ref="C830:D830" si="827">C776</f>
        <v>1</v>
      </c>
      <c r="D830">
        <f t="shared" si="827"/>
        <v>2</v>
      </c>
      <c r="E830">
        <v>0.5</v>
      </c>
      <c r="F830" t="s">
        <v>22</v>
      </c>
      <c r="G830" t="str">
        <f t="shared" si="794"/>
        <v>~/virosolver_paper/pars/massachusetts/partab_gp_model.csv</v>
      </c>
      <c r="H830" t="str">
        <f t="shared" si="764"/>
        <v>~/virosolver_paper/data/MA_SEIR_sim/sim_MA_gp_6_seir_outputs.csv</v>
      </c>
      <c r="I830" t="str">
        <f t="shared" si="765"/>
        <v>~/virosolver_paper/data/MA_SEIR_sim/sim_MA_gp_6_cts.csv</v>
      </c>
      <c r="J830" t="b">
        <v>1</v>
      </c>
      <c r="K830" t="b">
        <v>1</v>
      </c>
      <c r="L830" t="s">
        <v>5</v>
      </c>
      <c r="M830" t="str">
        <f t="shared" si="762"/>
        <v>sim_ct_sampsize_0.5</v>
      </c>
      <c r="N830" t="str">
        <f t="shared" si="795"/>
        <v>~/virosolver_paper/mcmc_chains/3.sim_ct_sampsize/</v>
      </c>
      <c r="O830" t="str">
        <f t="shared" si="796"/>
        <v>~/virosolver_paper/plots/3.sim_ct_sampsize/</v>
      </c>
      <c r="P830" t="s">
        <v>16</v>
      </c>
      <c r="Q830" t="s">
        <v>19</v>
      </c>
      <c r="S830" t="b">
        <v>0</v>
      </c>
    </row>
    <row r="831" spans="1:19" x14ac:dyDescent="0.2">
      <c r="A831">
        <v>830</v>
      </c>
      <c r="B831">
        <f t="shared" si="782"/>
        <v>6</v>
      </c>
      <c r="C831">
        <f t="shared" ref="C831:D831" si="828">C777</f>
        <v>2</v>
      </c>
      <c r="D831">
        <f t="shared" si="828"/>
        <v>2</v>
      </c>
      <c r="E831">
        <v>0.5</v>
      </c>
      <c r="F831" t="s">
        <v>22</v>
      </c>
      <c r="G831" t="str">
        <f t="shared" si="794"/>
        <v>~/virosolver_paper/pars/massachusetts/partab_gp_model.csv</v>
      </c>
      <c r="H831" t="str">
        <f t="shared" si="764"/>
        <v>~/virosolver_paper/data/MA_SEIR_sim/sim_MA_gp_6_seir_outputs.csv</v>
      </c>
      <c r="I831" t="str">
        <f t="shared" si="765"/>
        <v>~/virosolver_paper/data/MA_SEIR_sim/sim_MA_gp_6_cts.csv</v>
      </c>
      <c r="J831" t="b">
        <v>1</v>
      </c>
      <c r="K831" t="b">
        <v>1</v>
      </c>
      <c r="L831" t="s">
        <v>5</v>
      </c>
      <c r="M831" t="str">
        <f t="shared" si="762"/>
        <v>sim_ct_sampsize_0.5</v>
      </c>
      <c r="N831" t="str">
        <f t="shared" si="795"/>
        <v>~/virosolver_paper/mcmc_chains/3.sim_ct_sampsize/</v>
      </c>
      <c r="O831" t="str">
        <f t="shared" si="796"/>
        <v>~/virosolver_paper/plots/3.sim_ct_sampsize/</v>
      </c>
      <c r="P831" t="s">
        <v>16</v>
      </c>
      <c r="Q831" t="s">
        <v>19</v>
      </c>
      <c r="S831" t="b">
        <v>0</v>
      </c>
    </row>
    <row r="832" spans="1:19" x14ac:dyDescent="0.2">
      <c r="A832">
        <v>831</v>
      </c>
      <c r="B832">
        <f t="shared" si="782"/>
        <v>6</v>
      </c>
      <c r="C832">
        <f t="shared" ref="C832:D832" si="829">C778</f>
        <v>3</v>
      </c>
      <c r="D832">
        <f t="shared" si="829"/>
        <v>2</v>
      </c>
      <c r="E832">
        <v>0.5</v>
      </c>
      <c r="F832" t="s">
        <v>22</v>
      </c>
      <c r="G832" t="str">
        <f t="shared" si="794"/>
        <v>~/virosolver_paper/pars/massachusetts/partab_gp_model.csv</v>
      </c>
      <c r="H832" t="str">
        <f t="shared" si="764"/>
        <v>~/virosolver_paper/data/MA_SEIR_sim/sim_MA_gp_6_seir_outputs.csv</v>
      </c>
      <c r="I832" t="str">
        <f t="shared" si="765"/>
        <v>~/virosolver_paper/data/MA_SEIR_sim/sim_MA_gp_6_cts.csv</v>
      </c>
      <c r="J832" t="b">
        <v>1</v>
      </c>
      <c r="K832" t="b">
        <v>1</v>
      </c>
      <c r="L832" t="s">
        <v>5</v>
      </c>
      <c r="M832" t="str">
        <f t="shared" si="762"/>
        <v>sim_ct_sampsize_0.5</v>
      </c>
      <c r="N832" t="str">
        <f t="shared" si="795"/>
        <v>~/virosolver_paper/mcmc_chains/3.sim_ct_sampsize/</v>
      </c>
      <c r="O832" t="str">
        <f t="shared" si="796"/>
        <v>~/virosolver_paper/plots/3.sim_ct_sampsize/</v>
      </c>
      <c r="P832" t="s">
        <v>16</v>
      </c>
      <c r="Q832" t="s">
        <v>19</v>
      </c>
      <c r="S832" t="b">
        <v>0</v>
      </c>
    </row>
    <row r="833" spans="1:19" x14ac:dyDescent="0.2">
      <c r="A833">
        <v>832</v>
      </c>
      <c r="B833">
        <f t="shared" si="782"/>
        <v>6</v>
      </c>
      <c r="C833">
        <f t="shared" ref="C833:D833" si="830">C779</f>
        <v>4</v>
      </c>
      <c r="D833">
        <f t="shared" si="830"/>
        <v>2</v>
      </c>
      <c r="E833">
        <v>0.5</v>
      </c>
      <c r="F833" t="s">
        <v>22</v>
      </c>
      <c r="G833" t="str">
        <f t="shared" si="794"/>
        <v>~/virosolver_paper/pars/massachusetts/partab_gp_model.csv</v>
      </c>
      <c r="H833" t="str">
        <f t="shared" si="764"/>
        <v>~/virosolver_paper/data/MA_SEIR_sim/sim_MA_gp_6_seir_outputs.csv</v>
      </c>
      <c r="I833" t="str">
        <f t="shared" si="765"/>
        <v>~/virosolver_paper/data/MA_SEIR_sim/sim_MA_gp_6_cts.csv</v>
      </c>
      <c r="J833" t="b">
        <v>1</v>
      </c>
      <c r="K833" t="b">
        <v>1</v>
      </c>
      <c r="L833" t="s">
        <v>5</v>
      </c>
      <c r="M833" t="str">
        <f t="shared" si="762"/>
        <v>sim_ct_sampsize_0.5</v>
      </c>
      <c r="N833" t="str">
        <f t="shared" si="795"/>
        <v>~/virosolver_paper/mcmc_chains/3.sim_ct_sampsize/</v>
      </c>
      <c r="O833" t="str">
        <f t="shared" si="796"/>
        <v>~/virosolver_paper/plots/3.sim_ct_sampsize/</v>
      </c>
      <c r="P833" t="s">
        <v>16</v>
      </c>
      <c r="Q833" t="s">
        <v>19</v>
      </c>
      <c r="S833" t="b">
        <v>0</v>
      </c>
    </row>
    <row r="834" spans="1:19" x14ac:dyDescent="0.2">
      <c r="A834">
        <v>833</v>
      </c>
      <c r="B834">
        <f t="shared" si="782"/>
        <v>6</v>
      </c>
      <c r="C834">
        <f t="shared" ref="C834:D834" si="831">C780</f>
        <v>5</v>
      </c>
      <c r="D834">
        <f t="shared" si="831"/>
        <v>2</v>
      </c>
      <c r="E834">
        <v>0.5</v>
      </c>
      <c r="F834" t="s">
        <v>22</v>
      </c>
      <c r="G834" t="str">
        <f t="shared" si="794"/>
        <v>~/virosolver_paper/pars/massachusetts/partab_gp_model.csv</v>
      </c>
      <c r="H834" t="str">
        <f t="shared" si="764"/>
        <v>~/virosolver_paper/data/MA_SEIR_sim/sim_MA_gp_6_seir_outputs.csv</v>
      </c>
      <c r="I834" t="str">
        <f t="shared" si="765"/>
        <v>~/virosolver_paper/data/MA_SEIR_sim/sim_MA_gp_6_cts.csv</v>
      </c>
      <c r="J834" t="b">
        <v>1</v>
      </c>
      <c r="K834" t="b">
        <v>1</v>
      </c>
      <c r="L834" t="s">
        <v>5</v>
      </c>
      <c r="M834" t="str">
        <f t="shared" si="762"/>
        <v>sim_ct_sampsize_0.5</v>
      </c>
      <c r="N834" t="str">
        <f t="shared" si="795"/>
        <v>~/virosolver_paper/mcmc_chains/3.sim_ct_sampsize/</v>
      </c>
      <c r="O834" t="str">
        <f t="shared" si="796"/>
        <v>~/virosolver_paper/plots/3.sim_ct_sampsize/</v>
      </c>
      <c r="P834" t="s">
        <v>16</v>
      </c>
      <c r="Q834" t="s">
        <v>19</v>
      </c>
      <c r="S834" t="b">
        <v>0</v>
      </c>
    </row>
    <row r="835" spans="1:19" x14ac:dyDescent="0.2">
      <c r="A835">
        <v>834</v>
      </c>
      <c r="B835">
        <f t="shared" si="782"/>
        <v>6</v>
      </c>
      <c r="C835">
        <f t="shared" ref="C835:D835" si="832">C781</f>
        <v>6</v>
      </c>
      <c r="D835">
        <f t="shared" si="832"/>
        <v>2</v>
      </c>
      <c r="E835">
        <v>0.5</v>
      </c>
      <c r="F835" t="s">
        <v>22</v>
      </c>
      <c r="G835" t="str">
        <f t="shared" si="794"/>
        <v>~/virosolver_paper/pars/massachusetts/partab_gp_model.csv</v>
      </c>
      <c r="H835" t="str">
        <f t="shared" si="764"/>
        <v>~/virosolver_paper/data/MA_SEIR_sim/sim_MA_gp_6_seir_outputs.csv</v>
      </c>
      <c r="I835" t="str">
        <f t="shared" si="765"/>
        <v>~/virosolver_paper/data/MA_SEIR_sim/sim_MA_gp_6_cts.csv</v>
      </c>
      <c r="J835" t="b">
        <v>1</v>
      </c>
      <c r="K835" t="b">
        <v>1</v>
      </c>
      <c r="L835" t="s">
        <v>5</v>
      </c>
      <c r="M835" t="str">
        <f t="shared" ref="M835:M898" si="833">"sim_ct_sampsize_"&amp;E835&amp;""</f>
        <v>sim_ct_sampsize_0.5</v>
      </c>
      <c r="N835" t="str">
        <f t="shared" si="795"/>
        <v>~/virosolver_paper/mcmc_chains/3.sim_ct_sampsize/</v>
      </c>
      <c r="O835" t="str">
        <f t="shared" si="796"/>
        <v>~/virosolver_paper/plots/3.sim_ct_sampsize/</v>
      </c>
      <c r="P835" t="s">
        <v>16</v>
      </c>
      <c r="Q835" t="s">
        <v>19</v>
      </c>
      <c r="S835" t="b">
        <v>0</v>
      </c>
    </row>
    <row r="836" spans="1:19" x14ac:dyDescent="0.2">
      <c r="A836">
        <v>835</v>
      </c>
      <c r="B836">
        <f t="shared" si="782"/>
        <v>6</v>
      </c>
      <c r="C836">
        <f t="shared" ref="C836:D836" si="834">C782</f>
        <v>7</v>
      </c>
      <c r="D836">
        <f t="shared" si="834"/>
        <v>2</v>
      </c>
      <c r="E836">
        <v>0.5</v>
      </c>
      <c r="F836" t="s">
        <v>22</v>
      </c>
      <c r="G836" t="str">
        <f t="shared" si="794"/>
        <v>~/virosolver_paper/pars/massachusetts/partab_gp_model.csv</v>
      </c>
      <c r="H836" t="str">
        <f t="shared" ref="H836:H899" si="835">""&amp;F836&amp;"/virosolver_paper/data/MA_SEIR_sim/sim_MA_gp_"&amp;B836&amp;"_seir_outputs.csv"</f>
        <v>~/virosolver_paper/data/MA_SEIR_sim/sim_MA_gp_6_seir_outputs.csv</v>
      </c>
      <c r="I836" t="str">
        <f t="shared" ref="I836:I899" si="836">""&amp;F836&amp;"/virosolver_paper/data/MA_SEIR_sim/sim_MA_gp_"&amp;B836&amp;"_cts.csv"</f>
        <v>~/virosolver_paper/data/MA_SEIR_sim/sim_MA_gp_6_cts.csv</v>
      </c>
      <c r="J836" t="b">
        <v>1</v>
      </c>
      <c r="K836" t="b">
        <v>1</v>
      </c>
      <c r="L836" t="s">
        <v>5</v>
      </c>
      <c r="M836" t="str">
        <f t="shared" si="833"/>
        <v>sim_ct_sampsize_0.5</v>
      </c>
      <c r="N836" t="str">
        <f t="shared" si="795"/>
        <v>~/virosolver_paper/mcmc_chains/3.sim_ct_sampsize/</v>
      </c>
      <c r="O836" t="str">
        <f t="shared" si="796"/>
        <v>~/virosolver_paper/plots/3.sim_ct_sampsize/</v>
      </c>
      <c r="P836" t="s">
        <v>16</v>
      </c>
      <c r="Q836" t="s">
        <v>19</v>
      </c>
      <c r="S836" t="b">
        <v>0</v>
      </c>
    </row>
    <row r="837" spans="1:19" x14ac:dyDescent="0.2">
      <c r="A837">
        <v>836</v>
      </c>
      <c r="B837">
        <f t="shared" si="782"/>
        <v>6</v>
      </c>
      <c r="C837">
        <f t="shared" ref="C837:D837" si="837">C783</f>
        <v>8</v>
      </c>
      <c r="D837">
        <f t="shared" si="837"/>
        <v>2</v>
      </c>
      <c r="E837">
        <v>0.5</v>
      </c>
      <c r="F837" t="s">
        <v>22</v>
      </c>
      <c r="G837" t="str">
        <f t="shared" si="794"/>
        <v>~/virosolver_paper/pars/massachusetts/partab_gp_model.csv</v>
      </c>
      <c r="H837" t="str">
        <f t="shared" si="835"/>
        <v>~/virosolver_paper/data/MA_SEIR_sim/sim_MA_gp_6_seir_outputs.csv</v>
      </c>
      <c r="I837" t="str">
        <f t="shared" si="836"/>
        <v>~/virosolver_paper/data/MA_SEIR_sim/sim_MA_gp_6_cts.csv</v>
      </c>
      <c r="J837" t="b">
        <v>1</v>
      </c>
      <c r="K837" t="b">
        <v>1</v>
      </c>
      <c r="L837" t="s">
        <v>5</v>
      </c>
      <c r="M837" t="str">
        <f t="shared" si="833"/>
        <v>sim_ct_sampsize_0.5</v>
      </c>
      <c r="N837" t="str">
        <f t="shared" si="795"/>
        <v>~/virosolver_paper/mcmc_chains/3.sim_ct_sampsize/</v>
      </c>
      <c r="O837" t="str">
        <f t="shared" si="796"/>
        <v>~/virosolver_paper/plots/3.sim_ct_sampsize/</v>
      </c>
      <c r="P837" t="s">
        <v>16</v>
      </c>
      <c r="Q837" t="s">
        <v>19</v>
      </c>
      <c r="S837" t="b">
        <v>0</v>
      </c>
    </row>
    <row r="838" spans="1:19" x14ac:dyDescent="0.2">
      <c r="A838">
        <v>837</v>
      </c>
      <c r="B838">
        <f t="shared" si="782"/>
        <v>6</v>
      </c>
      <c r="C838">
        <f t="shared" ref="C838:D838" si="838">C784</f>
        <v>9</v>
      </c>
      <c r="D838">
        <f t="shared" si="838"/>
        <v>2</v>
      </c>
      <c r="E838">
        <v>0.5</v>
      </c>
      <c r="F838" t="s">
        <v>22</v>
      </c>
      <c r="G838" t="str">
        <f t="shared" si="794"/>
        <v>~/virosolver_paper/pars/massachusetts/partab_gp_model.csv</v>
      </c>
      <c r="H838" t="str">
        <f t="shared" si="835"/>
        <v>~/virosolver_paper/data/MA_SEIR_sim/sim_MA_gp_6_seir_outputs.csv</v>
      </c>
      <c r="I838" t="str">
        <f t="shared" si="836"/>
        <v>~/virosolver_paper/data/MA_SEIR_sim/sim_MA_gp_6_cts.csv</v>
      </c>
      <c r="J838" t="b">
        <v>1</v>
      </c>
      <c r="K838" t="b">
        <v>1</v>
      </c>
      <c r="L838" t="s">
        <v>5</v>
      </c>
      <c r="M838" t="str">
        <f t="shared" si="833"/>
        <v>sim_ct_sampsize_0.5</v>
      </c>
      <c r="N838" t="str">
        <f t="shared" si="795"/>
        <v>~/virosolver_paper/mcmc_chains/3.sim_ct_sampsize/</v>
      </c>
      <c r="O838" t="str">
        <f t="shared" si="796"/>
        <v>~/virosolver_paper/plots/3.sim_ct_sampsize/</v>
      </c>
      <c r="P838" t="s">
        <v>16</v>
      </c>
      <c r="Q838" t="s">
        <v>19</v>
      </c>
      <c r="S838" t="b">
        <v>0</v>
      </c>
    </row>
    <row r="839" spans="1:19" x14ac:dyDescent="0.2">
      <c r="A839">
        <v>838</v>
      </c>
      <c r="B839">
        <f t="shared" si="782"/>
        <v>6</v>
      </c>
      <c r="C839">
        <f t="shared" ref="C839:D839" si="839">C785</f>
        <v>10</v>
      </c>
      <c r="D839">
        <f t="shared" si="839"/>
        <v>2</v>
      </c>
      <c r="E839">
        <v>0.5</v>
      </c>
      <c r="F839" t="s">
        <v>22</v>
      </c>
      <c r="G839" t="str">
        <f t="shared" si="794"/>
        <v>~/virosolver_paper/pars/massachusetts/partab_gp_model.csv</v>
      </c>
      <c r="H839" t="str">
        <f t="shared" si="835"/>
        <v>~/virosolver_paper/data/MA_SEIR_sim/sim_MA_gp_6_seir_outputs.csv</v>
      </c>
      <c r="I839" t="str">
        <f t="shared" si="836"/>
        <v>~/virosolver_paper/data/MA_SEIR_sim/sim_MA_gp_6_cts.csv</v>
      </c>
      <c r="J839" t="b">
        <v>1</v>
      </c>
      <c r="K839" t="b">
        <v>1</v>
      </c>
      <c r="L839" t="s">
        <v>5</v>
      </c>
      <c r="M839" t="str">
        <f t="shared" si="833"/>
        <v>sim_ct_sampsize_0.5</v>
      </c>
      <c r="N839" t="str">
        <f t="shared" si="795"/>
        <v>~/virosolver_paper/mcmc_chains/3.sim_ct_sampsize/</v>
      </c>
      <c r="O839" t="str">
        <f t="shared" si="796"/>
        <v>~/virosolver_paper/plots/3.sim_ct_sampsize/</v>
      </c>
      <c r="P839" t="s">
        <v>16</v>
      </c>
      <c r="Q839" t="s">
        <v>19</v>
      </c>
      <c r="S839" t="b">
        <v>0</v>
      </c>
    </row>
    <row r="840" spans="1:19" x14ac:dyDescent="0.2">
      <c r="A840">
        <v>839</v>
      </c>
      <c r="B840">
        <f t="shared" si="782"/>
        <v>6</v>
      </c>
      <c r="C840">
        <f t="shared" ref="C840:D840" si="840">C786</f>
        <v>11</v>
      </c>
      <c r="D840">
        <f t="shared" si="840"/>
        <v>2</v>
      </c>
      <c r="E840">
        <v>0.5</v>
      </c>
      <c r="F840" t="s">
        <v>22</v>
      </c>
      <c r="G840" t="str">
        <f t="shared" si="794"/>
        <v>~/virosolver_paper/pars/massachusetts/partab_gp_model.csv</v>
      </c>
      <c r="H840" t="str">
        <f t="shared" si="835"/>
        <v>~/virosolver_paper/data/MA_SEIR_sim/sim_MA_gp_6_seir_outputs.csv</v>
      </c>
      <c r="I840" t="str">
        <f t="shared" si="836"/>
        <v>~/virosolver_paper/data/MA_SEIR_sim/sim_MA_gp_6_cts.csv</v>
      </c>
      <c r="J840" t="b">
        <v>1</v>
      </c>
      <c r="K840" t="b">
        <v>1</v>
      </c>
      <c r="L840" t="s">
        <v>5</v>
      </c>
      <c r="M840" t="str">
        <f t="shared" si="833"/>
        <v>sim_ct_sampsize_0.5</v>
      </c>
      <c r="N840" t="str">
        <f t="shared" si="795"/>
        <v>~/virosolver_paper/mcmc_chains/3.sim_ct_sampsize/</v>
      </c>
      <c r="O840" t="str">
        <f t="shared" si="796"/>
        <v>~/virosolver_paper/plots/3.sim_ct_sampsize/</v>
      </c>
      <c r="P840" t="s">
        <v>16</v>
      </c>
      <c r="Q840" t="s">
        <v>19</v>
      </c>
      <c r="S840" t="b">
        <v>0</v>
      </c>
    </row>
    <row r="841" spans="1:19" x14ac:dyDescent="0.2">
      <c r="A841">
        <v>840</v>
      </c>
      <c r="B841">
        <f t="shared" si="782"/>
        <v>6</v>
      </c>
      <c r="C841">
        <f t="shared" ref="C841:D841" si="841">C787</f>
        <v>12</v>
      </c>
      <c r="D841">
        <f t="shared" si="841"/>
        <v>2</v>
      </c>
      <c r="E841">
        <v>0.5</v>
      </c>
      <c r="F841" t="s">
        <v>22</v>
      </c>
      <c r="G841" t="str">
        <f t="shared" si="794"/>
        <v>~/virosolver_paper/pars/massachusetts/partab_gp_model.csv</v>
      </c>
      <c r="H841" t="str">
        <f t="shared" si="835"/>
        <v>~/virosolver_paper/data/MA_SEIR_sim/sim_MA_gp_6_seir_outputs.csv</v>
      </c>
      <c r="I841" t="str">
        <f t="shared" si="836"/>
        <v>~/virosolver_paper/data/MA_SEIR_sim/sim_MA_gp_6_cts.csv</v>
      </c>
      <c r="J841" t="b">
        <v>1</v>
      </c>
      <c r="K841" t="b">
        <v>1</v>
      </c>
      <c r="L841" t="s">
        <v>5</v>
      </c>
      <c r="M841" t="str">
        <f t="shared" si="833"/>
        <v>sim_ct_sampsize_0.5</v>
      </c>
      <c r="N841" t="str">
        <f t="shared" si="795"/>
        <v>~/virosolver_paper/mcmc_chains/3.sim_ct_sampsize/</v>
      </c>
      <c r="O841" t="str">
        <f t="shared" si="796"/>
        <v>~/virosolver_paper/plots/3.sim_ct_sampsize/</v>
      </c>
      <c r="P841" t="s">
        <v>16</v>
      </c>
      <c r="Q841" t="s">
        <v>19</v>
      </c>
      <c r="S841" t="b">
        <v>0</v>
      </c>
    </row>
    <row r="842" spans="1:19" x14ac:dyDescent="0.2">
      <c r="A842">
        <v>841</v>
      </c>
      <c r="B842">
        <f t="shared" si="782"/>
        <v>6</v>
      </c>
      <c r="C842">
        <f t="shared" ref="C842:D842" si="842">C788</f>
        <v>13</v>
      </c>
      <c r="D842">
        <f t="shared" si="842"/>
        <v>2</v>
      </c>
      <c r="E842">
        <v>0.5</v>
      </c>
      <c r="F842" t="s">
        <v>22</v>
      </c>
      <c r="G842" t="str">
        <f t="shared" si="794"/>
        <v>~/virosolver_paper/pars/massachusetts/partab_gp_model.csv</v>
      </c>
      <c r="H842" t="str">
        <f t="shared" si="835"/>
        <v>~/virosolver_paper/data/MA_SEIR_sim/sim_MA_gp_6_seir_outputs.csv</v>
      </c>
      <c r="I842" t="str">
        <f t="shared" si="836"/>
        <v>~/virosolver_paper/data/MA_SEIR_sim/sim_MA_gp_6_cts.csv</v>
      </c>
      <c r="J842" t="b">
        <v>1</v>
      </c>
      <c r="K842" t="b">
        <v>1</v>
      </c>
      <c r="L842" t="s">
        <v>5</v>
      </c>
      <c r="M842" t="str">
        <f t="shared" si="833"/>
        <v>sim_ct_sampsize_0.5</v>
      </c>
      <c r="N842" t="str">
        <f t="shared" si="795"/>
        <v>~/virosolver_paper/mcmc_chains/3.sim_ct_sampsize/</v>
      </c>
      <c r="O842" t="str">
        <f t="shared" si="796"/>
        <v>~/virosolver_paper/plots/3.sim_ct_sampsize/</v>
      </c>
      <c r="P842" t="s">
        <v>16</v>
      </c>
      <c r="Q842" t="s">
        <v>19</v>
      </c>
      <c r="S842" t="b">
        <v>0</v>
      </c>
    </row>
    <row r="843" spans="1:19" x14ac:dyDescent="0.2">
      <c r="A843">
        <v>842</v>
      </c>
      <c r="B843">
        <f t="shared" si="782"/>
        <v>6</v>
      </c>
      <c r="C843">
        <f t="shared" ref="C843:D843" si="843">C789</f>
        <v>14</v>
      </c>
      <c r="D843">
        <f t="shared" si="843"/>
        <v>2</v>
      </c>
      <c r="E843">
        <v>0.5</v>
      </c>
      <c r="F843" t="s">
        <v>22</v>
      </c>
      <c r="G843" t="str">
        <f t="shared" si="794"/>
        <v>~/virosolver_paper/pars/massachusetts/partab_gp_model.csv</v>
      </c>
      <c r="H843" t="str">
        <f t="shared" si="835"/>
        <v>~/virosolver_paper/data/MA_SEIR_sim/sim_MA_gp_6_seir_outputs.csv</v>
      </c>
      <c r="I843" t="str">
        <f t="shared" si="836"/>
        <v>~/virosolver_paper/data/MA_SEIR_sim/sim_MA_gp_6_cts.csv</v>
      </c>
      <c r="J843" t="b">
        <v>1</v>
      </c>
      <c r="K843" t="b">
        <v>1</v>
      </c>
      <c r="L843" t="s">
        <v>5</v>
      </c>
      <c r="M843" t="str">
        <f t="shared" si="833"/>
        <v>sim_ct_sampsize_0.5</v>
      </c>
      <c r="N843" t="str">
        <f t="shared" si="795"/>
        <v>~/virosolver_paper/mcmc_chains/3.sim_ct_sampsize/</v>
      </c>
      <c r="O843" t="str">
        <f t="shared" si="796"/>
        <v>~/virosolver_paper/plots/3.sim_ct_sampsize/</v>
      </c>
      <c r="P843" t="s">
        <v>16</v>
      </c>
      <c r="Q843" t="s">
        <v>19</v>
      </c>
      <c r="S843" t="b">
        <v>0</v>
      </c>
    </row>
    <row r="844" spans="1:19" x14ac:dyDescent="0.2">
      <c r="A844">
        <v>843</v>
      </c>
      <c r="B844">
        <f t="shared" si="782"/>
        <v>6</v>
      </c>
      <c r="C844">
        <f t="shared" ref="C844:D844" si="844">C790</f>
        <v>15</v>
      </c>
      <c r="D844">
        <f t="shared" si="844"/>
        <v>2</v>
      </c>
      <c r="E844">
        <v>0.5</v>
      </c>
      <c r="F844" t="s">
        <v>22</v>
      </c>
      <c r="G844" t="str">
        <f t="shared" si="794"/>
        <v>~/virosolver_paper/pars/massachusetts/partab_gp_model.csv</v>
      </c>
      <c r="H844" t="str">
        <f t="shared" si="835"/>
        <v>~/virosolver_paper/data/MA_SEIR_sim/sim_MA_gp_6_seir_outputs.csv</v>
      </c>
      <c r="I844" t="str">
        <f t="shared" si="836"/>
        <v>~/virosolver_paper/data/MA_SEIR_sim/sim_MA_gp_6_cts.csv</v>
      </c>
      <c r="J844" t="b">
        <v>1</v>
      </c>
      <c r="K844" t="b">
        <v>1</v>
      </c>
      <c r="L844" t="s">
        <v>5</v>
      </c>
      <c r="M844" t="str">
        <f t="shared" si="833"/>
        <v>sim_ct_sampsize_0.5</v>
      </c>
      <c r="N844" t="str">
        <f t="shared" si="795"/>
        <v>~/virosolver_paper/mcmc_chains/3.sim_ct_sampsize/</v>
      </c>
      <c r="O844" t="str">
        <f t="shared" si="796"/>
        <v>~/virosolver_paper/plots/3.sim_ct_sampsize/</v>
      </c>
      <c r="P844" t="s">
        <v>16</v>
      </c>
      <c r="Q844" t="s">
        <v>19</v>
      </c>
      <c r="S844" t="b">
        <v>0</v>
      </c>
    </row>
    <row r="845" spans="1:19" x14ac:dyDescent="0.2">
      <c r="A845">
        <v>844</v>
      </c>
      <c r="B845">
        <f t="shared" si="782"/>
        <v>6</v>
      </c>
      <c r="C845">
        <f t="shared" ref="C845:D845" si="845">C791</f>
        <v>16</v>
      </c>
      <c r="D845">
        <f t="shared" si="845"/>
        <v>2</v>
      </c>
      <c r="E845">
        <v>0.5</v>
      </c>
      <c r="F845" t="s">
        <v>22</v>
      </c>
      <c r="G845" t="str">
        <f t="shared" si="794"/>
        <v>~/virosolver_paper/pars/massachusetts/partab_gp_model.csv</v>
      </c>
      <c r="H845" t="str">
        <f t="shared" si="835"/>
        <v>~/virosolver_paper/data/MA_SEIR_sim/sim_MA_gp_6_seir_outputs.csv</v>
      </c>
      <c r="I845" t="str">
        <f t="shared" si="836"/>
        <v>~/virosolver_paper/data/MA_SEIR_sim/sim_MA_gp_6_cts.csv</v>
      </c>
      <c r="J845" t="b">
        <v>1</v>
      </c>
      <c r="K845" t="b">
        <v>1</v>
      </c>
      <c r="L845" t="s">
        <v>5</v>
      </c>
      <c r="M845" t="str">
        <f t="shared" si="833"/>
        <v>sim_ct_sampsize_0.5</v>
      </c>
      <c r="N845" t="str">
        <f t="shared" si="795"/>
        <v>~/virosolver_paper/mcmc_chains/3.sim_ct_sampsize/</v>
      </c>
      <c r="O845" t="str">
        <f t="shared" si="796"/>
        <v>~/virosolver_paper/plots/3.sim_ct_sampsize/</v>
      </c>
      <c r="P845" t="s">
        <v>16</v>
      </c>
      <c r="Q845" t="s">
        <v>19</v>
      </c>
      <c r="S845" t="b">
        <v>0</v>
      </c>
    </row>
    <row r="846" spans="1:19" x14ac:dyDescent="0.2">
      <c r="A846">
        <v>845</v>
      </c>
      <c r="B846">
        <f t="shared" si="782"/>
        <v>6</v>
      </c>
      <c r="C846">
        <f t="shared" ref="C846:D846" si="846">C792</f>
        <v>17</v>
      </c>
      <c r="D846">
        <f t="shared" si="846"/>
        <v>2</v>
      </c>
      <c r="E846">
        <v>0.5</v>
      </c>
      <c r="F846" t="s">
        <v>22</v>
      </c>
      <c r="G846" t="str">
        <f t="shared" si="794"/>
        <v>~/virosolver_paper/pars/massachusetts/partab_gp_model.csv</v>
      </c>
      <c r="H846" t="str">
        <f t="shared" si="835"/>
        <v>~/virosolver_paper/data/MA_SEIR_sim/sim_MA_gp_6_seir_outputs.csv</v>
      </c>
      <c r="I846" t="str">
        <f t="shared" si="836"/>
        <v>~/virosolver_paper/data/MA_SEIR_sim/sim_MA_gp_6_cts.csv</v>
      </c>
      <c r="J846" t="b">
        <v>1</v>
      </c>
      <c r="K846" t="b">
        <v>1</v>
      </c>
      <c r="L846" t="s">
        <v>5</v>
      </c>
      <c r="M846" t="str">
        <f t="shared" si="833"/>
        <v>sim_ct_sampsize_0.5</v>
      </c>
      <c r="N846" t="str">
        <f t="shared" si="795"/>
        <v>~/virosolver_paper/mcmc_chains/3.sim_ct_sampsize/</v>
      </c>
      <c r="O846" t="str">
        <f t="shared" si="796"/>
        <v>~/virosolver_paper/plots/3.sim_ct_sampsize/</v>
      </c>
      <c r="P846" t="s">
        <v>16</v>
      </c>
      <c r="Q846" t="s">
        <v>19</v>
      </c>
      <c r="S846" t="b">
        <v>0</v>
      </c>
    </row>
    <row r="847" spans="1:19" x14ac:dyDescent="0.2">
      <c r="A847">
        <v>846</v>
      </c>
      <c r="B847">
        <f t="shared" si="782"/>
        <v>6</v>
      </c>
      <c r="C847">
        <f t="shared" ref="C847:D847" si="847">C793</f>
        <v>18</v>
      </c>
      <c r="D847">
        <f t="shared" si="847"/>
        <v>2</v>
      </c>
      <c r="E847">
        <v>0.5</v>
      </c>
      <c r="F847" t="s">
        <v>22</v>
      </c>
      <c r="G847" t="str">
        <f t="shared" si="794"/>
        <v>~/virosolver_paper/pars/massachusetts/partab_gp_model.csv</v>
      </c>
      <c r="H847" t="str">
        <f t="shared" si="835"/>
        <v>~/virosolver_paper/data/MA_SEIR_sim/sim_MA_gp_6_seir_outputs.csv</v>
      </c>
      <c r="I847" t="str">
        <f t="shared" si="836"/>
        <v>~/virosolver_paper/data/MA_SEIR_sim/sim_MA_gp_6_cts.csv</v>
      </c>
      <c r="J847" t="b">
        <v>1</v>
      </c>
      <c r="K847" t="b">
        <v>1</v>
      </c>
      <c r="L847" t="s">
        <v>5</v>
      </c>
      <c r="M847" t="str">
        <f t="shared" si="833"/>
        <v>sim_ct_sampsize_0.5</v>
      </c>
      <c r="N847" t="str">
        <f t="shared" si="795"/>
        <v>~/virosolver_paper/mcmc_chains/3.sim_ct_sampsize/</v>
      </c>
      <c r="O847" t="str">
        <f t="shared" si="796"/>
        <v>~/virosolver_paper/plots/3.sim_ct_sampsize/</v>
      </c>
      <c r="P847" t="s">
        <v>16</v>
      </c>
      <c r="Q847" t="s">
        <v>19</v>
      </c>
      <c r="S847" t="b">
        <v>0</v>
      </c>
    </row>
    <row r="848" spans="1:19" x14ac:dyDescent="0.2">
      <c r="A848">
        <v>847</v>
      </c>
      <c r="B848">
        <f t="shared" si="782"/>
        <v>6</v>
      </c>
      <c r="C848">
        <f t="shared" ref="C848:D848" si="848">C794</f>
        <v>1</v>
      </c>
      <c r="D848">
        <f t="shared" si="848"/>
        <v>3</v>
      </c>
      <c r="E848">
        <v>0.5</v>
      </c>
      <c r="F848" t="s">
        <v>22</v>
      </c>
      <c r="G848" t="str">
        <f t="shared" si="794"/>
        <v>~/virosolver_paper/pars/massachusetts/partab_gp_model.csv</v>
      </c>
      <c r="H848" t="str">
        <f t="shared" si="835"/>
        <v>~/virosolver_paper/data/MA_SEIR_sim/sim_MA_gp_6_seir_outputs.csv</v>
      </c>
      <c r="I848" t="str">
        <f t="shared" si="836"/>
        <v>~/virosolver_paper/data/MA_SEIR_sim/sim_MA_gp_6_cts.csv</v>
      </c>
      <c r="J848" t="b">
        <v>1</v>
      </c>
      <c r="K848" t="b">
        <v>1</v>
      </c>
      <c r="L848" t="s">
        <v>5</v>
      </c>
      <c r="M848" t="str">
        <f t="shared" si="833"/>
        <v>sim_ct_sampsize_0.5</v>
      </c>
      <c r="N848" t="str">
        <f t="shared" si="795"/>
        <v>~/virosolver_paper/mcmc_chains/3.sim_ct_sampsize/</v>
      </c>
      <c r="O848" t="str">
        <f t="shared" si="796"/>
        <v>~/virosolver_paper/plots/3.sim_ct_sampsize/</v>
      </c>
      <c r="P848" t="s">
        <v>16</v>
      </c>
      <c r="Q848" t="s">
        <v>19</v>
      </c>
      <c r="S848" t="b">
        <v>0</v>
      </c>
    </row>
    <row r="849" spans="1:19" x14ac:dyDescent="0.2">
      <c r="A849">
        <v>848</v>
      </c>
      <c r="B849">
        <f t="shared" si="782"/>
        <v>6</v>
      </c>
      <c r="C849">
        <f t="shared" ref="C849:D849" si="849">C795</f>
        <v>2</v>
      </c>
      <c r="D849">
        <f t="shared" si="849"/>
        <v>3</v>
      </c>
      <c r="E849">
        <v>0.5</v>
      </c>
      <c r="F849" t="s">
        <v>22</v>
      </c>
      <c r="G849" t="str">
        <f t="shared" si="794"/>
        <v>~/virosolver_paper/pars/massachusetts/partab_gp_model.csv</v>
      </c>
      <c r="H849" t="str">
        <f t="shared" si="835"/>
        <v>~/virosolver_paper/data/MA_SEIR_sim/sim_MA_gp_6_seir_outputs.csv</v>
      </c>
      <c r="I849" t="str">
        <f t="shared" si="836"/>
        <v>~/virosolver_paper/data/MA_SEIR_sim/sim_MA_gp_6_cts.csv</v>
      </c>
      <c r="J849" t="b">
        <v>1</v>
      </c>
      <c r="K849" t="b">
        <v>1</v>
      </c>
      <c r="L849" t="s">
        <v>5</v>
      </c>
      <c r="M849" t="str">
        <f t="shared" si="833"/>
        <v>sim_ct_sampsize_0.5</v>
      </c>
      <c r="N849" t="str">
        <f t="shared" si="795"/>
        <v>~/virosolver_paper/mcmc_chains/3.sim_ct_sampsize/</v>
      </c>
      <c r="O849" t="str">
        <f t="shared" si="796"/>
        <v>~/virosolver_paper/plots/3.sim_ct_sampsize/</v>
      </c>
      <c r="P849" t="s">
        <v>16</v>
      </c>
      <c r="Q849" t="s">
        <v>19</v>
      </c>
      <c r="S849" t="b">
        <v>0</v>
      </c>
    </row>
    <row r="850" spans="1:19" x14ac:dyDescent="0.2">
      <c r="A850">
        <v>849</v>
      </c>
      <c r="B850">
        <f t="shared" si="782"/>
        <v>6</v>
      </c>
      <c r="C850">
        <f t="shared" ref="C850:D850" si="850">C796</f>
        <v>3</v>
      </c>
      <c r="D850">
        <f t="shared" si="850"/>
        <v>3</v>
      </c>
      <c r="E850">
        <v>0.5</v>
      </c>
      <c r="F850" t="s">
        <v>22</v>
      </c>
      <c r="G850" t="str">
        <f t="shared" si="794"/>
        <v>~/virosolver_paper/pars/massachusetts/partab_gp_model.csv</v>
      </c>
      <c r="H850" t="str">
        <f t="shared" si="835"/>
        <v>~/virosolver_paper/data/MA_SEIR_sim/sim_MA_gp_6_seir_outputs.csv</v>
      </c>
      <c r="I850" t="str">
        <f t="shared" si="836"/>
        <v>~/virosolver_paper/data/MA_SEIR_sim/sim_MA_gp_6_cts.csv</v>
      </c>
      <c r="J850" t="b">
        <v>1</v>
      </c>
      <c r="K850" t="b">
        <v>1</v>
      </c>
      <c r="L850" t="s">
        <v>5</v>
      </c>
      <c r="M850" t="str">
        <f t="shared" si="833"/>
        <v>sim_ct_sampsize_0.5</v>
      </c>
      <c r="N850" t="str">
        <f t="shared" si="795"/>
        <v>~/virosolver_paper/mcmc_chains/3.sim_ct_sampsize/</v>
      </c>
      <c r="O850" t="str">
        <f t="shared" si="796"/>
        <v>~/virosolver_paper/plots/3.sim_ct_sampsize/</v>
      </c>
      <c r="P850" t="s">
        <v>16</v>
      </c>
      <c r="Q850" t="s">
        <v>19</v>
      </c>
      <c r="S850" t="b">
        <v>0</v>
      </c>
    </row>
    <row r="851" spans="1:19" x14ac:dyDescent="0.2">
      <c r="A851">
        <v>850</v>
      </c>
      <c r="B851">
        <f t="shared" si="782"/>
        <v>6</v>
      </c>
      <c r="C851">
        <f t="shared" ref="C851:D851" si="851">C797</f>
        <v>4</v>
      </c>
      <c r="D851">
        <f t="shared" si="851"/>
        <v>3</v>
      </c>
      <c r="E851">
        <v>0.5</v>
      </c>
      <c r="F851" t="s">
        <v>22</v>
      </c>
      <c r="G851" t="str">
        <f t="shared" si="794"/>
        <v>~/virosolver_paper/pars/massachusetts/partab_gp_model.csv</v>
      </c>
      <c r="H851" t="str">
        <f t="shared" si="835"/>
        <v>~/virosolver_paper/data/MA_SEIR_sim/sim_MA_gp_6_seir_outputs.csv</v>
      </c>
      <c r="I851" t="str">
        <f t="shared" si="836"/>
        <v>~/virosolver_paper/data/MA_SEIR_sim/sim_MA_gp_6_cts.csv</v>
      </c>
      <c r="J851" t="b">
        <v>1</v>
      </c>
      <c r="K851" t="b">
        <v>1</v>
      </c>
      <c r="L851" t="s">
        <v>5</v>
      </c>
      <c r="M851" t="str">
        <f t="shared" si="833"/>
        <v>sim_ct_sampsize_0.5</v>
      </c>
      <c r="N851" t="str">
        <f t="shared" si="795"/>
        <v>~/virosolver_paper/mcmc_chains/3.sim_ct_sampsize/</v>
      </c>
      <c r="O851" t="str">
        <f t="shared" si="796"/>
        <v>~/virosolver_paper/plots/3.sim_ct_sampsize/</v>
      </c>
      <c r="P851" t="s">
        <v>16</v>
      </c>
      <c r="Q851" t="s">
        <v>19</v>
      </c>
      <c r="S851" t="b">
        <v>0</v>
      </c>
    </row>
    <row r="852" spans="1:19" x14ac:dyDescent="0.2">
      <c r="A852">
        <v>851</v>
      </c>
      <c r="B852">
        <f t="shared" si="782"/>
        <v>6</v>
      </c>
      <c r="C852">
        <f t="shared" ref="C852:D852" si="852">C798</f>
        <v>5</v>
      </c>
      <c r="D852">
        <f t="shared" si="852"/>
        <v>3</v>
      </c>
      <c r="E852">
        <v>0.5</v>
      </c>
      <c r="F852" t="s">
        <v>22</v>
      </c>
      <c r="G852" t="str">
        <f t="shared" si="794"/>
        <v>~/virosolver_paper/pars/massachusetts/partab_gp_model.csv</v>
      </c>
      <c r="H852" t="str">
        <f t="shared" si="835"/>
        <v>~/virosolver_paper/data/MA_SEIR_sim/sim_MA_gp_6_seir_outputs.csv</v>
      </c>
      <c r="I852" t="str">
        <f t="shared" si="836"/>
        <v>~/virosolver_paper/data/MA_SEIR_sim/sim_MA_gp_6_cts.csv</v>
      </c>
      <c r="J852" t="b">
        <v>1</v>
      </c>
      <c r="K852" t="b">
        <v>1</v>
      </c>
      <c r="L852" t="s">
        <v>5</v>
      </c>
      <c r="M852" t="str">
        <f t="shared" si="833"/>
        <v>sim_ct_sampsize_0.5</v>
      </c>
      <c r="N852" t="str">
        <f t="shared" si="795"/>
        <v>~/virosolver_paper/mcmc_chains/3.sim_ct_sampsize/</v>
      </c>
      <c r="O852" t="str">
        <f t="shared" si="796"/>
        <v>~/virosolver_paper/plots/3.sim_ct_sampsize/</v>
      </c>
      <c r="P852" t="s">
        <v>16</v>
      </c>
      <c r="Q852" t="s">
        <v>19</v>
      </c>
      <c r="S852" t="b">
        <v>0</v>
      </c>
    </row>
    <row r="853" spans="1:19" x14ac:dyDescent="0.2">
      <c r="A853">
        <v>852</v>
      </c>
      <c r="B853">
        <f t="shared" ref="B853:B916" si="853">SUM(B799+1)</f>
        <v>6</v>
      </c>
      <c r="C853">
        <f t="shared" ref="C853:D853" si="854">C799</f>
        <v>6</v>
      </c>
      <c r="D853">
        <f t="shared" si="854"/>
        <v>3</v>
      </c>
      <c r="E853">
        <v>0.5</v>
      </c>
      <c r="F853" t="s">
        <v>22</v>
      </c>
      <c r="G853" t="str">
        <f t="shared" si="794"/>
        <v>~/virosolver_paper/pars/massachusetts/partab_gp_model.csv</v>
      </c>
      <c r="H853" t="str">
        <f t="shared" si="835"/>
        <v>~/virosolver_paper/data/MA_SEIR_sim/sim_MA_gp_6_seir_outputs.csv</v>
      </c>
      <c r="I853" t="str">
        <f t="shared" si="836"/>
        <v>~/virosolver_paper/data/MA_SEIR_sim/sim_MA_gp_6_cts.csv</v>
      </c>
      <c r="J853" t="b">
        <v>1</v>
      </c>
      <c r="K853" t="b">
        <v>1</v>
      </c>
      <c r="L853" t="s">
        <v>5</v>
      </c>
      <c r="M853" t="str">
        <f t="shared" si="833"/>
        <v>sim_ct_sampsize_0.5</v>
      </c>
      <c r="N853" t="str">
        <f t="shared" si="795"/>
        <v>~/virosolver_paper/mcmc_chains/3.sim_ct_sampsize/</v>
      </c>
      <c r="O853" t="str">
        <f t="shared" si="796"/>
        <v>~/virosolver_paper/plots/3.sim_ct_sampsize/</v>
      </c>
      <c r="P853" t="s">
        <v>16</v>
      </c>
      <c r="Q853" t="s">
        <v>19</v>
      </c>
      <c r="S853" t="b">
        <v>0</v>
      </c>
    </row>
    <row r="854" spans="1:19" x14ac:dyDescent="0.2">
      <c r="A854">
        <v>853</v>
      </c>
      <c r="B854">
        <f t="shared" si="853"/>
        <v>6</v>
      </c>
      <c r="C854">
        <f t="shared" ref="C854:D854" si="855">C800</f>
        <v>7</v>
      </c>
      <c r="D854">
        <f t="shared" si="855"/>
        <v>3</v>
      </c>
      <c r="E854">
        <v>0.5</v>
      </c>
      <c r="F854" t="s">
        <v>22</v>
      </c>
      <c r="G854" t="str">
        <f t="shared" si="794"/>
        <v>~/virosolver_paper/pars/massachusetts/partab_gp_model.csv</v>
      </c>
      <c r="H854" t="str">
        <f t="shared" si="835"/>
        <v>~/virosolver_paper/data/MA_SEIR_sim/sim_MA_gp_6_seir_outputs.csv</v>
      </c>
      <c r="I854" t="str">
        <f t="shared" si="836"/>
        <v>~/virosolver_paper/data/MA_SEIR_sim/sim_MA_gp_6_cts.csv</v>
      </c>
      <c r="J854" t="b">
        <v>1</v>
      </c>
      <c r="K854" t="b">
        <v>1</v>
      </c>
      <c r="L854" t="s">
        <v>5</v>
      </c>
      <c r="M854" t="str">
        <f t="shared" si="833"/>
        <v>sim_ct_sampsize_0.5</v>
      </c>
      <c r="N854" t="str">
        <f t="shared" si="795"/>
        <v>~/virosolver_paper/mcmc_chains/3.sim_ct_sampsize/</v>
      </c>
      <c r="O854" t="str">
        <f t="shared" si="796"/>
        <v>~/virosolver_paper/plots/3.sim_ct_sampsize/</v>
      </c>
      <c r="P854" t="s">
        <v>16</v>
      </c>
      <c r="Q854" t="s">
        <v>19</v>
      </c>
      <c r="S854" t="b">
        <v>0</v>
      </c>
    </row>
    <row r="855" spans="1:19" x14ac:dyDescent="0.2">
      <c r="A855">
        <v>854</v>
      </c>
      <c r="B855">
        <f t="shared" si="853"/>
        <v>6</v>
      </c>
      <c r="C855">
        <f t="shared" ref="C855:D855" si="856">C801</f>
        <v>8</v>
      </c>
      <c r="D855">
        <f t="shared" si="856"/>
        <v>3</v>
      </c>
      <c r="E855">
        <v>0.5</v>
      </c>
      <c r="F855" t="s">
        <v>22</v>
      </c>
      <c r="G855" t="str">
        <f t="shared" si="794"/>
        <v>~/virosolver_paper/pars/massachusetts/partab_gp_model.csv</v>
      </c>
      <c r="H855" t="str">
        <f t="shared" si="835"/>
        <v>~/virosolver_paper/data/MA_SEIR_sim/sim_MA_gp_6_seir_outputs.csv</v>
      </c>
      <c r="I855" t="str">
        <f t="shared" si="836"/>
        <v>~/virosolver_paper/data/MA_SEIR_sim/sim_MA_gp_6_cts.csv</v>
      </c>
      <c r="J855" t="b">
        <v>1</v>
      </c>
      <c r="K855" t="b">
        <v>1</v>
      </c>
      <c r="L855" t="s">
        <v>5</v>
      </c>
      <c r="M855" t="str">
        <f t="shared" si="833"/>
        <v>sim_ct_sampsize_0.5</v>
      </c>
      <c r="N855" t="str">
        <f t="shared" si="795"/>
        <v>~/virosolver_paper/mcmc_chains/3.sim_ct_sampsize/</v>
      </c>
      <c r="O855" t="str">
        <f t="shared" si="796"/>
        <v>~/virosolver_paper/plots/3.sim_ct_sampsize/</v>
      </c>
      <c r="P855" t="s">
        <v>16</v>
      </c>
      <c r="Q855" t="s">
        <v>19</v>
      </c>
      <c r="S855" t="b">
        <v>0</v>
      </c>
    </row>
    <row r="856" spans="1:19" x14ac:dyDescent="0.2">
      <c r="A856">
        <v>855</v>
      </c>
      <c r="B856">
        <f t="shared" si="853"/>
        <v>6</v>
      </c>
      <c r="C856">
        <f t="shared" ref="C856:D856" si="857">C802</f>
        <v>9</v>
      </c>
      <c r="D856">
        <f t="shared" si="857"/>
        <v>3</v>
      </c>
      <c r="E856">
        <v>0.5</v>
      </c>
      <c r="F856" t="s">
        <v>22</v>
      </c>
      <c r="G856" t="str">
        <f t="shared" si="794"/>
        <v>~/virosolver_paper/pars/massachusetts/partab_gp_model.csv</v>
      </c>
      <c r="H856" t="str">
        <f t="shared" si="835"/>
        <v>~/virosolver_paper/data/MA_SEIR_sim/sim_MA_gp_6_seir_outputs.csv</v>
      </c>
      <c r="I856" t="str">
        <f t="shared" si="836"/>
        <v>~/virosolver_paper/data/MA_SEIR_sim/sim_MA_gp_6_cts.csv</v>
      </c>
      <c r="J856" t="b">
        <v>1</v>
      </c>
      <c r="K856" t="b">
        <v>1</v>
      </c>
      <c r="L856" t="s">
        <v>5</v>
      </c>
      <c r="M856" t="str">
        <f t="shared" si="833"/>
        <v>sim_ct_sampsize_0.5</v>
      </c>
      <c r="N856" t="str">
        <f t="shared" si="795"/>
        <v>~/virosolver_paper/mcmc_chains/3.sim_ct_sampsize/</v>
      </c>
      <c r="O856" t="str">
        <f t="shared" si="796"/>
        <v>~/virosolver_paper/plots/3.sim_ct_sampsize/</v>
      </c>
      <c r="P856" t="s">
        <v>16</v>
      </c>
      <c r="Q856" t="s">
        <v>19</v>
      </c>
      <c r="S856" t="b">
        <v>0</v>
      </c>
    </row>
    <row r="857" spans="1:19" x14ac:dyDescent="0.2">
      <c r="A857">
        <v>856</v>
      </c>
      <c r="B857">
        <f t="shared" si="853"/>
        <v>6</v>
      </c>
      <c r="C857">
        <f t="shared" ref="C857:D857" si="858">C803</f>
        <v>10</v>
      </c>
      <c r="D857">
        <f t="shared" si="858"/>
        <v>3</v>
      </c>
      <c r="E857">
        <v>0.5</v>
      </c>
      <c r="F857" t="s">
        <v>22</v>
      </c>
      <c r="G857" t="str">
        <f t="shared" si="794"/>
        <v>~/virosolver_paper/pars/massachusetts/partab_gp_model.csv</v>
      </c>
      <c r="H857" t="str">
        <f t="shared" si="835"/>
        <v>~/virosolver_paper/data/MA_SEIR_sim/sim_MA_gp_6_seir_outputs.csv</v>
      </c>
      <c r="I857" t="str">
        <f t="shared" si="836"/>
        <v>~/virosolver_paper/data/MA_SEIR_sim/sim_MA_gp_6_cts.csv</v>
      </c>
      <c r="J857" t="b">
        <v>1</v>
      </c>
      <c r="K857" t="b">
        <v>1</v>
      </c>
      <c r="L857" t="s">
        <v>5</v>
      </c>
      <c r="M857" t="str">
        <f t="shared" si="833"/>
        <v>sim_ct_sampsize_0.5</v>
      </c>
      <c r="N857" t="str">
        <f t="shared" si="795"/>
        <v>~/virosolver_paper/mcmc_chains/3.sim_ct_sampsize/</v>
      </c>
      <c r="O857" t="str">
        <f t="shared" si="796"/>
        <v>~/virosolver_paper/plots/3.sim_ct_sampsize/</v>
      </c>
      <c r="P857" t="s">
        <v>16</v>
      </c>
      <c r="Q857" t="s">
        <v>19</v>
      </c>
      <c r="S857" t="b">
        <v>0</v>
      </c>
    </row>
    <row r="858" spans="1:19" x14ac:dyDescent="0.2">
      <c r="A858">
        <v>857</v>
      </c>
      <c r="B858">
        <f t="shared" si="853"/>
        <v>6</v>
      </c>
      <c r="C858">
        <f t="shared" ref="C858:D858" si="859">C804</f>
        <v>11</v>
      </c>
      <c r="D858">
        <f t="shared" si="859"/>
        <v>3</v>
      </c>
      <c r="E858">
        <v>0.5</v>
      </c>
      <c r="F858" t="s">
        <v>22</v>
      </c>
      <c r="G858" t="str">
        <f t="shared" si="794"/>
        <v>~/virosolver_paper/pars/massachusetts/partab_gp_model.csv</v>
      </c>
      <c r="H858" t="str">
        <f t="shared" si="835"/>
        <v>~/virosolver_paper/data/MA_SEIR_sim/sim_MA_gp_6_seir_outputs.csv</v>
      </c>
      <c r="I858" t="str">
        <f t="shared" si="836"/>
        <v>~/virosolver_paper/data/MA_SEIR_sim/sim_MA_gp_6_cts.csv</v>
      </c>
      <c r="J858" t="b">
        <v>1</v>
      </c>
      <c r="K858" t="b">
        <v>1</v>
      </c>
      <c r="L858" t="s">
        <v>5</v>
      </c>
      <c r="M858" t="str">
        <f t="shared" si="833"/>
        <v>sim_ct_sampsize_0.5</v>
      </c>
      <c r="N858" t="str">
        <f t="shared" si="795"/>
        <v>~/virosolver_paper/mcmc_chains/3.sim_ct_sampsize/</v>
      </c>
      <c r="O858" t="str">
        <f t="shared" si="796"/>
        <v>~/virosolver_paper/plots/3.sim_ct_sampsize/</v>
      </c>
      <c r="P858" t="s">
        <v>16</v>
      </c>
      <c r="Q858" t="s">
        <v>19</v>
      </c>
      <c r="S858" t="b">
        <v>0</v>
      </c>
    </row>
    <row r="859" spans="1:19" x14ac:dyDescent="0.2">
      <c r="A859">
        <v>858</v>
      </c>
      <c r="B859">
        <f t="shared" si="853"/>
        <v>6</v>
      </c>
      <c r="C859">
        <f t="shared" ref="C859:D859" si="860">C805</f>
        <v>12</v>
      </c>
      <c r="D859">
        <f t="shared" si="860"/>
        <v>3</v>
      </c>
      <c r="E859">
        <v>0.5</v>
      </c>
      <c r="F859" t="s">
        <v>22</v>
      </c>
      <c r="G859" t="str">
        <f t="shared" si="794"/>
        <v>~/virosolver_paper/pars/massachusetts/partab_gp_model.csv</v>
      </c>
      <c r="H859" t="str">
        <f t="shared" si="835"/>
        <v>~/virosolver_paper/data/MA_SEIR_sim/sim_MA_gp_6_seir_outputs.csv</v>
      </c>
      <c r="I859" t="str">
        <f t="shared" si="836"/>
        <v>~/virosolver_paper/data/MA_SEIR_sim/sim_MA_gp_6_cts.csv</v>
      </c>
      <c r="J859" t="b">
        <v>1</v>
      </c>
      <c r="K859" t="b">
        <v>1</v>
      </c>
      <c r="L859" t="s">
        <v>5</v>
      </c>
      <c r="M859" t="str">
        <f t="shared" si="833"/>
        <v>sim_ct_sampsize_0.5</v>
      </c>
      <c r="N859" t="str">
        <f t="shared" si="795"/>
        <v>~/virosolver_paper/mcmc_chains/3.sim_ct_sampsize/</v>
      </c>
      <c r="O859" t="str">
        <f t="shared" si="796"/>
        <v>~/virosolver_paper/plots/3.sim_ct_sampsize/</v>
      </c>
      <c r="P859" t="s">
        <v>16</v>
      </c>
      <c r="Q859" t="s">
        <v>19</v>
      </c>
      <c r="S859" t="b">
        <v>0</v>
      </c>
    </row>
    <row r="860" spans="1:19" x14ac:dyDescent="0.2">
      <c r="A860">
        <v>859</v>
      </c>
      <c r="B860">
        <f t="shared" si="853"/>
        <v>6</v>
      </c>
      <c r="C860">
        <f t="shared" ref="C860:D860" si="861">C806</f>
        <v>13</v>
      </c>
      <c r="D860">
        <f t="shared" si="861"/>
        <v>3</v>
      </c>
      <c r="E860">
        <v>0.5</v>
      </c>
      <c r="F860" t="s">
        <v>22</v>
      </c>
      <c r="G860" t="str">
        <f t="shared" si="794"/>
        <v>~/virosolver_paper/pars/massachusetts/partab_gp_model.csv</v>
      </c>
      <c r="H860" t="str">
        <f t="shared" si="835"/>
        <v>~/virosolver_paper/data/MA_SEIR_sim/sim_MA_gp_6_seir_outputs.csv</v>
      </c>
      <c r="I860" t="str">
        <f t="shared" si="836"/>
        <v>~/virosolver_paper/data/MA_SEIR_sim/sim_MA_gp_6_cts.csv</v>
      </c>
      <c r="J860" t="b">
        <v>1</v>
      </c>
      <c r="K860" t="b">
        <v>1</v>
      </c>
      <c r="L860" t="s">
        <v>5</v>
      </c>
      <c r="M860" t="str">
        <f t="shared" si="833"/>
        <v>sim_ct_sampsize_0.5</v>
      </c>
      <c r="N860" t="str">
        <f t="shared" si="795"/>
        <v>~/virosolver_paper/mcmc_chains/3.sim_ct_sampsize/</v>
      </c>
      <c r="O860" t="str">
        <f t="shared" si="796"/>
        <v>~/virosolver_paper/plots/3.sim_ct_sampsize/</v>
      </c>
      <c r="P860" t="s">
        <v>16</v>
      </c>
      <c r="Q860" t="s">
        <v>19</v>
      </c>
      <c r="S860" t="b">
        <v>0</v>
      </c>
    </row>
    <row r="861" spans="1:19" x14ac:dyDescent="0.2">
      <c r="A861">
        <v>860</v>
      </c>
      <c r="B861">
        <f t="shared" si="853"/>
        <v>6</v>
      </c>
      <c r="C861">
        <f t="shared" ref="C861:D861" si="862">C807</f>
        <v>14</v>
      </c>
      <c r="D861">
        <f t="shared" si="862"/>
        <v>3</v>
      </c>
      <c r="E861">
        <v>0.5</v>
      </c>
      <c r="F861" t="s">
        <v>22</v>
      </c>
      <c r="G861" t="str">
        <f t="shared" si="794"/>
        <v>~/virosolver_paper/pars/massachusetts/partab_gp_model.csv</v>
      </c>
      <c r="H861" t="str">
        <f t="shared" si="835"/>
        <v>~/virosolver_paper/data/MA_SEIR_sim/sim_MA_gp_6_seir_outputs.csv</v>
      </c>
      <c r="I861" t="str">
        <f t="shared" si="836"/>
        <v>~/virosolver_paper/data/MA_SEIR_sim/sim_MA_gp_6_cts.csv</v>
      </c>
      <c r="J861" t="b">
        <v>1</v>
      </c>
      <c r="K861" t="b">
        <v>1</v>
      </c>
      <c r="L861" t="s">
        <v>5</v>
      </c>
      <c r="M861" t="str">
        <f t="shared" si="833"/>
        <v>sim_ct_sampsize_0.5</v>
      </c>
      <c r="N861" t="str">
        <f t="shared" si="795"/>
        <v>~/virosolver_paper/mcmc_chains/3.sim_ct_sampsize/</v>
      </c>
      <c r="O861" t="str">
        <f t="shared" si="796"/>
        <v>~/virosolver_paper/plots/3.sim_ct_sampsize/</v>
      </c>
      <c r="P861" t="s">
        <v>16</v>
      </c>
      <c r="Q861" t="s">
        <v>19</v>
      </c>
      <c r="S861" t="b">
        <v>0</v>
      </c>
    </row>
    <row r="862" spans="1:19" x14ac:dyDescent="0.2">
      <c r="A862">
        <v>861</v>
      </c>
      <c r="B862">
        <f t="shared" si="853"/>
        <v>6</v>
      </c>
      <c r="C862">
        <f t="shared" ref="C862:D862" si="863">C808</f>
        <v>15</v>
      </c>
      <c r="D862">
        <f t="shared" si="863"/>
        <v>3</v>
      </c>
      <c r="E862">
        <v>0.5</v>
      </c>
      <c r="F862" t="s">
        <v>22</v>
      </c>
      <c r="G862" t="str">
        <f t="shared" si="794"/>
        <v>~/virosolver_paper/pars/massachusetts/partab_gp_model.csv</v>
      </c>
      <c r="H862" t="str">
        <f t="shared" si="835"/>
        <v>~/virosolver_paper/data/MA_SEIR_sim/sim_MA_gp_6_seir_outputs.csv</v>
      </c>
      <c r="I862" t="str">
        <f t="shared" si="836"/>
        <v>~/virosolver_paper/data/MA_SEIR_sim/sim_MA_gp_6_cts.csv</v>
      </c>
      <c r="J862" t="b">
        <v>1</v>
      </c>
      <c r="K862" t="b">
        <v>1</v>
      </c>
      <c r="L862" t="s">
        <v>5</v>
      </c>
      <c r="M862" t="str">
        <f t="shared" si="833"/>
        <v>sim_ct_sampsize_0.5</v>
      </c>
      <c r="N862" t="str">
        <f t="shared" si="795"/>
        <v>~/virosolver_paper/mcmc_chains/3.sim_ct_sampsize/</v>
      </c>
      <c r="O862" t="str">
        <f t="shared" si="796"/>
        <v>~/virosolver_paper/plots/3.sim_ct_sampsize/</v>
      </c>
      <c r="P862" t="s">
        <v>16</v>
      </c>
      <c r="Q862" t="s">
        <v>19</v>
      </c>
      <c r="S862" t="b">
        <v>0</v>
      </c>
    </row>
    <row r="863" spans="1:19" x14ac:dyDescent="0.2">
      <c r="A863">
        <v>862</v>
      </c>
      <c r="B863">
        <f t="shared" si="853"/>
        <v>6</v>
      </c>
      <c r="C863">
        <f t="shared" ref="C863:D863" si="864">C809</f>
        <v>16</v>
      </c>
      <c r="D863">
        <f t="shared" si="864"/>
        <v>3</v>
      </c>
      <c r="E863">
        <v>0.5</v>
      </c>
      <c r="F863" t="s">
        <v>22</v>
      </c>
      <c r="G863" t="str">
        <f t="shared" ref="G863:G926" si="865">""&amp;F863&amp;"/virosolver_paper/pars/massachusetts/partab_gp_model.csv"</f>
        <v>~/virosolver_paper/pars/massachusetts/partab_gp_model.csv</v>
      </c>
      <c r="H863" t="str">
        <f t="shared" si="835"/>
        <v>~/virosolver_paper/data/MA_SEIR_sim/sim_MA_gp_6_seir_outputs.csv</v>
      </c>
      <c r="I863" t="str">
        <f t="shared" si="836"/>
        <v>~/virosolver_paper/data/MA_SEIR_sim/sim_MA_gp_6_cts.csv</v>
      </c>
      <c r="J863" t="b">
        <v>1</v>
      </c>
      <c r="K863" t="b">
        <v>1</v>
      </c>
      <c r="L863" t="s">
        <v>5</v>
      </c>
      <c r="M863" t="str">
        <f t="shared" si="833"/>
        <v>sim_ct_sampsize_0.5</v>
      </c>
      <c r="N863" t="str">
        <f t="shared" ref="N863:N926" si="866">""&amp;F863&amp;"/virosolver_paper/mcmc_chains/3.sim_ct_sampsize/"</f>
        <v>~/virosolver_paper/mcmc_chains/3.sim_ct_sampsize/</v>
      </c>
      <c r="O863" t="str">
        <f t="shared" ref="O863:O926" si="867">""&amp;F863&amp;"/virosolver_paper/plots/3.sim_ct_sampsize/"</f>
        <v>~/virosolver_paper/plots/3.sim_ct_sampsize/</v>
      </c>
      <c r="P863" t="s">
        <v>16</v>
      </c>
      <c r="Q863" t="s">
        <v>19</v>
      </c>
      <c r="S863" t="b">
        <v>0</v>
      </c>
    </row>
    <row r="864" spans="1:19" x14ac:dyDescent="0.2">
      <c r="A864">
        <v>863</v>
      </c>
      <c r="B864">
        <f t="shared" si="853"/>
        <v>6</v>
      </c>
      <c r="C864">
        <f t="shared" ref="C864:D864" si="868">C810</f>
        <v>17</v>
      </c>
      <c r="D864">
        <f t="shared" si="868"/>
        <v>3</v>
      </c>
      <c r="E864">
        <v>0.5</v>
      </c>
      <c r="F864" t="s">
        <v>22</v>
      </c>
      <c r="G864" t="str">
        <f t="shared" si="865"/>
        <v>~/virosolver_paper/pars/massachusetts/partab_gp_model.csv</v>
      </c>
      <c r="H864" t="str">
        <f t="shared" si="835"/>
        <v>~/virosolver_paper/data/MA_SEIR_sim/sim_MA_gp_6_seir_outputs.csv</v>
      </c>
      <c r="I864" t="str">
        <f t="shared" si="836"/>
        <v>~/virosolver_paper/data/MA_SEIR_sim/sim_MA_gp_6_cts.csv</v>
      </c>
      <c r="J864" t="b">
        <v>1</v>
      </c>
      <c r="K864" t="b">
        <v>1</v>
      </c>
      <c r="L864" t="s">
        <v>5</v>
      </c>
      <c r="M864" t="str">
        <f t="shared" si="833"/>
        <v>sim_ct_sampsize_0.5</v>
      </c>
      <c r="N864" t="str">
        <f t="shared" si="866"/>
        <v>~/virosolver_paper/mcmc_chains/3.sim_ct_sampsize/</v>
      </c>
      <c r="O864" t="str">
        <f t="shared" si="867"/>
        <v>~/virosolver_paper/plots/3.sim_ct_sampsize/</v>
      </c>
      <c r="P864" t="s">
        <v>16</v>
      </c>
      <c r="Q864" t="s">
        <v>19</v>
      </c>
      <c r="S864" t="b">
        <v>0</v>
      </c>
    </row>
    <row r="865" spans="1:19" x14ac:dyDescent="0.2">
      <c r="A865">
        <v>864</v>
      </c>
      <c r="B865">
        <f t="shared" si="853"/>
        <v>6</v>
      </c>
      <c r="C865">
        <f t="shared" ref="C865:D865" si="869">C811</f>
        <v>18</v>
      </c>
      <c r="D865">
        <f t="shared" si="869"/>
        <v>3</v>
      </c>
      <c r="E865">
        <v>0.5</v>
      </c>
      <c r="F865" t="s">
        <v>22</v>
      </c>
      <c r="G865" t="str">
        <f t="shared" si="865"/>
        <v>~/virosolver_paper/pars/massachusetts/partab_gp_model.csv</v>
      </c>
      <c r="H865" t="str">
        <f t="shared" si="835"/>
        <v>~/virosolver_paper/data/MA_SEIR_sim/sim_MA_gp_6_seir_outputs.csv</v>
      </c>
      <c r="I865" t="str">
        <f t="shared" si="836"/>
        <v>~/virosolver_paper/data/MA_SEIR_sim/sim_MA_gp_6_cts.csv</v>
      </c>
      <c r="J865" t="b">
        <v>1</v>
      </c>
      <c r="K865" t="b">
        <v>1</v>
      </c>
      <c r="L865" t="s">
        <v>5</v>
      </c>
      <c r="M865" t="str">
        <f t="shared" si="833"/>
        <v>sim_ct_sampsize_0.5</v>
      </c>
      <c r="N865" t="str">
        <f t="shared" si="866"/>
        <v>~/virosolver_paper/mcmc_chains/3.sim_ct_sampsize/</v>
      </c>
      <c r="O865" t="str">
        <f t="shared" si="867"/>
        <v>~/virosolver_paper/plots/3.sim_ct_sampsize/</v>
      </c>
      <c r="P865" t="s">
        <v>16</v>
      </c>
      <c r="Q865" t="s">
        <v>19</v>
      </c>
      <c r="S865" t="b">
        <v>0</v>
      </c>
    </row>
    <row r="866" spans="1:19" x14ac:dyDescent="0.2">
      <c r="A866">
        <v>865</v>
      </c>
      <c r="B866">
        <f t="shared" si="853"/>
        <v>7</v>
      </c>
      <c r="C866">
        <f t="shared" ref="C866:D866" si="870">C812</f>
        <v>1</v>
      </c>
      <c r="D866">
        <f t="shared" si="870"/>
        <v>1</v>
      </c>
      <c r="E866">
        <v>0.5</v>
      </c>
      <c r="F866" t="s">
        <v>22</v>
      </c>
      <c r="G866" t="str">
        <f t="shared" si="865"/>
        <v>~/virosolver_paper/pars/massachusetts/partab_gp_model.csv</v>
      </c>
      <c r="H866" t="str">
        <f t="shared" si="835"/>
        <v>~/virosolver_paper/data/MA_SEIR_sim/sim_MA_gp_7_seir_outputs.csv</v>
      </c>
      <c r="I866" t="str">
        <f t="shared" si="836"/>
        <v>~/virosolver_paper/data/MA_SEIR_sim/sim_MA_gp_7_cts.csv</v>
      </c>
      <c r="J866" t="b">
        <v>1</v>
      </c>
      <c r="K866" t="b">
        <v>1</v>
      </c>
      <c r="L866" t="s">
        <v>5</v>
      </c>
      <c r="M866" t="str">
        <f t="shared" si="833"/>
        <v>sim_ct_sampsize_0.5</v>
      </c>
      <c r="N866" t="str">
        <f t="shared" si="866"/>
        <v>~/virosolver_paper/mcmc_chains/3.sim_ct_sampsize/</v>
      </c>
      <c r="O866" t="str">
        <f t="shared" si="867"/>
        <v>~/virosolver_paper/plots/3.sim_ct_sampsize/</v>
      </c>
      <c r="P866" t="s">
        <v>16</v>
      </c>
      <c r="Q866" t="s">
        <v>19</v>
      </c>
      <c r="S866" t="b">
        <v>0</v>
      </c>
    </row>
    <row r="867" spans="1:19" x14ac:dyDescent="0.2">
      <c r="A867">
        <v>866</v>
      </c>
      <c r="B867">
        <f t="shared" si="853"/>
        <v>7</v>
      </c>
      <c r="C867">
        <f t="shared" ref="C867:D867" si="871">C813</f>
        <v>2</v>
      </c>
      <c r="D867">
        <f t="shared" si="871"/>
        <v>1</v>
      </c>
      <c r="E867">
        <v>0.5</v>
      </c>
      <c r="F867" t="s">
        <v>22</v>
      </c>
      <c r="G867" t="str">
        <f t="shared" si="865"/>
        <v>~/virosolver_paper/pars/massachusetts/partab_gp_model.csv</v>
      </c>
      <c r="H867" t="str">
        <f t="shared" si="835"/>
        <v>~/virosolver_paper/data/MA_SEIR_sim/sim_MA_gp_7_seir_outputs.csv</v>
      </c>
      <c r="I867" t="str">
        <f t="shared" si="836"/>
        <v>~/virosolver_paper/data/MA_SEIR_sim/sim_MA_gp_7_cts.csv</v>
      </c>
      <c r="J867" t="b">
        <v>1</v>
      </c>
      <c r="K867" t="b">
        <v>1</v>
      </c>
      <c r="L867" t="s">
        <v>5</v>
      </c>
      <c r="M867" t="str">
        <f t="shared" si="833"/>
        <v>sim_ct_sampsize_0.5</v>
      </c>
      <c r="N867" t="str">
        <f t="shared" si="866"/>
        <v>~/virosolver_paper/mcmc_chains/3.sim_ct_sampsize/</v>
      </c>
      <c r="O867" t="str">
        <f t="shared" si="867"/>
        <v>~/virosolver_paper/plots/3.sim_ct_sampsize/</v>
      </c>
      <c r="P867" t="s">
        <v>16</v>
      </c>
      <c r="Q867" t="s">
        <v>19</v>
      </c>
      <c r="S867" t="b">
        <v>0</v>
      </c>
    </row>
    <row r="868" spans="1:19" x14ac:dyDescent="0.2">
      <c r="A868">
        <v>867</v>
      </c>
      <c r="B868">
        <f t="shared" si="853"/>
        <v>7</v>
      </c>
      <c r="C868">
        <f t="shared" ref="C868:D868" si="872">C814</f>
        <v>3</v>
      </c>
      <c r="D868">
        <f t="shared" si="872"/>
        <v>1</v>
      </c>
      <c r="E868">
        <v>0.5</v>
      </c>
      <c r="F868" t="s">
        <v>22</v>
      </c>
      <c r="G868" t="str">
        <f t="shared" si="865"/>
        <v>~/virosolver_paper/pars/massachusetts/partab_gp_model.csv</v>
      </c>
      <c r="H868" t="str">
        <f t="shared" si="835"/>
        <v>~/virosolver_paper/data/MA_SEIR_sim/sim_MA_gp_7_seir_outputs.csv</v>
      </c>
      <c r="I868" t="str">
        <f t="shared" si="836"/>
        <v>~/virosolver_paper/data/MA_SEIR_sim/sim_MA_gp_7_cts.csv</v>
      </c>
      <c r="J868" t="b">
        <v>1</v>
      </c>
      <c r="K868" t="b">
        <v>1</v>
      </c>
      <c r="L868" t="s">
        <v>5</v>
      </c>
      <c r="M868" t="str">
        <f t="shared" si="833"/>
        <v>sim_ct_sampsize_0.5</v>
      </c>
      <c r="N868" t="str">
        <f t="shared" si="866"/>
        <v>~/virosolver_paper/mcmc_chains/3.sim_ct_sampsize/</v>
      </c>
      <c r="O868" t="str">
        <f t="shared" si="867"/>
        <v>~/virosolver_paper/plots/3.sim_ct_sampsize/</v>
      </c>
      <c r="P868" t="s">
        <v>16</v>
      </c>
      <c r="Q868" t="s">
        <v>19</v>
      </c>
      <c r="S868" t="b">
        <v>0</v>
      </c>
    </row>
    <row r="869" spans="1:19" x14ac:dyDescent="0.2">
      <c r="A869">
        <v>868</v>
      </c>
      <c r="B869">
        <f t="shared" si="853"/>
        <v>7</v>
      </c>
      <c r="C869">
        <f t="shared" ref="C869:D869" si="873">C815</f>
        <v>4</v>
      </c>
      <c r="D869">
        <f t="shared" si="873"/>
        <v>1</v>
      </c>
      <c r="E869">
        <v>0.5</v>
      </c>
      <c r="F869" t="s">
        <v>22</v>
      </c>
      <c r="G869" t="str">
        <f t="shared" si="865"/>
        <v>~/virosolver_paper/pars/massachusetts/partab_gp_model.csv</v>
      </c>
      <c r="H869" t="str">
        <f t="shared" si="835"/>
        <v>~/virosolver_paper/data/MA_SEIR_sim/sim_MA_gp_7_seir_outputs.csv</v>
      </c>
      <c r="I869" t="str">
        <f t="shared" si="836"/>
        <v>~/virosolver_paper/data/MA_SEIR_sim/sim_MA_gp_7_cts.csv</v>
      </c>
      <c r="J869" t="b">
        <v>1</v>
      </c>
      <c r="K869" t="b">
        <v>1</v>
      </c>
      <c r="L869" t="s">
        <v>5</v>
      </c>
      <c r="M869" t="str">
        <f t="shared" si="833"/>
        <v>sim_ct_sampsize_0.5</v>
      </c>
      <c r="N869" t="str">
        <f t="shared" si="866"/>
        <v>~/virosolver_paper/mcmc_chains/3.sim_ct_sampsize/</v>
      </c>
      <c r="O869" t="str">
        <f t="shared" si="867"/>
        <v>~/virosolver_paper/plots/3.sim_ct_sampsize/</v>
      </c>
      <c r="P869" t="s">
        <v>16</v>
      </c>
      <c r="Q869" t="s">
        <v>19</v>
      </c>
      <c r="S869" t="b">
        <v>0</v>
      </c>
    </row>
    <row r="870" spans="1:19" x14ac:dyDescent="0.2">
      <c r="A870">
        <v>869</v>
      </c>
      <c r="B870">
        <f t="shared" si="853"/>
        <v>7</v>
      </c>
      <c r="C870">
        <f t="shared" ref="C870:D870" si="874">C816</f>
        <v>5</v>
      </c>
      <c r="D870">
        <f t="shared" si="874"/>
        <v>1</v>
      </c>
      <c r="E870">
        <v>0.5</v>
      </c>
      <c r="F870" t="s">
        <v>22</v>
      </c>
      <c r="G870" t="str">
        <f t="shared" si="865"/>
        <v>~/virosolver_paper/pars/massachusetts/partab_gp_model.csv</v>
      </c>
      <c r="H870" t="str">
        <f t="shared" si="835"/>
        <v>~/virosolver_paper/data/MA_SEIR_sim/sim_MA_gp_7_seir_outputs.csv</v>
      </c>
      <c r="I870" t="str">
        <f t="shared" si="836"/>
        <v>~/virosolver_paper/data/MA_SEIR_sim/sim_MA_gp_7_cts.csv</v>
      </c>
      <c r="J870" t="b">
        <v>1</v>
      </c>
      <c r="K870" t="b">
        <v>1</v>
      </c>
      <c r="L870" t="s">
        <v>5</v>
      </c>
      <c r="M870" t="str">
        <f t="shared" si="833"/>
        <v>sim_ct_sampsize_0.5</v>
      </c>
      <c r="N870" t="str">
        <f t="shared" si="866"/>
        <v>~/virosolver_paper/mcmc_chains/3.sim_ct_sampsize/</v>
      </c>
      <c r="O870" t="str">
        <f t="shared" si="867"/>
        <v>~/virosolver_paper/plots/3.sim_ct_sampsize/</v>
      </c>
      <c r="P870" t="s">
        <v>16</v>
      </c>
      <c r="Q870" t="s">
        <v>19</v>
      </c>
      <c r="S870" t="b">
        <v>0</v>
      </c>
    </row>
    <row r="871" spans="1:19" x14ac:dyDescent="0.2">
      <c r="A871">
        <v>870</v>
      </c>
      <c r="B871">
        <f t="shared" si="853"/>
        <v>7</v>
      </c>
      <c r="C871">
        <f t="shared" ref="C871:D871" si="875">C817</f>
        <v>6</v>
      </c>
      <c r="D871">
        <f t="shared" si="875"/>
        <v>1</v>
      </c>
      <c r="E871">
        <v>0.5</v>
      </c>
      <c r="F871" t="s">
        <v>22</v>
      </c>
      <c r="G871" t="str">
        <f t="shared" si="865"/>
        <v>~/virosolver_paper/pars/massachusetts/partab_gp_model.csv</v>
      </c>
      <c r="H871" t="str">
        <f t="shared" si="835"/>
        <v>~/virosolver_paper/data/MA_SEIR_sim/sim_MA_gp_7_seir_outputs.csv</v>
      </c>
      <c r="I871" t="str">
        <f t="shared" si="836"/>
        <v>~/virosolver_paper/data/MA_SEIR_sim/sim_MA_gp_7_cts.csv</v>
      </c>
      <c r="J871" t="b">
        <v>1</v>
      </c>
      <c r="K871" t="b">
        <v>1</v>
      </c>
      <c r="L871" t="s">
        <v>5</v>
      </c>
      <c r="M871" t="str">
        <f t="shared" si="833"/>
        <v>sim_ct_sampsize_0.5</v>
      </c>
      <c r="N871" t="str">
        <f t="shared" si="866"/>
        <v>~/virosolver_paper/mcmc_chains/3.sim_ct_sampsize/</v>
      </c>
      <c r="O871" t="str">
        <f t="shared" si="867"/>
        <v>~/virosolver_paper/plots/3.sim_ct_sampsize/</v>
      </c>
      <c r="P871" t="s">
        <v>16</v>
      </c>
      <c r="Q871" t="s">
        <v>19</v>
      </c>
      <c r="S871" t="b">
        <v>0</v>
      </c>
    </row>
    <row r="872" spans="1:19" x14ac:dyDescent="0.2">
      <c r="A872">
        <v>871</v>
      </c>
      <c r="B872">
        <f t="shared" si="853"/>
        <v>7</v>
      </c>
      <c r="C872">
        <f t="shared" ref="C872:D872" si="876">C818</f>
        <v>7</v>
      </c>
      <c r="D872">
        <f t="shared" si="876"/>
        <v>1</v>
      </c>
      <c r="E872">
        <v>0.5</v>
      </c>
      <c r="F872" t="s">
        <v>22</v>
      </c>
      <c r="G872" t="str">
        <f t="shared" si="865"/>
        <v>~/virosolver_paper/pars/massachusetts/partab_gp_model.csv</v>
      </c>
      <c r="H872" t="str">
        <f t="shared" si="835"/>
        <v>~/virosolver_paper/data/MA_SEIR_sim/sim_MA_gp_7_seir_outputs.csv</v>
      </c>
      <c r="I872" t="str">
        <f t="shared" si="836"/>
        <v>~/virosolver_paper/data/MA_SEIR_sim/sim_MA_gp_7_cts.csv</v>
      </c>
      <c r="J872" t="b">
        <v>1</v>
      </c>
      <c r="K872" t="b">
        <v>1</v>
      </c>
      <c r="L872" t="s">
        <v>5</v>
      </c>
      <c r="M872" t="str">
        <f t="shared" si="833"/>
        <v>sim_ct_sampsize_0.5</v>
      </c>
      <c r="N872" t="str">
        <f t="shared" si="866"/>
        <v>~/virosolver_paper/mcmc_chains/3.sim_ct_sampsize/</v>
      </c>
      <c r="O872" t="str">
        <f t="shared" si="867"/>
        <v>~/virosolver_paper/plots/3.sim_ct_sampsize/</v>
      </c>
      <c r="P872" t="s">
        <v>16</v>
      </c>
      <c r="Q872" t="s">
        <v>19</v>
      </c>
      <c r="S872" t="b">
        <v>0</v>
      </c>
    </row>
    <row r="873" spans="1:19" x14ac:dyDescent="0.2">
      <c r="A873">
        <v>872</v>
      </c>
      <c r="B873">
        <f t="shared" si="853"/>
        <v>7</v>
      </c>
      <c r="C873">
        <f t="shared" ref="C873:D873" si="877">C819</f>
        <v>8</v>
      </c>
      <c r="D873">
        <f t="shared" si="877"/>
        <v>1</v>
      </c>
      <c r="E873">
        <v>0.5</v>
      </c>
      <c r="F873" t="s">
        <v>22</v>
      </c>
      <c r="G873" t="str">
        <f t="shared" si="865"/>
        <v>~/virosolver_paper/pars/massachusetts/partab_gp_model.csv</v>
      </c>
      <c r="H873" t="str">
        <f t="shared" si="835"/>
        <v>~/virosolver_paper/data/MA_SEIR_sim/sim_MA_gp_7_seir_outputs.csv</v>
      </c>
      <c r="I873" t="str">
        <f t="shared" si="836"/>
        <v>~/virosolver_paper/data/MA_SEIR_sim/sim_MA_gp_7_cts.csv</v>
      </c>
      <c r="J873" t="b">
        <v>1</v>
      </c>
      <c r="K873" t="b">
        <v>1</v>
      </c>
      <c r="L873" t="s">
        <v>5</v>
      </c>
      <c r="M873" t="str">
        <f t="shared" si="833"/>
        <v>sim_ct_sampsize_0.5</v>
      </c>
      <c r="N873" t="str">
        <f t="shared" si="866"/>
        <v>~/virosolver_paper/mcmc_chains/3.sim_ct_sampsize/</v>
      </c>
      <c r="O873" t="str">
        <f t="shared" si="867"/>
        <v>~/virosolver_paper/plots/3.sim_ct_sampsize/</v>
      </c>
      <c r="P873" t="s">
        <v>16</v>
      </c>
      <c r="Q873" t="s">
        <v>19</v>
      </c>
      <c r="S873" t="b">
        <v>0</v>
      </c>
    </row>
    <row r="874" spans="1:19" x14ac:dyDescent="0.2">
      <c r="A874">
        <v>873</v>
      </c>
      <c r="B874">
        <f t="shared" si="853"/>
        <v>7</v>
      </c>
      <c r="C874">
        <f t="shared" ref="C874:D874" si="878">C820</f>
        <v>9</v>
      </c>
      <c r="D874">
        <f t="shared" si="878"/>
        <v>1</v>
      </c>
      <c r="E874">
        <v>0.5</v>
      </c>
      <c r="F874" t="s">
        <v>22</v>
      </c>
      <c r="G874" t="str">
        <f t="shared" si="865"/>
        <v>~/virosolver_paper/pars/massachusetts/partab_gp_model.csv</v>
      </c>
      <c r="H874" t="str">
        <f t="shared" si="835"/>
        <v>~/virosolver_paper/data/MA_SEIR_sim/sim_MA_gp_7_seir_outputs.csv</v>
      </c>
      <c r="I874" t="str">
        <f t="shared" si="836"/>
        <v>~/virosolver_paper/data/MA_SEIR_sim/sim_MA_gp_7_cts.csv</v>
      </c>
      <c r="J874" t="b">
        <v>1</v>
      </c>
      <c r="K874" t="b">
        <v>1</v>
      </c>
      <c r="L874" t="s">
        <v>5</v>
      </c>
      <c r="M874" t="str">
        <f t="shared" si="833"/>
        <v>sim_ct_sampsize_0.5</v>
      </c>
      <c r="N874" t="str">
        <f t="shared" si="866"/>
        <v>~/virosolver_paper/mcmc_chains/3.sim_ct_sampsize/</v>
      </c>
      <c r="O874" t="str">
        <f t="shared" si="867"/>
        <v>~/virosolver_paper/plots/3.sim_ct_sampsize/</v>
      </c>
      <c r="P874" t="s">
        <v>16</v>
      </c>
      <c r="Q874" t="s">
        <v>19</v>
      </c>
      <c r="S874" t="b">
        <v>0</v>
      </c>
    </row>
    <row r="875" spans="1:19" x14ac:dyDescent="0.2">
      <c r="A875">
        <v>874</v>
      </c>
      <c r="B875">
        <f t="shared" si="853"/>
        <v>7</v>
      </c>
      <c r="C875">
        <f t="shared" ref="C875:D875" si="879">C821</f>
        <v>10</v>
      </c>
      <c r="D875">
        <f t="shared" si="879"/>
        <v>1</v>
      </c>
      <c r="E875">
        <v>0.5</v>
      </c>
      <c r="F875" t="s">
        <v>22</v>
      </c>
      <c r="G875" t="str">
        <f t="shared" si="865"/>
        <v>~/virosolver_paper/pars/massachusetts/partab_gp_model.csv</v>
      </c>
      <c r="H875" t="str">
        <f t="shared" si="835"/>
        <v>~/virosolver_paper/data/MA_SEIR_sim/sim_MA_gp_7_seir_outputs.csv</v>
      </c>
      <c r="I875" t="str">
        <f t="shared" si="836"/>
        <v>~/virosolver_paper/data/MA_SEIR_sim/sim_MA_gp_7_cts.csv</v>
      </c>
      <c r="J875" t="b">
        <v>1</v>
      </c>
      <c r="K875" t="b">
        <v>1</v>
      </c>
      <c r="L875" t="s">
        <v>5</v>
      </c>
      <c r="M875" t="str">
        <f t="shared" si="833"/>
        <v>sim_ct_sampsize_0.5</v>
      </c>
      <c r="N875" t="str">
        <f t="shared" si="866"/>
        <v>~/virosolver_paper/mcmc_chains/3.sim_ct_sampsize/</v>
      </c>
      <c r="O875" t="str">
        <f t="shared" si="867"/>
        <v>~/virosolver_paper/plots/3.sim_ct_sampsize/</v>
      </c>
      <c r="P875" t="s">
        <v>16</v>
      </c>
      <c r="Q875" t="s">
        <v>19</v>
      </c>
      <c r="S875" t="b">
        <v>0</v>
      </c>
    </row>
    <row r="876" spans="1:19" x14ac:dyDescent="0.2">
      <c r="A876">
        <v>875</v>
      </c>
      <c r="B876">
        <f t="shared" si="853"/>
        <v>7</v>
      </c>
      <c r="C876">
        <f t="shared" ref="C876:D876" si="880">C822</f>
        <v>11</v>
      </c>
      <c r="D876">
        <f t="shared" si="880"/>
        <v>1</v>
      </c>
      <c r="E876">
        <v>0.5</v>
      </c>
      <c r="F876" t="s">
        <v>22</v>
      </c>
      <c r="G876" t="str">
        <f t="shared" si="865"/>
        <v>~/virosolver_paper/pars/massachusetts/partab_gp_model.csv</v>
      </c>
      <c r="H876" t="str">
        <f t="shared" si="835"/>
        <v>~/virosolver_paper/data/MA_SEIR_sim/sim_MA_gp_7_seir_outputs.csv</v>
      </c>
      <c r="I876" t="str">
        <f t="shared" si="836"/>
        <v>~/virosolver_paper/data/MA_SEIR_sim/sim_MA_gp_7_cts.csv</v>
      </c>
      <c r="J876" t="b">
        <v>1</v>
      </c>
      <c r="K876" t="b">
        <v>1</v>
      </c>
      <c r="L876" t="s">
        <v>5</v>
      </c>
      <c r="M876" t="str">
        <f t="shared" si="833"/>
        <v>sim_ct_sampsize_0.5</v>
      </c>
      <c r="N876" t="str">
        <f t="shared" si="866"/>
        <v>~/virosolver_paper/mcmc_chains/3.sim_ct_sampsize/</v>
      </c>
      <c r="O876" t="str">
        <f t="shared" si="867"/>
        <v>~/virosolver_paper/plots/3.sim_ct_sampsize/</v>
      </c>
      <c r="P876" t="s">
        <v>16</v>
      </c>
      <c r="Q876" t="s">
        <v>19</v>
      </c>
      <c r="S876" t="b">
        <v>0</v>
      </c>
    </row>
    <row r="877" spans="1:19" x14ac:dyDescent="0.2">
      <c r="A877">
        <v>876</v>
      </c>
      <c r="B877">
        <f t="shared" si="853"/>
        <v>7</v>
      </c>
      <c r="C877">
        <f t="shared" ref="C877:D877" si="881">C823</f>
        <v>12</v>
      </c>
      <c r="D877">
        <f t="shared" si="881"/>
        <v>1</v>
      </c>
      <c r="E877">
        <v>0.5</v>
      </c>
      <c r="F877" t="s">
        <v>22</v>
      </c>
      <c r="G877" t="str">
        <f t="shared" si="865"/>
        <v>~/virosolver_paper/pars/massachusetts/partab_gp_model.csv</v>
      </c>
      <c r="H877" t="str">
        <f t="shared" si="835"/>
        <v>~/virosolver_paper/data/MA_SEIR_sim/sim_MA_gp_7_seir_outputs.csv</v>
      </c>
      <c r="I877" t="str">
        <f t="shared" si="836"/>
        <v>~/virosolver_paper/data/MA_SEIR_sim/sim_MA_gp_7_cts.csv</v>
      </c>
      <c r="J877" t="b">
        <v>1</v>
      </c>
      <c r="K877" t="b">
        <v>1</v>
      </c>
      <c r="L877" t="s">
        <v>5</v>
      </c>
      <c r="M877" t="str">
        <f t="shared" si="833"/>
        <v>sim_ct_sampsize_0.5</v>
      </c>
      <c r="N877" t="str">
        <f t="shared" si="866"/>
        <v>~/virosolver_paper/mcmc_chains/3.sim_ct_sampsize/</v>
      </c>
      <c r="O877" t="str">
        <f t="shared" si="867"/>
        <v>~/virosolver_paper/plots/3.sim_ct_sampsize/</v>
      </c>
      <c r="P877" t="s">
        <v>16</v>
      </c>
      <c r="Q877" t="s">
        <v>19</v>
      </c>
      <c r="S877" t="b">
        <v>0</v>
      </c>
    </row>
    <row r="878" spans="1:19" x14ac:dyDescent="0.2">
      <c r="A878">
        <v>877</v>
      </c>
      <c r="B878">
        <f t="shared" si="853"/>
        <v>7</v>
      </c>
      <c r="C878">
        <f t="shared" ref="C878:D878" si="882">C824</f>
        <v>13</v>
      </c>
      <c r="D878">
        <f t="shared" si="882"/>
        <v>1</v>
      </c>
      <c r="E878">
        <v>0.5</v>
      </c>
      <c r="F878" t="s">
        <v>22</v>
      </c>
      <c r="G878" t="str">
        <f t="shared" si="865"/>
        <v>~/virosolver_paper/pars/massachusetts/partab_gp_model.csv</v>
      </c>
      <c r="H878" t="str">
        <f t="shared" si="835"/>
        <v>~/virosolver_paper/data/MA_SEIR_sim/sim_MA_gp_7_seir_outputs.csv</v>
      </c>
      <c r="I878" t="str">
        <f t="shared" si="836"/>
        <v>~/virosolver_paper/data/MA_SEIR_sim/sim_MA_gp_7_cts.csv</v>
      </c>
      <c r="J878" t="b">
        <v>1</v>
      </c>
      <c r="K878" t="b">
        <v>1</v>
      </c>
      <c r="L878" t="s">
        <v>5</v>
      </c>
      <c r="M878" t="str">
        <f t="shared" si="833"/>
        <v>sim_ct_sampsize_0.5</v>
      </c>
      <c r="N878" t="str">
        <f t="shared" si="866"/>
        <v>~/virosolver_paper/mcmc_chains/3.sim_ct_sampsize/</v>
      </c>
      <c r="O878" t="str">
        <f t="shared" si="867"/>
        <v>~/virosolver_paper/plots/3.sim_ct_sampsize/</v>
      </c>
      <c r="P878" t="s">
        <v>16</v>
      </c>
      <c r="Q878" t="s">
        <v>19</v>
      </c>
      <c r="S878" t="b">
        <v>0</v>
      </c>
    </row>
    <row r="879" spans="1:19" x14ac:dyDescent="0.2">
      <c r="A879">
        <v>878</v>
      </c>
      <c r="B879">
        <f t="shared" si="853"/>
        <v>7</v>
      </c>
      <c r="C879">
        <f t="shared" ref="C879:D879" si="883">C825</f>
        <v>14</v>
      </c>
      <c r="D879">
        <f t="shared" si="883"/>
        <v>1</v>
      </c>
      <c r="E879">
        <v>0.5</v>
      </c>
      <c r="F879" t="s">
        <v>22</v>
      </c>
      <c r="G879" t="str">
        <f t="shared" si="865"/>
        <v>~/virosolver_paper/pars/massachusetts/partab_gp_model.csv</v>
      </c>
      <c r="H879" t="str">
        <f t="shared" si="835"/>
        <v>~/virosolver_paper/data/MA_SEIR_sim/sim_MA_gp_7_seir_outputs.csv</v>
      </c>
      <c r="I879" t="str">
        <f t="shared" si="836"/>
        <v>~/virosolver_paper/data/MA_SEIR_sim/sim_MA_gp_7_cts.csv</v>
      </c>
      <c r="J879" t="b">
        <v>1</v>
      </c>
      <c r="K879" t="b">
        <v>1</v>
      </c>
      <c r="L879" t="s">
        <v>5</v>
      </c>
      <c r="M879" t="str">
        <f t="shared" si="833"/>
        <v>sim_ct_sampsize_0.5</v>
      </c>
      <c r="N879" t="str">
        <f t="shared" si="866"/>
        <v>~/virosolver_paper/mcmc_chains/3.sim_ct_sampsize/</v>
      </c>
      <c r="O879" t="str">
        <f t="shared" si="867"/>
        <v>~/virosolver_paper/plots/3.sim_ct_sampsize/</v>
      </c>
      <c r="P879" t="s">
        <v>16</v>
      </c>
      <c r="Q879" t="s">
        <v>19</v>
      </c>
      <c r="S879" t="b">
        <v>0</v>
      </c>
    </row>
    <row r="880" spans="1:19" x14ac:dyDescent="0.2">
      <c r="A880">
        <v>879</v>
      </c>
      <c r="B880">
        <f t="shared" si="853"/>
        <v>7</v>
      </c>
      <c r="C880">
        <f t="shared" ref="C880:D880" si="884">C826</f>
        <v>15</v>
      </c>
      <c r="D880">
        <f t="shared" si="884"/>
        <v>1</v>
      </c>
      <c r="E880">
        <v>0.5</v>
      </c>
      <c r="F880" t="s">
        <v>22</v>
      </c>
      <c r="G880" t="str">
        <f t="shared" si="865"/>
        <v>~/virosolver_paper/pars/massachusetts/partab_gp_model.csv</v>
      </c>
      <c r="H880" t="str">
        <f t="shared" si="835"/>
        <v>~/virosolver_paper/data/MA_SEIR_sim/sim_MA_gp_7_seir_outputs.csv</v>
      </c>
      <c r="I880" t="str">
        <f t="shared" si="836"/>
        <v>~/virosolver_paper/data/MA_SEIR_sim/sim_MA_gp_7_cts.csv</v>
      </c>
      <c r="J880" t="b">
        <v>1</v>
      </c>
      <c r="K880" t="b">
        <v>1</v>
      </c>
      <c r="L880" t="s">
        <v>5</v>
      </c>
      <c r="M880" t="str">
        <f t="shared" si="833"/>
        <v>sim_ct_sampsize_0.5</v>
      </c>
      <c r="N880" t="str">
        <f t="shared" si="866"/>
        <v>~/virosolver_paper/mcmc_chains/3.sim_ct_sampsize/</v>
      </c>
      <c r="O880" t="str">
        <f t="shared" si="867"/>
        <v>~/virosolver_paper/plots/3.sim_ct_sampsize/</v>
      </c>
      <c r="P880" t="s">
        <v>16</v>
      </c>
      <c r="Q880" t="s">
        <v>19</v>
      </c>
      <c r="S880" t="b">
        <v>0</v>
      </c>
    </row>
    <row r="881" spans="1:19" x14ac:dyDescent="0.2">
      <c r="A881">
        <v>880</v>
      </c>
      <c r="B881">
        <f t="shared" si="853"/>
        <v>7</v>
      </c>
      <c r="C881">
        <f t="shared" ref="C881:D881" si="885">C827</f>
        <v>16</v>
      </c>
      <c r="D881">
        <f t="shared" si="885"/>
        <v>1</v>
      </c>
      <c r="E881">
        <v>0.5</v>
      </c>
      <c r="F881" t="s">
        <v>22</v>
      </c>
      <c r="G881" t="str">
        <f t="shared" si="865"/>
        <v>~/virosolver_paper/pars/massachusetts/partab_gp_model.csv</v>
      </c>
      <c r="H881" t="str">
        <f t="shared" si="835"/>
        <v>~/virosolver_paper/data/MA_SEIR_sim/sim_MA_gp_7_seir_outputs.csv</v>
      </c>
      <c r="I881" t="str">
        <f t="shared" si="836"/>
        <v>~/virosolver_paper/data/MA_SEIR_sim/sim_MA_gp_7_cts.csv</v>
      </c>
      <c r="J881" t="b">
        <v>1</v>
      </c>
      <c r="K881" t="b">
        <v>1</v>
      </c>
      <c r="L881" t="s">
        <v>5</v>
      </c>
      <c r="M881" t="str">
        <f t="shared" si="833"/>
        <v>sim_ct_sampsize_0.5</v>
      </c>
      <c r="N881" t="str">
        <f t="shared" si="866"/>
        <v>~/virosolver_paper/mcmc_chains/3.sim_ct_sampsize/</v>
      </c>
      <c r="O881" t="str">
        <f t="shared" si="867"/>
        <v>~/virosolver_paper/plots/3.sim_ct_sampsize/</v>
      </c>
      <c r="P881" t="s">
        <v>16</v>
      </c>
      <c r="Q881" t="s">
        <v>19</v>
      </c>
      <c r="S881" t="b">
        <v>0</v>
      </c>
    </row>
    <row r="882" spans="1:19" x14ac:dyDescent="0.2">
      <c r="A882">
        <v>881</v>
      </c>
      <c r="B882">
        <f t="shared" si="853"/>
        <v>7</v>
      </c>
      <c r="C882">
        <f t="shared" ref="C882:D882" si="886">C828</f>
        <v>17</v>
      </c>
      <c r="D882">
        <f t="shared" si="886"/>
        <v>1</v>
      </c>
      <c r="E882">
        <v>0.5</v>
      </c>
      <c r="F882" t="s">
        <v>22</v>
      </c>
      <c r="G882" t="str">
        <f t="shared" si="865"/>
        <v>~/virosolver_paper/pars/massachusetts/partab_gp_model.csv</v>
      </c>
      <c r="H882" t="str">
        <f t="shared" si="835"/>
        <v>~/virosolver_paper/data/MA_SEIR_sim/sim_MA_gp_7_seir_outputs.csv</v>
      </c>
      <c r="I882" t="str">
        <f t="shared" si="836"/>
        <v>~/virosolver_paper/data/MA_SEIR_sim/sim_MA_gp_7_cts.csv</v>
      </c>
      <c r="J882" t="b">
        <v>1</v>
      </c>
      <c r="K882" t="b">
        <v>1</v>
      </c>
      <c r="L882" t="s">
        <v>5</v>
      </c>
      <c r="M882" t="str">
        <f t="shared" si="833"/>
        <v>sim_ct_sampsize_0.5</v>
      </c>
      <c r="N882" t="str">
        <f t="shared" si="866"/>
        <v>~/virosolver_paper/mcmc_chains/3.sim_ct_sampsize/</v>
      </c>
      <c r="O882" t="str">
        <f t="shared" si="867"/>
        <v>~/virosolver_paper/plots/3.sim_ct_sampsize/</v>
      </c>
      <c r="P882" t="s">
        <v>16</v>
      </c>
      <c r="Q882" t="s">
        <v>19</v>
      </c>
      <c r="S882" t="b">
        <v>0</v>
      </c>
    </row>
    <row r="883" spans="1:19" x14ac:dyDescent="0.2">
      <c r="A883">
        <v>882</v>
      </c>
      <c r="B883">
        <f t="shared" si="853"/>
        <v>7</v>
      </c>
      <c r="C883">
        <f t="shared" ref="C883:D883" si="887">C829</f>
        <v>18</v>
      </c>
      <c r="D883">
        <f t="shared" si="887"/>
        <v>1</v>
      </c>
      <c r="E883">
        <v>0.5</v>
      </c>
      <c r="F883" t="s">
        <v>22</v>
      </c>
      <c r="G883" t="str">
        <f t="shared" si="865"/>
        <v>~/virosolver_paper/pars/massachusetts/partab_gp_model.csv</v>
      </c>
      <c r="H883" t="str">
        <f t="shared" si="835"/>
        <v>~/virosolver_paper/data/MA_SEIR_sim/sim_MA_gp_7_seir_outputs.csv</v>
      </c>
      <c r="I883" t="str">
        <f t="shared" si="836"/>
        <v>~/virosolver_paper/data/MA_SEIR_sim/sim_MA_gp_7_cts.csv</v>
      </c>
      <c r="J883" t="b">
        <v>1</v>
      </c>
      <c r="K883" t="b">
        <v>1</v>
      </c>
      <c r="L883" t="s">
        <v>5</v>
      </c>
      <c r="M883" t="str">
        <f t="shared" si="833"/>
        <v>sim_ct_sampsize_0.5</v>
      </c>
      <c r="N883" t="str">
        <f t="shared" si="866"/>
        <v>~/virosolver_paper/mcmc_chains/3.sim_ct_sampsize/</v>
      </c>
      <c r="O883" t="str">
        <f t="shared" si="867"/>
        <v>~/virosolver_paper/plots/3.sim_ct_sampsize/</v>
      </c>
      <c r="P883" t="s">
        <v>16</v>
      </c>
      <c r="Q883" t="s">
        <v>19</v>
      </c>
      <c r="S883" t="b">
        <v>0</v>
      </c>
    </row>
    <row r="884" spans="1:19" x14ac:dyDescent="0.2">
      <c r="A884">
        <v>883</v>
      </c>
      <c r="B884">
        <f t="shared" si="853"/>
        <v>7</v>
      </c>
      <c r="C884">
        <f t="shared" ref="C884:D884" si="888">C830</f>
        <v>1</v>
      </c>
      <c r="D884">
        <f t="shared" si="888"/>
        <v>2</v>
      </c>
      <c r="E884">
        <v>0.5</v>
      </c>
      <c r="F884" t="s">
        <v>22</v>
      </c>
      <c r="G884" t="str">
        <f t="shared" si="865"/>
        <v>~/virosolver_paper/pars/massachusetts/partab_gp_model.csv</v>
      </c>
      <c r="H884" t="str">
        <f t="shared" si="835"/>
        <v>~/virosolver_paper/data/MA_SEIR_sim/sim_MA_gp_7_seir_outputs.csv</v>
      </c>
      <c r="I884" t="str">
        <f t="shared" si="836"/>
        <v>~/virosolver_paper/data/MA_SEIR_sim/sim_MA_gp_7_cts.csv</v>
      </c>
      <c r="J884" t="b">
        <v>1</v>
      </c>
      <c r="K884" t="b">
        <v>1</v>
      </c>
      <c r="L884" t="s">
        <v>5</v>
      </c>
      <c r="M884" t="str">
        <f t="shared" si="833"/>
        <v>sim_ct_sampsize_0.5</v>
      </c>
      <c r="N884" t="str">
        <f t="shared" si="866"/>
        <v>~/virosolver_paper/mcmc_chains/3.sim_ct_sampsize/</v>
      </c>
      <c r="O884" t="str">
        <f t="shared" si="867"/>
        <v>~/virosolver_paper/plots/3.sim_ct_sampsize/</v>
      </c>
      <c r="P884" t="s">
        <v>16</v>
      </c>
      <c r="Q884" t="s">
        <v>19</v>
      </c>
      <c r="S884" t="b">
        <v>0</v>
      </c>
    </row>
    <row r="885" spans="1:19" x14ac:dyDescent="0.2">
      <c r="A885">
        <v>884</v>
      </c>
      <c r="B885">
        <f t="shared" si="853"/>
        <v>7</v>
      </c>
      <c r="C885">
        <f t="shared" ref="C885:D885" si="889">C831</f>
        <v>2</v>
      </c>
      <c r="D885">
        <f t="shared" si="889"/>
        <v>2</v>
      </c>
      <c r="E885">
        <v>0.5</v>
      </c>
      <c r="F885" t="s">
        <v>22</v>
      </c>
      <c r="G885" t="str">
        <f t="shared" si="865"/>
        <v>~/virosolver_paper/pars/massachusetts/partab_gp_model.csv</v>
      </c>
      <c r="H885" t="str">
        <f t="shared" si="835"/>
        <v>~/virosolver_paper/data/MA_SEIR_sim/sim_MA_gp_7_seir_outputs.csv</v>
      </c>
      <c r="I885" t="str">
        <f t="shared" si="836"/>
        <v>~/virosolver_paper/data/MA_SEIR_sim/sim_MA_gp_7_cts.csv</v>
      </c>
      <c r="J885" t="b">
        <v>1</v>
      </c>
      <c r="K885" t="b">
        <v>1</v>
      </c>
      <c r="L885" t="s">
        <v>5</v>
      </c>
      <c r="M885" t="str">
        <f t="shared" si="833"/>
        <v>sim_ct_sampsize_0.5</v>
      </c>
      <c r="N885" t="str">
        <f t="shared" si="866"/>
        <v>~/virosolver_paper/mcmc_chains/3.sim_ct_sampsize/</v>
      </c>
      <c r="O885" t="str">
        <f t="shared" si="867"/>
        <v>~/virosolver_paper/plots/3.sim_ct_sampsize/</v>
      </c>
      <c r="P885" t="s">
        <v>16</v>
      </c>
      <c r="Q885" t="s">
        <v>19</v>
      </c>
      <c r="S885" t="b">
        <v>0</v>
      </c>
    </row>
    <row r="886" spans="1:19" x14ac:dyDescent="0.2">
      <c r="A886">
        <v>885</v>
      </c>
      <c r="B886">
        <f t="shared" si="853"/>
        <v>7</v>
      </c>
      <c r="C886">
        <f t="shared" ref="C886:D886" si="890">C832</f>
        <v>3</v>
      </c>
      <c r="D886">
        <f t="shared" si="890"/>
        <v>2</v>
      </c>
      <c r="E886">
        <v>0.5</v>
      </c>
      <c r="F886" t="s">
        <v>22</v>
      </c>
      <c r="G886" t="str">
        <f t="shared" si="865"/>
        <v>~/virosolver_paper/pars/massachusetts/partab_gp_model.csv</v>
      </c>
      <c r="H886" t="str">
        <f t="shared" si="835"/>
        <v>~/virosolver_paper/data/MA_SEIR_sim/sim_MA_gp_7_seir_outputs.csv</v>
      </c>
      <c r="I886" t="str">
        <f t="shared" si="836"/>
        <v>~/virosolver_paper/data/MA_SEIR_sim/sim_MA_gp_7_cts.csv</v>
      </c>
      <c r="J886" t="b">
        <v>1</v>
      </c>
      <c r="K886" t="b">
        <v>1</v>
      </c>
      <c r="L886" t="s">
        <v>5</v>
      </c>
      <c r="M886" t="str">
        <f t="shared" si="833"/>
        <v>sim_ct_sampsize_0.5</v>
      </c>
      <c r="N886" t="str">
        <f t="shared" si="866"/>
        <v>~/virosolver_paper/mcmc_chains/3.sim_ct_sampsize/</v>
      </c>
      <c r="O886" t="str">
        <f t="shared" si="867"/>
        <v>~/virosolver_paper/plots/3.sim_ct_sampsize/</v>
      </c>
      <c r="P886" t="s">
        <v>16</v>
      </c>
      <c r="Q886" t="s">
        <v>19</v>
      </c>
      <c r="S886" t="b">
        <v>0</v>
      </c>
    </row>
    <row r="887" spans="1:19" x14ac:dyDescent="0.2">
      <c r="A887">
        <v>886</v>
      </c>
      <c r="B887">
        <f t="shared" si="853"/>
        <v>7</v>
      </c>
      <c r="C887">
        <f t="shared" ref="C887:D887" si="891">C833</f>
        <v>4</v>
      </c>
      <c r="D887">
        <f t="shared" si="891"/>
        <v>2</v>
      </c>
      <c r="E887">
        <v>0.5</v>
      </c>
      <c r="F887" t="s">
        <v>22</v>
      </c>
      <c r="G887" t="str">
        <f t="shared" si="865"/>
        <v>~/virosolver_paper/pars/massachusetts/partab_gp_model.csv</v>
      </c>
      <c r="H887" t="str">
        <f t="shared" si="835"/>
        <v>~/virosolver_paper/data/MA_SEIR_sim/sim_MA_gp_7_seir_outputs.csv</v>
      </c>
      <c r="I887" t="str">
        <f t="shared" si="836"/>
        <v>~/virosolver_paper/data/MA_SEIR_sim/sim_MA_gp_7_cts.csv</v>
      </c>
      <c r="J887" t="b">
        <v>1</v>
      </c>
      <c r="K887" t="b">
        <v>1</v>
      </c>
      <c r="L887" t="s">
        <v>5</v>
      </c>
      <c r="M887" t="str">
        <f t="shared" si="833"/>
        <v>sim_ct_sampsize_0.5</v>
      </c>
      <c r="N887" t="str">
        <f t="shared" si="866"/>
        <v>~/virosolver_paper/mcmc_chains/3.sim_ct_sampsize/</v>
      </c>
      <c r="O887" t="str">
        <f t="shared" si="867"/>
        <v>~/virosolver_paper/plots/3.sim_ct_sampsize/</v>
      </c>
      <c r="P887" t="s">
        <v>16</v>
      </c>
      <c r="Q887" t="s">
        <v>19</v>
      </c>
      <c r="S887" t="b">
        <v>0</v>
      </c>
    </row>
    <row r="888" spans="1:19" x14ac:dyDescent="0.2">
      <c r="A888">
        <v>887</v>
      </c>
      <c r="B888">
        <f t="shared" si="853"/>
        <v>7</v>
      </c>
      <c r="C888">
        <f t="shared" ref="C888:D888" si="892">C834</f>
        <v>5</v>
      </c>
      <c r="D888">
        <f t="shared" si="892"/>
        <v>2</v>
      </c>
      <c r="E888">
        <v>0.5</v>
      </c>
      <c r="F888" t="s">
        <v>22</v>
      </c>
      <c r="G888" t="str">
        <f t="shared" si="865"/>
        <v>~/virosolver_paper/pars/massachusetts/partab_gp_model.csv</v>
      </c>
      <c r="H888" t="str">
        <f t="shared" si="835"/>
        <v>~/virosolver_paper/data/MA_SEIR_sim/sim_MA_gp_7_seir_outputs.csv</v>
      </c>
      <c r="I888" t="str">
        <f t="shared" si="836"/>
        <v>~/virosolver_paper/data/MA_SEIR_sim/sim_MA_gp_7_cts.csv</v>
      </c>
      <c r="J888" t="b">
        <v>1</v>
      </c>
      <c r="K888" t="b">
        <v>1</v>
      </c>
      <c r="L888" t="s">
        <v>5</v>
      </c>
      <c r="M888" t="str">
        <f t="shared" si="833"/>
        <v>sim_ct_sampsize_0.5</v>
      </c>
      <c r="N888" t="str">
        <f t="shared" si="866"/>
        <v>~/virosolver_paper/mcmc_chains/3.sim_ct_sampsize/</v>
      </c>
      <c r="O888" t="str">
        <f t="shared" si="867"/>
        <v>~/virosolver_paper/plots/3.sim_ct_sampsize/</v>
      </c>
      <c r="P888" t="s">
        <v>16</v>
      </c>
      <c r="Q888" t="s">
        <v>19</v>
      </c>
      <c r="S888" t="b">
        <v>0</v>
      </c>
    </row>
    <row r="889" spans="1:19" x14ac:dyDescent="0.2">
      <c r="A889">
        <v>888</v>
      </c>
      <c r="B889">
        <f t="shared" si="853"/>
        <v>7</v>
      </c>
      <c r="C889">
        <f t="shared" ref="C889:D889" si="893">C835</f>
        <v>6</v>
      </c>
      <c r="D889">
        <f t="shared" si="893"/>
        <v>2</v>
      </c>
      <c r="E889">
        <v>0.5</v>
      </c>
      <c r="F889" t="s">
        <v>22</v>
      </c>
      <c r="G889" t="str">
        <f t="shared" si="865"/>
        <v>~/virosolver_paper/pars/massachusetts/partab_gp_model.csv</v>
      </c>
      <c r="H889" t="str">
        <f t="shared" si="835"/>
        <v>~/virosolver_paper/data/MA_SEIR_sim/sim_MA_gp_7_seir_outputs.csv</v>
      </c>
      <c r="I889" t="str">
        <f t="shared" si="836"/>
        <v>~/virosolver_paper/data/MA_SEIR_sim/sim_MA_gp_7_cts.csv</v>
      </c>
      <c r="J889" t="b">
        <v>1</v>
      </c>
      <c r="K889" t="b">
        <v>1</v>
      </c>
      <c r="L889" t="s">
        <v>5</v>
      </c>
      <c r="M889" t="str">
        <f t="shared" si="833"/>
        <v>sim_ct_sampsize_0.5</v>
      </c>
      <c r="N889" t="str">
        <f t="shared" si="866"/>
        <v>~/virosolver_paper/mcmc_chains/3.sim_ct_sampsize/</v>
      </c>
      <c r="O889" t="str">
        <f t="shared" si="867"/>
        <v>~/virosolver_paper/plots/3.sim_ct_sampsize/</v>
      </c>
      <c r="P889" t="s">
        <v>16</v>
      </c>
      <c r="Q889" t="s">
        <v>19</v>
      </c>
      <c r="S889" t="b">
        <v>0</v>
      </c>
    </row>
    <row r="890" spans="1:19" x14ac:dyDescent="0.2">
      <c r="A890">
        <v>889</v>
      </c>
      <c r="B890">
        <f t="shared" si="853"/>
        <v>7</v>
      </c>
      <c r="C890">
        <f t="shared" ref="C890:D890" si="894">C836</f>
        <v>7</v>
      </c>
      <c r="D890">
        <f t="shared" si="894"/>
        <v>2</v>
      </c>
      <c r="E890">
        <v>0.5</v>
      </c>
      <c r="F890" t="s">
        <v>22</v>
      </c>
      <c r="G890" t="str">
        <f t="shared" si="865"/>
        <v>~/virosolver_paper/pars/massachusetts/partab_gp_model.csv</v>
      </c>
      <c r="H890" t="str">
        <f t="shared" si="835"/>
        <v>~/virosolver_paper/data/MA_SEIR_sim/sim_MA_gp_7_seir_outputs.csv</v>
      </c>
      <c r="I890" t="str">
        <f t="shared" si="836"/>
        <v>~/virosolver_paper/data/MA_SEIR_sim/sim_MA_gp_7_cts.csv</v>
      </c>
      <c r="J890" t="b">
        <v>1</v>
      </c>
      <c r="K890" t="b">
        <v>1</v>
      </c>
      <c r="L890" t="s">
        <v>5</v>
      </c>
      <c r="M890" t="str">
        <f t="shared" si="833"/>
        <v>sim_ct_sampsize_0.5</v>
      </c>
      <c r="N890" t="str">
        <f t="shared" si="866"/>
        <v>~/virosolver_paper/mcmc_chains/3.sim_ct_sampsize/</v>
      </c>
      <c r="O890" t="str">
        <f t="shared" si="867"/>
        <v>~/virosolver_paper/plots/3.sim_ct_sampsize/</v>
      </c>
      <c r="P890" t="s">
        <v>16</v>
      </c>
      <c r="Q890" t="s">
        <v>19</v>
      </c>
      <c r="S890" t="b">
        <v>0</v>
      </c>
    </row>
    <row r="891" spans="1:19" x14ac:dyDescent="0.2">
      <c r="A891">
        <v>890</v>
      </c>
      <c r="B891">
        <f t="shared" si="853"/>
        <v>7</v>
      </c>
      <c r="C891">
        <f t="shared" ref="C891:D891" si="895">C837</f>
        <v>8</v>
      </c>
      <c r="D891">
        <f t="shared" si="895"/>
        <v>2</v>
      </c>
      <c r="E891">
        <v>0.5</v>
      </c>
      <c r="F891" t="s">
        <v>22</v>
      </c>
      <c r="G891" t="str">
        <f t="shared" si="865"/>
        <v>~/virosolver_paper/pars/massachusetts/partab_gp_model.csv</v>
      </c>
      <c r="H891" t="str">
        <f t="shared" si="835"/>
        <v>~/virosolver_paper/data/MA_SEIR_sim/sim_MA_gp_7_seir_outputs.csv</v>
      </c>
      <c r="I891" t="str">
        <f t="shared" si="836"/>
        <v>~/virosolver_paper/data/MA_SEIR_sim/sim_MA_gp_7_cts.csv</v>
      </c>
      <c r="J891" t="b">
        <v>1</v>
      </c>
      <c r="K891" t="b">
        <v>1</v>
      </c>
      <c r="L891" t="s">
        <v>5</v>
      </c>
      <c r="M891" t="str">
        <f t="shared" si="833"/>
        <v>sim_ct_sampsize_0.5</v>
      </c>
      <c r="N891" t="str">
        <f t="shared" si="866"/>
        <v>~/virosolver_paper/mcmc_chains/3.sim_ct_sampsize/</v>
      </c>
      <c r="O891" t="str">
        <f t="shared" si="867"/>
        <v>~/virosolver_paper/plots/3.sim_ct_sampsize/</v>
      </c>
      <c r="P891" t="s">
        <v>16</v>
      </c>
      <c r="Q891" t="s">
        <v>19</v>
      </c>
      <c r="S891" t="b">
        <v>0</v>
      </c>
    </row>
    <row r="892" spans="1:19" x14ac:dyDescent="0.2">
      <c r="A892">
        <v>891</v>
      </c>
      <c r="B892">
        <f t="shared" si="853"/>
        <v>7</v>
      </c>
      <c r="C892">
        <f t="shared" ref="C892:D892" si="896">C838</f>
        <v>9</v>
      </c>
      <c r="D892">
        <f t="shared" si="896"/>
        <v>2</v>
      </c>
      <c r="E892">
        <v>0.5</v>
      </c>
      <c r="F892" t="s">
        <v>22</v>
      </c>
      <c r="G892" t="str">
        <f t="shared" si="865"/>
        <v>~/virosolver_paper/pars/massachusetts/partab_gp_model.csv</v>
      </c>
      <c r="H892" t="str">
        <f t="shared" si="835"/>
        <v>~/virosolver_paper/data/MA_SEIR_sim/sim_MA_gp_7_seir_outputs.csv</v>
      </c>
      <c r="I892" t="str">
        <f t="shared" si="836"/>
        <v>~/virosolver_paper/data/MA_SEIR_sim/sim_MA_gp_7_cts.csv</v>
      </c>
      <c r="J892" t="b">
        <v>1</v>
      </c>
      <c r="K892" t="b">
        <v>1</v>
      </c>
      <c r="L892" t="s">
        <v>5</v>
      </c>
      <c r="M892" t="str">
        <f t="shared" si="833"/>
        <v>sim_ct_sampsize_0.5</v>
      </c>
      <c r="N892" t="str">
        <f t="shared" si="866"/>
        <v>~/virosolver_paper/mcmc_chains/3.sim_ct_sampsize/</v>
      </c>
      <c r="O892" t="str">
        <f t="shared" si="867"/>
        <v>~/virosolver_paper/plots/3.sim_ct_sampsize/</v>
      </c>
      <c r="P892" t="s">
        <v>16</v>
      </c>
      <c r="Q892" t="s">
        <v>19</v>
      </c>
      <c r="S892" t="b">
        <v>0</v>
      </c>
    </row>
    <row r="893" spans="1:19" x14ac:dyDescent="0.2">
      <c r="A893">
        <v>892</v>
      </c>
      <c r="B893">
        <f t="shared" si="853"/>
        <v>7</v>
      </c>
      <c r="C893">
        <f t="shared" ref="C893:D893" si="897">C839</f>
        <v>10</v>
      </c>
      <c r="D893">
        <f t="shared" si="897"/>
        <v>2</v>
      </c>
      <c r="E893">
        <v>0.5</v>
      </c>
      <c r="F893" t="s">
        <v>22</v>
      </c>
      <c r="G893" t="str">
        <f t="shared" si="865"/>
        <v>~/virosolver_paper/pars/massachusetts/partab_gp_model.csv</v>
      </c>
      <c r="H893" t="str">
        <f t="shared" si="835"/>
        <v>~/virosolver_paper/data/MA_SEIR_sim/sim_MA_gp_7_seir_outputs.csv</v>
      </c>
      <c r="I893" t="str">
        <f t="shared" si="836"/>
        <v>~/virosolver_paper/data/MA_SEIR_sim/sim_MA_gp_7_cts.csv</v>
      </c>
      <c r="J893" t="b">
        <v>1</v>
      </c>
      <c r="K893" t="b">
        <v>1</v>
      </c>
      <c r="L893" t="s">
        <v>5</v>
      </c>
      <c r="M893" t="str">
        <f t="shared" si="833"/>
        <v>sim_ct_sampsize_0.5</v>
      </c>
      <c r="N893" t="str">
        <f t="shared" si="866"/>
        <v>~/virosolver_paper/mcmc_chains/3.sim_ct_sampsize/</v>
      </c>
      <c r="O893" t="str">
        <f t="shared" si="867"/>
        <v>~/virosolver_paper/plots/3.sim_ct_sampsize/</v>
      </c>
      <c r="P893" t="s">
        <v>16</v>
      </c>
      <c r="Q893" t="s">
        <v>19</v>
      </c>
      <c r="S893" t="b">
        <v>0</v>
      </c>
    </row>
    <row r="894" spans="1:19" x14ac:dyDescent="0.2">
      <c r="A894">
        <v>893</v>
      </c>
      <c r="B894">
        <f t="shared" si="853"/>
        <v>7</v>
      </c>
      <c r="C894">
        <f t="shared" ref="C894:D894" si="898">C840</f>
        <v>11</v>
      </c>
      <c r="D894">
        <f t="shared" si="898"/>
        <v>2</v>
      </c>
      <c r="E894">
        <v>0.5</v>
      </c>
      <c r="F894" t="s">
        <v>22</v>
      </c>
      <c r="G894" t="str">
        <f t="shared" si="865"/>
        <v>~/virosolver_paper/pars/massachusetts/partab_gp_model.csv</v>
      </c>
      <c r="H894" t="str">
        <f t="shared" si="835"/>
        <v>~/virosolver_paper/data/MA_SEIR_sim/sim_MA_gp_7_seir_outputs.csv</v>
      </c>
      <c r="I894" t="str">
        <f t="shared" si="836"/>
        <v>~/virosolver_paper/data/MA_SEIR_sim/sim_MA_gp_7_cts.csv</v>
      </c>
      <c r="J894" t="b">
        <v>1</v>
      </c>
      <c r="K894" t="b">
        <v>1</v>
      </c>
      <c r="L894" t="s">
        <v>5</v>
      </c>
      <c r="M894" t="str">
        <f t="shared" si="833"/>
        <v>sim_ct_sampsize_0.5</v>
      </c>
      <c r="N894" t="str">
        <f t="shared" si="866"/>
        <v>~/virosolver_paper/mcmc_chains/3.sim_ct_sampsize/</v>
      </c>
      <c r="O894" t="str">
        <f t="shared" si="867"/>
        <v>~/virosolver_paper/plots/3.sim_ct_sampsize/</v>
      </c>
      <c r="P894" t="s">
        <v>16</v>
      </c>
      <c r="Q894" t="s">
        <v>19</v>
      </c>
      <c r="S894" t="b">
        <v>0</v>
      </c>
    </row>
    <row r="895" spans="1:19" x14ac:dyDescent="0.2">
      <c r="A895">
        <v>894</v>
      </c>
      <c r="B895">
        <f t="shared" si="853"/>
        <v>7</v>
      </c>
      <c r="C895">
        <f t="shared" ref="C895:D895" si="899">C841</f>
        <v>12</v>
      </c>
      <c r="D895">
        <f t="shared" si="899"/>
        <v>2</v>
      </c>
      <c r="E895">
        <v>0.5</v>
      </c>
      <c r="F895" t="s">
        <v>22</v>
      </c>
      <c r="G895" t="str">
        <f t="shared" si="865"/>
        <v>~/virosolver_paper/pars/massachusetts/partab_gp_model.csv</v>
      </c>
      <c r="H895" t="str">
        <f t="shared" si="835"/>
        <v>~/virosolver_paper/data/MA_SEIR_sim/sim_MA_gp_7_seir_outputs.csv</v>
      </c>
      <c r="I895" t="str">
        <f t="shared" si="836"/>
        <v>~/virosolver_paper/data/MA_SEIR_sim/sim_MA_gp_7_cts.csv</v>
      </c>
      <c r="J895" t="b">
        <v>1</v>
      </c>
      <c r="K895" t="b">
        <v>1</v>
      </c>
      <c r="L895" t="s">
        <v>5</v>
      </c>
      <c r="M895" t="str">
        <f t="shared" si="833"/>
        <v>sim_ct_sampsize_0.5</v>
      </c>
      <c r="N895" t="str">
        <f t="shared" si="866"/>
        <v>~/virosolver_paper/mcmc_chains/3.sim_ct_sampsize/</v>
      </c>
      <c r="O895" t="str">
        <f t="shared" si="867"/>
        <v>~/virosolver_paper/plots/3.sim_ct_sampsize/</v>
      </c>
      <c r="P895" t="s">
        <v>16</v>
      </c>
      <c r="Q895" t="s">
        <v>19</v>
      </c>
      <c r="S895" t="b">
        <v>0</v>
      </c>
    </row>
    <row r="896" spans="1:19" x14ac:dyDescent="0.2">
      <c r="A896">
        <v>895</v>
      </c>
      <c r="B896">
        <f t="shared" si="853"/>
        <v>7</v>
      </c>
      <c r="C896">
        <f t="shared" ref="C896:D896" si="900">C842</f>
        <v>13</v>
      </c>
      <c r="D896">
        <f t="shared" si="900"/>
        <v>2</v>
      </c>
      <c r="E896">
        <v>0.5</v>
      </c>
      <c r="F896" t="s">
        <v>22</v>
      </c>
      <c r="G896" t="str">
        <f t="shared" si="865"/>
        <v>~/virosolver_paper/pars/massachusetts/partab_gp_model.csv</v>
      </c>
      <c r="H896" t="str">
        <f t="shared" si="835"/>
        <v>~/virosolver_paper/data/MA_SEIR_sim/sim_MA_gp_7_seir_outputs.csv</v>
      </c>
      <c r="I896" t="str">
        <f t="shared" si="836"/>
        <v>~/virosolver_paper/data/MA_SEIR_sim/sim_MA_gp_7_cts.csv</v>
      </c>
      <c r="J896" t="b">
        <v>1</v>
      </c>
      <c r="K896" t="b">
        <v>1</v>
      </c>
      <c r="L896" t="s">
        <v>5</v>
      </c>
      <c r="M896" t="str">
        <f t="shared" si="833"/>
        <v>sim_ct_sampsize_0.5</v>
      </c>
      <c r="N896" t="str">
        <f t="shared" si="866"/>
        <v>~/virosolver_paper/mcmc_chains/3.sim_ct_sampsize/</v>
      </c>
      <c r="O896" t="str">
        <f t="shared" si="867"/>
        <v>~/virosolver_paper/plots/3.sim_ct_sampsize/</v>
      </c>
      <c r="P896" t="s">
        <v>16</v>
      </c>
      <c r="Q896" t="s">
        <v>19</v>
      </c>
      <c r="S896" t="b">
        <v>0</v>
      </c>
    </row>
    <row r="897" spans="1:19" x14ac:dyDescent="0.2">
      <c r="A897">
        <v>896</v>
      </c>
      <c r="B897">
        <f t="shared" si="853"/>
        <v>7</v>
      </c>
      <c r="C897">
        <f t="shared" ref="C897:D897" si="901">C843</f>
        <v>14</v>
      </c>
      <c r="D897">
        <f t="shared" si="901"/>
        <v>2</v>
      </c>
      <c r="E897">
        <v>0.5</v>
      </c>
      <c r="F897" t="s">
        <v>22</v>
      </c>
      <c r="G897" t="str">
        <f t="shared" si="865"/>
        <v>~/virosolver_paper/pars/massachusetts/partab_gp_model.csv</v>
      </c>
      <c r="H897" t="str">
        <f t="shared" si="835"/>
        <v>~/virosolver_paper/data/MA_SEIR_sim/sim_MA_gp_7_seir_outputs.csv</v>
      </c>
      <c r="I897" t="str">
        <f t="shared" si="836"/>
        <v>~/virosolver_paper/data/MA_SEIR_sim/sim_MA_gp_7_cts.csv</v>
      </c>
      <c r="J897" t="b">
        <v>1</v>
      </c>
      <c r="K897" t="b">
        <v>1</v>
      </c>
      <c r="L897" t="s">
        <v>5</v>
      </c>
      <c r="M897" t="str">
        <f t="shared" si="833"/>
        <v>sim_ct_sampsize_0.5</v>
      </c>
      <c r="N897" t="str">
        <f t="shared" si="866"/>
        <v>~/virosolver_paper/mcmc_chains/3.sim_ct_sampsize/</v>
      </c>
      <c r="O897" t="str">
        <f t="shared" si="867"/>
        <v>~/virosolver_paper/plots/3.sim_ct_sampsize/</v>
      </c>
      <c r="P897" t="s">
        <v>16</v>
      </c>
      <c r="Q897" t="s">
        <v>19</v>
      </c>
      <c r="S897" t="b">
        <v>0</v>
      </c>
    </row>
    <row r="898" spans="1:19" x14ac:dyDescent="0.2">
      <c r="A898">
        <v>897</v>
      </c>
      <c r="B898">
        <f t="shared" si="853"/>
        <v>7</v>
      </c>
      <c r="C898">
        <f t="shared" ref="C898:D898" si="902">C844</f>
        <v>15</v>
      </c>
      <c r="D898">
        <f t="shared" si="902"/>
        <v>2</v>
      </c>
      <c r="E898">
        <v>0.5</v>
      </c>
      <c r="F898" t="s">
        <v>22</v>
      </c>
      <c r="G898" t="str">
        <f t="shared" si="865"/>
        <v>~/virosolver_paper/pars/massachusetts/partab_gp_model.csv</v>
      </c>
      <c r="H898" t="str">
        <f t="shared" si="835"/>
        <v>~/virosolver_paper/data/MA_SEIR_sim/sim_MA_gp_7_seir_outputs.csv</v>
      </c>
      <c r="I898" t="str">
        <f t="shared" si="836"/>
        <v>~/virosolver_paper/data/MA_SEIR_sim/sim_MA_gp_7_cts.csv</v>
      </c>
      <c r="J898" t="b">
        <v>1</v>
      </c>
      <c r="K898" t="b">
        <v>1</v>
      </c>
      <c r="L898" t="s">
        <v>5</v>
      </c>
      <c r="M898" t="str">
        <f t="shared" si="833"/>
        <v>sim_ct_sampsize_0.5</v>
      </c>
      <c r="N898" t="str">
        <f t="shared" si="866"/>
        <v>~/virosolver_paper/mcmc_chains/3.sim_ct_sampsize/</v>
      </c>
      <c r="O898" t="str">
        <f t="shared" si="867"/>
        <v>~/virosolver_paper/plots/3.sim_ct_sampsize/</v>
      </c>
      <c r="P898" t="s">
        <v>16</v>
      </c>
      <c r="Q898" t="s">
        <v>19</v>
      </c>
      <c r="S898" t="b">
        <v>0</v>
      </c>
    </row>
    <row r="899" spans="1:19" x14ac:dyDescent="0.2">
      <c r="A899">
        <v>898</v>
      </c>
      <c r="B899">
        <f t="shared" si="853"/>
        <v>7</v>
      </c>
      <c r="C899">
        <f t="shared" ref="C899:D899" si="903">C845</f>
        <v>16</v>
      </c>
      <c r="D899">
        <f t="shared" si="903"/>
        <v>2</v>
      </c>
      <c r="E899">
        <v>0.5</v>
      </c>
      <c r="F899" t="s">
        <v>22</v>
      </c>
      <c r="G899" t="str">
        <f t="shared" si="865"/>
        <v>~/virosolver_paper/pars/massachusetts/partab_gp_model.csv</v>
      </c>
      <c r="H899" t="str">
        <f t="shared" si="835"/>
        <v>~/virosolver_paper/data/MA_SEIR_sim/sim_MA_gp_7_seir_outputs.csv</v>
      </c>
      <c r="I899" t="str">
        <f t="shared" si="836"/>
        <v>~/virosolver_paper/data/MA_SEIR_sim/sim_MA_gp_7_cts.csv</v>
      </c>
      <c r="J899" t="b">
        <v>1</v>
      </c>
      <c r="K899" t="b">
        <v>1</v>
      </c>
      <c r="L899" t="s">
        <v>5</v>
      </c>
      <c r="M899" t="str">
        <f t="shared" ref="M899:M962" si="904">"sim_ct_sampsize_"&amp;E899&amp;""</f>
        <v>sim_ct_sampsize_0.5</v>
      </c>
      <c r="N899" t="str">
        <f t="shared" si="866"/>
        <v>~/virosolver_paper/mcmc_chains/3.sim_ct_sampsize/</v>
      </c>
      <c r="O899" t="str">
        <f t="shared" si="867"/>
        <v>~/virosolver_paper/plots/3.sim_ct_sampsize/</v>
      </c>
      <c r="P899" t="s">
        <v>16</v>
      </c>
      <c r="Q899" t="s">
        <v>19</v>
      </c>
      <c r="S899" t="b">
        <v>0</v>
      </c>
    </row>
    <row r="900" spans="1:19" x14ac:dyDescent="0.2">
      <c r="A900">
        <v>899</v>
      </c>
      <c r="B900">
        <f t="shared" si="853"/>
        <v>7</v>
      </c>
      <c r="C900">
        <f t="shared" ref="C900:D900" si="905">C846</f>
        <v>17</v>
      </c>
      <c r="D900">
        <f t="shared" si="905"/>
        <v>2</v>
      </c>
      <c r="E900">
        <v>0.5</v>
      </c>
      <c r="F900" t="s">
        <v>22</v>
      </c>
      <c r="G900" t="str">
        <f t="shared" si="865"/>
        <v>~/virosolver_paper/pars/massachusetts/partab_gp_model.csv</v>
      </c>
      <c r="H900" t="str">
        <f t="shared" ref="H900:H963" si="906">""&amp;F900&amp;"/virosolver_paper/data/MA_SEIR_sim/sim_MA_gp_"&amp;B900&amp;"_seir_outputs.csv"</f>
        <v>~/virosolver_paper/data/MA_SEIR_sim/sim_MA_gp_7_seir_outputs.csv</v>
      </c>
      <c r="I900" t="str">
        <f t="shared" ref="I900:I963" si="907">""&amp;F900&amp;"/virosolver_paper/data/MA_SEIR_sim/sim_MA_gp_"&amp;B900&amp;"_cts.csv"</f>
        <v>~/virosolver_paper/data/MA_SEIR_sim/sim_MA_gp_7_cts.csv</v>
      </c>
      <c r="J900" t="b">
        <v>1</v>
      </c>
      <c r="K900" t="b">
        <v>1</v>
      </c>
      <c r="L900" t="s">
        <v>5</v>
      </c>
      <c r="M900" t="str">
        <f t="shared" si="904"/>
        <v>sim_ct_sampsize_0.5</v>
      </c>
      <c r="N900" t="str">
        <f t="shared" si="866"/>
        <v>~/virosolver_paper/mcmc_chains/3.sim_ct_sampsize/</v>
      </c>
      <c r="O900" t="str">
        <f t="shared" si="867"/>
        <v>~/virosolver_paper/plots/3.sim_ct_sampsize/</v>
      </c>
      <c r="P900" t="s">
        <v>16</v>
      </c>
      <c r="Q900" t="s">
        <v>19</v>
      </c>
      <c r="S900" t="b">
        <v>0</v>
      </c>
    </row>
    <row r="901" spans="1:19" x14ac:dyDescent="0.2">
      <c r="A901">
        <v>900</v>
      </c>
      <c r="B901">
        <f t="shared" si="853"/>
        <v>7</v>
      </c>
      <c r="C901">
        <f t="shared" ref="C901:D901" si="908">C847</f>
        <v>18</v>
      </c>
      <c r="D901">
        <f t="shared" si="908"/>
        <v>2</v>
      </c>
      <c r="E901">
        <v>0.5</v>
      </c>
      <c r="F901" t="s">
        <v>22</v>
      </c>
      <c r="G901" t="str">
        <f t="shared" si="865"/>
        <v>~/virosolver_paper/pars/massachusetts/partab_gp_model.csv</v>
      </c>
      <c r="H901" t="str">
        <f t="shared" si="906"/>
        <v>~/virosolver_paper/data/MA_SEIR_sim/sim_MA_gp_7_seir_outputs.csv</v>
      </c>
      <c r="I901" t="str">
        <f t="shared" si="907"/>
        <v>~/virosolver_paper/data/MA_SEIR_sim/sim_MA_gp_7_cts.csv</v>
      </c>
      <c r="J901" t="b">
        <v>1</v>
      </c>
      <c r="K901" t="b">
        <v>1</v>
      </c>
      <c r="L901" t="s">
        <v>5</v>
      </c>
      <c r="M901" t="str">
        <f t="shared" si="904"/>
        <v>sim_ct_sampsize_0.5</v>
      </c>
      <c r="N901" t="str">
        <f t="shared" si="866"/>
        <v>~/virosolver_paper/mcmc_chains/3.sim_ct_sampsize/</v>
      </c>
      <c r="O901" t="str">
        <f t="shared" si="867"/>
        <v>~/virosolver_paper/plots/3.sim_ct_sampsize/</v>
      </c>
      <c r="P901" t="s">
        <v>16</v>
      </c>
      <c r="Q901" t="s">
        <v>19</v>
      </c>
      <c r="S901" t="b">
        <v>0</v>
      </c>
    </row>
    <row r="902" spans="1:19" x14ac:dyDescent="0.2">
      <c r="A902">
        <v>901</v>
      </c>
      <c r="B902">
        <f t="shared" si="853"/>
        <v>7</v>
      </c>
      <c r="C902">
        <f t="shared" ref="C902:D902" si="909">C848</f>
        <v>1</v>
      </c>
      <c r="D902">
        <f t="shared" si="909"/>
        <v>3</v>
      </c>
      <c r="E902">
        <v>0.5</v>
      </c>
      <c r="F902" t="s">
        <v>22</v>
      </c>
      <c r="G902" t="str">
        <f t="shared" si="865"/>
        <v>~/virosolver_paper/pars/massachusetts/partab_gp_model.csv</v>
      </c>
      <c r="H902" t="str">
        <f t="shared" si="906"/>
        <v>~/virosolver_paper/data/MA_SEIR_sim/sim_MA_gp_7_seir_outputs.csv</v>
      </c>
      <c r="I902" t="str">
        <f t="shared" si="907"/>
        <v>~/virosolver_paper/data/MA_SEIR_sim/sim_MA_gp_7_cts.csv</v>
      </c>
      <c r="J902" t="b">
        <v>1</v>
      </c>
      <c r="K902" t="b">
        <v>1</v>
      </c>
      <c r="L902" t="s">
        <v>5</v>
      </c>
      <c r="M902" t="str">
        <f t="shared" si="904"/>
        <v>sim_ct_sampsize_0.5</v>
      </c>
      <c r="N902" t="str">
        <f t="shared" si="866"/>
        <v>~/virosolver_paper/mcmc_chains/3.sim_ct_sampsize/</v>
      </c>
      <c r="O902" t="str">
        <f t="shared" si="867"/>
        <v>~/virosolver_paper/plots/3.sim_ct_sampsize/</v>
      </c>
      <c r="P902" t="s">
        <v>16</v>
      </c>
      <c r="Q902" t="s">
        <v>19</v>
      </c>
      <c r="S902" t="b">
        <v>0</v>
      </c>
    </row>
    <row r="903" spans="1:19" x14ac:dyDescent="0.2">
      <c r="A903">
        <v>902</v>
      </c>
      <c r="B903">
        <f t="shared" si="853"/>
        <v>7</v>
      </c>
      <c r="C903">
        <f t="shared" ref="C903:D903" si="910">C849</f>
        <v>2</v>
      </c>
      <c r="D903">
        <f t="shared" si="910"/>
        <v>3</v>
      </c>
      <c r="E903">
        <v>0.5</v>
      </c>
      <c r="F903" t="s">
        <v>22</v>
      </c>
      <c r="G903" t="str">
        <f t="shared" si="865"/>
        <v>~/virosolver_paper/pars/massachusetts/partab_gp_model.csv</v>
      </c>
      <c r="H903" t="str">
        <f t="shared" si="906"/>
        <v>~/virosolver_paper/data/MA_SEIR_sim/sim_MA_gp_7_seir_outputs.csv</v>
      </c>
      <c r="I903" t="str">
        <f t="shared" si="907"/>
        <v>~/virosolver_paper/data/MA_SEIR_sim/sim_MA_gp_7_cts.csv</v>
      </c>
      <c r="J903" t="b">
        <v>1</v>
      </c>
      <c r="K903" t="b">
        <v>1</v>
      </c>
      <c r="L903" t="s">
        <v>5</v>
      </c>
      <c r="M903" t="str">
        <f t="shared" si="904"/>
        <v>sim_ct_sampsize_0.5</v>
      </c>
      <c r="N903" t="str">
        <f t="shared" si="866"/>
        <v>~/virosolver_paper/mcmc_chains/3.sim_ct_sampsize/</v>
      </c>
      <c r="O903" t="str">
        <f t="shared" si="867"/>
        <v>~/virosolver_paper/plots/3.sim_ct_sampsize/</v>
      </c>
      <c r="P903" t="s">
        <v>16</v>
      </c>
      <c r="Q903" t="s">
        <v>19</v>
      </c>
      <c r="S903" t="b">
        <v>0</v>
      </c>
    </row>
    <row r="904" spans="1:19" x14ac:dyDescent="0.2">
      <c r="A904">
        <v>903</v>
      </c>
      <c r="B904">
        <f t="shared" si="853"/>
        <v>7</v>
      </c>
      <c r="C904">
        <f t="shared" ref="C904:D904" si="911">C850</f>
        <v>3</v>
      </c>
      <c r="D904">
        <f t="shared" si="911"/>
        <v>3</v>
      </c>
      <c r="E904">
        <v>0.5</v>
      </c>
      <c r="F904" t="s">
        <v>22</v>
      </c>
      <c r="G904" t="str">
        <f t="shared" si="865"/>
        <v>~/virosolver_paper/pars/massachusetts/partab_gp_model.csv</v>
      </c>
      <c r="H904" t="str">
        <f t="shared" si="906"/>
        <v>~/virosolver_paper/data/MA_SEIR_sim/sim_MA_gp_7_seir_outputs.csv</v>
      </c>
      <c r="I904" t="str">
        <f t="shared" si="907"/>
        <v>~/virosolver_paper/data/MA_SEIR_sim/sim_MA_gp_7_cts.csv</v>
      </c>
      <c r="J904" t="b">
        <v>1</v>
      </c>
      <c r="K904" t="b">
        <v>1</v>
      </c>
      <c r="L904" t="s">
        <v>5</v>
      </c>
      <c r="M904" t="str">
        <f t="shared" si="904"/>
        <v>sim_ct_sampsize_0.5</v>
      </c>
      <c r="N904" t="str">
        <f t="shared" si="866"/>
        <v>~/virosolver_paper/mcmc_chains/3.sim_ct_sampsize/</v>
      </c>
      <c r="O904" t="str">
        <f t="shared" si="867"/>
        <v>~/virosolver_paper/plots/3.sim_ct_sampsize/</v>
      </c>
      <c r="P904" t="s">
        <v>16</v>
      </c>
      <c r="Q904" t="s">
        <v>19</v>
      </c>
      <c r="S904" t="b">
        <v>0</v>
      </c>
    </row>
    <row r="905" spans="1:19" x14ac:dyDescent="0.2">
      <c r="A905">
        <v>904</v>
      </c>
      <c r="B905">
        <f t="shared" si="853"/>
        <v>7</v>
      </c>
      <c r="C905">
        <f t="shared" ref="C905:D905" si="912">C851</f>
        <v>4</v>
      </c>
      <c r="D905">
        <f t="shared" si="912"/>
        <v>3</v>
      </c>
      <c r="E905">
        <v>0.5</v>
      </c>
      <c r="F905" t="s">
        <v>22</v>
      </c>
      <c r="G905" t="str">
        <f t="shared" si="865"/>
        <v>~/virosolver_paper/pars/massachusetts/partab_gp_model.csv</v>
      </c>
      <c r="H905" t="str">
        <f t="shared" si="906"/>
        <v>~/virosolver_paper/data/MA_SEIR_sim/sim_MA_gp_7_seir_outputs.csv</v>
      </c>
      <c r="I905" t="str">
        <f t="shared" si="907"/>
        <v>~/virosolver_paper/data/MA_SEIR_sim/sim_MA_gp_7_cts.csv</v>
      </c>
      <c r="J905" t="b">
        <v>1</v>
      </c>
      <c r="K905" t="b">
        <v>1</v>
      </c>
      <c r="L905" t="s">
        <v>5</v>
      </c>
      <c r="M905" t="str">
        <f t="shared" si="904"/>
        <v>sim_ct_sampsize_0.5</v>
      </c>
      <c r="N905" t="str">
        <f t="shared" si="866"/>
        <v>~/virosolver_paper/mcmc_chains/3.sim_ct_sampsize/</v>
      </c>
      <c r="O905" t="str">
        <f t="shared" si="867"/>
        <v>~/virosolver_paper/plots/3.sim_ct_sampsize/</v>
      </c>
      <c r="P905" t="s">
        <v>16</v>
      </c>
      <c r="Q905" t="s">
        <v>19</v>
      </c>
      <c r="S905" t="b">
        <v>0</v>
      </c>
    </row>
    <row r="906" spans="1:19" x14ac:dyDescent="0.2">
      <c r="A906">
        <v>905</v>
      </c>
      <c r="B906">
        <f t="shared" si="853"/>
        <v>7</v>
      </c>
      <c r="C906">
        <f t="shared" ref="C906:D906" si="913">C852</f>
        <v>5</v>
      </c>
      <c r="D906">
        <f t="shared" si="913"/>
        <v>3</v>
      </c>
      <c r="E906">
        <v>0.5</v>
      </c>
      <c r="F906" t="s">
        <v>22</v>
      </c>
      <c r="G906" t="str">
        <f t="shared" si="865"/>
        <v>~/virosolver_paper/pars/massachusetts/partab_gp_model.csv</v>
      </c>
      <c r="H906" t="str">
        <f t="shared" si="906"/>
        <v>~/virosolver_paper/data/MA_SEIR_sim/sim_MA_gp_7_seir_outputs.csv</v>
      </c>
      <c r="I906" t="str">
        <f t="shared" si="907"/>
        <v>~/virosolver_paper/data/MA_SEIR_sim/sim_MA_gp_7_cts.csv</v>
      </c>
      <c r="J906" t="b">
        <v>1</v>
      </c>
      <c r="K906" t="b">
        <v>1</v>
      </c>
      <c r="L906" t="s">
        <v>5</v>
      </c>
      <c r="M906" t="str">
        <f t="shared" si="904"/>
        <v>sim_ct_sampsize_0.5</v>
      </c>
      <c r="N906" t="str">
        <f t="shared" si="866"/>
        <v>~/virosolver_paper/mcmc_chains/3.sim_ct_sampsize/</v>
      </c>
      <c r="O906" t="str">
        <f t="shared" si="867"/>
        <v>~/virosolver_paper/plots/3.sim_ct_sampsize/</v>
      </c>
      <c r="P906" t="s">
        <v>16</v>
      </c>
      <c r="Q906" t="s">
        <v>19</v>
      </c>
      <c r="S906" t="b">
        <v>0</v>
      </c>
    </row>
    <row r="907" spans="1:19" x14ac:dyDescent="0.2">
      <c r="A907">
        <v>906</v>
      </c>
      <c r="B907">
        <f t="shared" si="853"/>
        <v>7</v>
      </c>
      <c r="C907">
        <f t="shared" ref="C907:D907" si="914">C853</f>
        <v>6</v>
      </c>
      <c r="D907">
        <f t="shared" si="914"/>
        <v>3</v>
      </c>
      <c r="E907">
        <v>0.5</v>
      </c>
      <c r="F907" t="s">
        <v>22</v>
      </c>
      <c r="G907" t="str">
        <f t="shared" si="865"/>
        <v>~/virosolver_paper/pars/massachusetts/partab_gp_model.csv</v>
      </c>
      <c r="H907" t="str">
        <f t="shared" si="906"/>
        <v>~/virosolver_paper/data/MA_SEIR_sim/sim_MA_gp_7_seir_outputs.csv</v>
      </c>
      <c r="I907" t="str">
        <f t="shared" si="907"/>
        <v>~/virosolver_paper/data/MA_SEIR_sim/sim_MA_gp_7_cts.csv</v>
      </c>
      <c r="J907" t="b">
        <v>1</v>
      </c>
      <c r="K907" t="b">
        <v>1</v>
      </c>
      <c r="L907" t="s">
        <v>5</v>
      </c>
      <c r="M907" t="str">
        <f t="shared" si="904"/>
        <v>sim_ct_sampsize_0.5</v>
      </c>
      <c r="N907" t="str">
        <f t="shared" si="866"/>
        <v>~/virosolver_paper/mcmc_chains/3.sim_ct_sampsize/</v>
      </c>
      <c r="O907" t="str">
        <f t="shared" si="867"/>
        <v>~/virosolver_paper/plots/3.sim_ct_sampsize/</v>
      </c>
      <c r="P907" t="s">
        <v>16</v>
      </c>
      <c r="Q907" t="s">
        <v>19</v>
      </c>
      <c r="S907" t="b">
        <v>0</v>
      </c>
    </row>
    <row r="908" spans="1:19" x14ac:dyDescent="0.2">
      <c r="A908">
        <v>907</v>
      </c>
      <c r="B908">
        <f t="shared" si="853"/>
        <v>7</v>
      </c>
      <c r="C908">
        <f t="shared" ref="C908:D908" si="915">C854</f>
        <v>7</v>
      </c>
      <c r="D908">
        <f t="shared" si="915"/>
        <v>3</v>
      </c>
      <c r="E908">
        <v>0.5</v>
      </c>
      <c r="F908" t="s">
        <v>22</v>
      </c>
      <c r="G908" t="str">
        <f t="shared" si="865"/>
        <v>~/virosolver_paper/pars/massachusetts/partab_gp_model.csv</v>
      </c>
      <c r="H908" t="str">
        <f t="shared" si="906"/>
        <v>~/virosolver_paper/data/MA_SEIR_sim/sim_MA_gp_7_seir_outputs.csv</v>
      </c>
      <c r="I908" t="str">
        <f t="shared" si="907"/>
        <v>~/virosolver_paper/data/MA_SEIR_sim/sim_MA_gp_7_cts.csv</v>
      </c>
      <c r="J908" t="b">
        <v>1</v>
      </c>
      <c r="K908" t="b">
        <v>1</v>
      </c>
      <c r="L908" t="s">
        <v>5</v>
      </c>
      <c r="M908" t="str">
        <f t="shared" si="904"/>
        <v>sim_ct_sampsize_0.5</v>
      </c>
      <c r="N908" t="str">
        <f t="shared" si="866"/>
        <v>~/virosolver_paper/mcmc_chains/3.sim_ct_sampsize/</v>
      </c>
      <c r="O908" t="str">
        <f t="shared" si="867"/>
        <v>~/virosolver_paper/plots/3.sim_ct_sampsize/</v>
      </c>
      <c r="P908" t="s">
        <v>16</v>
      </c>
      <c r="Q908" t="s">
        <v>19</v>
      </c>
      <c r="S908" t="b">
        <v>0</v>
      </c>
    </row>
    <row r="909" spans="1:19" x14ac:dyDescent="0.2">
      <c r="A909">
        <v>908</v>
      </c>
      <c r="B909">
        <f t="shared" si="853"/>
        <v>7</v>
      </c>
      <c r="C909">
        <f t="shared" ref="C909:D909" si="916">C855</f>
        <v>8</v>
      </c>
      <c r="D909">
        <f t="shared" si="916"/>
        <v>3</v>
      </c>
      <c r="E909">
        <v>0.5</v>
      </c>
      <c r="F909" t="s">
        <v>22</v>
      </c>
      <c r="G909" t="str">
        <f t="shared" si="865"/>
        <v>~/virosolver_paper/pars/massachusetts/partab_gp_model.csv</v>
      </c>
      <c r="H909" t="str">
        <f t="shared" si="906"/>
        <v>~/virosolver_paper/data/MA_SEIR_sim/sim_MA_gp_7_seir_outputs.csv</v>
      </c>
      <c r="I909" t="str">
        <f t="shared" si="907"/>
        <v>~/virosolver_paper/data/MA_SEIR_sim/sim_MA_gp_7_cts.csv</v>
      </c>
      <c r="J909" t="b">
        <v>1</v>
      </c>
      <c r="K909" t="b">
        <v>1</v>
      </c>
      <c r="L909" t="s">
        <v>5</v>
      </c>
      <c r="M909" t="str">
        <f t="shared" si="904"/>
        <v>sim_ct_sampsize_0.5</v>
      </c>
      <c r="N909" t="str">
        <f t="shared" si="866"/>
        <v>~/virosolver_paper/mcmc_chains/3.sim_ct_sampsize/</v>
      </c>
      <c r="O909" t="str">
        <f t="shared" si="867"/>
        <v>~/virosolver_paper/plots/3.sim_ct_sampsize/</v>
      </c>
      <c r="P909" t="s">
        <v>16</v>
      </c>
      <c r="Q909" t="s">
        <v>19</v>
      </c>
      <c r="S909" t="b">
        <v>0</v>
      </c>
    </row>
    <row r="910" spans="1:19" x14ac:dyDescent="0.2">
      <c r="A910">
        <v>909</v>
      </c>
      <c r="B910">
        <f t="shared" si="853"/>
        <v>7</v>
      </c>
      <c r="C910">
        <f t="shared" ref="C910:D910" si="917">C856</f>
        <v>9</v>
      </c>
      <c r="D910">
        <f t="shared" si="917"/>
        <v>3</v>
      </c>
      <c r="E910">
        <v>0.5</v>
      </c>
      <c r="F910" t="s">
        <v>22</v>
      </c>
      <c r="G910" t="str">
        <f t="shared" si="865"/>
        <v>~/virosolver_paper/pars/massachusetts/partab_gp_model.csv</v>
      </c>
      <c r="H910" t="str">
        <f t="shared" si="906"/>
        <v>~/virosolver_paper/data/MA_SEIR_sim/sim_MA_gp_7_seir_outputs.csv</v>
      </c>
      <c r="I910" t="str">
        <f t="shared" si="907"/>
        <v>~/virosolver_paper/data/MA_SEIR_sim/sim_MA_gp_7_cts.csv</v>
      </c>
      <c r="J910" t="b">
        <v>1</v>
      </c>
      <c r="K910" t="b">
        <v>1</v>
      </c>
      <c r="L910" t="s">
        <v>5</v>
      </c>
      <c r="M910" t="str">
        <f t="shared" si="904"/>
        <v>sim_ct_sampsize_0.5</v>
      </c>
      <c r="N910" t="str">
        <f t="shared" si="866"/>
        <v>~/virosolver_paper/mcmc_chains/3.sim_ct_sampsize/</v>
      </c>
      <c r="O910" t="str">
        <f t="shared" si="867"/>
        <v>~/virosolver_paper/plots/3.sim_ct_sampsize/</v>
      </c>
      <c r="P910" t="s">
        <v>16</v>
      </c>
      <c r="Q910" t="s">
        <v>19</v>
      </c>
      <c r="S910" t="b">
        <v>0</v>
      </c>
    </row>
    <row r="911" spans="1:19" x14ac:dyDescent="0.2">
      <c r="A911">
        <v>910</v>
      </c>
      <c r="B911">
        <f t="shared" si="853"/>
        <v>7</v>
      </c>
      <c r="C911">
        <f t="shared" ref="C911:D911" si="918">C857</f>
        <v>10</v>
      </c>
      <c r="D911">
        <f t="shared" si="918"/>
        <v>3</v>
      </c>
      <c r="E911">
        <v>0.5</v>
      </c>
      <c r="F911" t="s">
        <v>22</v>
      </c>
      <c r="G911" t="str">
        <f t="shared" si="865"/>
        <v>~/virosolver_paper/pars/massachusetts/partab_gp_model.csv</v>
      </c>
      <c r="H911" t="str">
        <f t="shared" si="906"/>
        <v>~/virosolver_paper/data/MA_SEIR_sim/sim_MA_gp_7_seir_outputs.csv</v>
      </c>
      <c r="I911" t="str">
        <f t="shared" si="907"/>
        <v>~/virosolver_paper/data/MA_SEIR_sim/sim_MA_gp_7_cts.csv</v>
      </c>
      <c r="J911" t="b">
        <v>1</v>
      </c>
      <c r="K911" t="b">
        <v>1</v>
      </c>
      <c r="L911" t="s">
        <v>5</v>
      </c>
      <c r="M911" t="str">
        <f t="shared" si="904"/>
        <v>sim_ct_sampsize_0.5</v>
      </c>
      <c r="N911" t="str">
        <f t="shared" si="866"/>
        <v>~/virosolver_paper/mcmc_chains/3.sim_ct_sampsize/</v>
      </c>
      <c r="O911" t="str">
        <f t="shared" si="867"/>
        <v>~/virosolver_paper/plots/3.sim_ct_sampsize/</v>
      </c>
      <c r="P911" t="s">
        <v>16</v>
      </c>
      <c r="Q911" t="s">
        <v>19</v>
      </c>
      <c r="S911" t="b">
        <v>0</v>
      </c>
    </row>
    <row r="912" spans="1:19" x14ac:dyDescent="0.2">
      <c r="A912">
        <v>911</v>
      </c>
      <c r="B912">
        <f t="shared" si="853"/>
        <v>7</v>
      </c>
      <c r="C912">
        <f t="shared" ref="C912:D912" si="919">C858</f>
        <v>11</v>
      </c>
      <c r="D912">
        <f t="shared" si="919"/>
        <v>3</v>
      </c>
      <c r="E912">
        <v>0.5</v>
      </c>
      <c r="F912" t="s">
        <v>22</v>
      </c>
      <c r="G912" t="str">
        <f t="shared" si="865"/>
        <v>~/virosolver_paper/pars/massachusetts/partab_gp_model.csv</v>
      </c>
      <c r="H912" t="str">
        <f t="shared" si="906"/>
        <v>~/virosolver_paper/data/MA_SEIR_sim/sim_MA_gp_7_seir_outputs.csv</v>
      </c>
      <c r="I912" t="str">
        <f t="shared" si="907"/>
        <v>~/virosolver_paper/data/MA_SEIR_sim/sim_MA_gp_7_cts.csv</v>
      </c>
      <c r="J912" t="b">
        <v>1</v>
      </c>
      <c r="K912" t="b">
        <v>1</v>
      </c>
      <c r="L912" t="s">
        <v>5</v>
      </c>
      <c r="M912" t="str">
        <f t="shared" si="904"/>
        <v>sim_ct_sampsize_0.5</v>
      </c>
      <c r="N912" t="str">
        <f t="shared" si="866"/>
        <v>~/virosolver_paper/mcmc_chains/3.sim_ct_sampsize/</v>
      </c>
      <c r="O912" t="str">
        <f t="shared" si="867"/>
        <v>~/virosolver_paper/plots/3.sim_ct_sampsize/</v>
      </c>
      <c r="P912" t="s">
        <v>16</v>
      </c>
      <c r="Q912" t="s">
        <v>19</v>
      </c>
      <c r="S912" t="b">
        <v>0</v>
      </c>
    </row>
    <row r="913" spans="1:19" x14ac:dyDescent="0.2">
      <c r="A913">
        <v>912</v>
      </c>
      <c r="B913">
        <f t="shared" si="853"/>
        <v>7</v>
      </c>
      <c r="C913">
        <f t="shared" ref="C913:D913" si="920">C859</f>
        <v>12</v>
      </c>
      <c r="D913">
        <f t="shared" si="920"/>
        <v>3</v>
      </c>
      <c r="E913">
        <v>0.5</v>
      </c>
      <c r="F913" t="s">
        <v>22</v>
      </c>
      <c r="G913" t="str">
        <f t="shared" si="865"/>
        <v>~/virosolver_paper/pars/massachusetts/partab_gp_model.csv</v>
      </c>
      <c r="H913" t="str">
        <f t="shared" si="906"/>
        <v>~/virosolver_paper/data/MA_SEIR_sim/sim_MA_gp_7_seir_outputs.csv</v>
      </c>
      <c r="I913" t="str">
        <f t="shared" si="907"/>
        <v>~/virosolver_paper/data/MA_SEIR_sim/sim_MA_gp_7_cts.csv</v>
      </c>
      <c r="J913" t="b">
        <v>1</v>
      </c>
      <c r="K913" t="b">
        <v>1</v>
      </c>
      <c r="L913" t="s">
        <v>5</v>
      </c>
      <c r="M913" t="str">
        <f t="shared" si="904"/>
        <v>sim_ct_sampsize_0.5</v>
      </c>
      <c r="N913" t="str">
        <f t="shared" si="866"/>
        <v>~/virosolver_paper/mcmc_chains/3.sim_ct_sampsize/</v>
      </c>
      <c r="O913" t="str">
        <f t="shared" si="867"/>
        <v>~/virosolver_paper/plots/3.sim_ct_sampsize/</v>
      </c>
      <c r="P913" t="s">
        <v>16</v>
      </c>
      <c r="Q913" t="s">
        <v>19</v>
      </c>
      <c r="S913" t="b">
        <v>0</v>
      </c>
    </row>
    <row r="914" spans="1:19" x14ac:dyDescent="0.2">
      <c r="A914">
        <v>913</v>
      </c>
      <c r="B914">
        <f t="shared" si="853"/>
        <v>7</v>
      </c>
      <c r="C914">
        <f t="shared" ref="C914:D914" si="921">C860</f>
        <v>13</v>
      </c>
      <c r="D914">
        <f t="shared" si="921"/>
        <v>3</v>
      </c>
      <c r="E914">
        <v>0.5</v>
      </c>
      <c r="F914" t="s">
        <v>22</v>
      </c>
      <c r="G914" t="str">
        <f t="shared" si="865"/>
        <v>~/virosolver_paper/pars/massachusetts/partab_gp_model.csv</v>
      </c>
      <c r="H914" t="str">
        <f t="shared" si="906"/>
        <v>~/virosolver_paper/data/MA_SEIR_sim/sim_MA_gp_7_seir_outputs.csv</v>
      </c>
      <c r="I914" t="str">
        <f t="shared" si="907"/>
        <v>~/virosolver_paper/data/MA_SEIR_sim/sim_MA_gp_7_cts.csv</v>
      </c>
      <c r="J914" t="b">
        <v>1</v>
      </c>
      <c r="K914" t="b">
        <v>1</v>
      </c>
      <c r="L914" t="s">
        <v>5</v>
      </c>
      <c r="M914" t="str">
        <f t="shared" si="904"/>
        <v>sim_ct_sampsize_0.5</v>
      </c>
      <c r="N914" t="str">
        <f t="shared" si="866"/>
        <v>~/virosolver_paper/mcmc_chains/3.sim_ct_sampsize/</v>
      </c>
      <c r="O914" t="str">
        <f t="shared" si="867"/>
        <v>~/virosolver_paper/plots/3.sim_ct_sampsize/</v>
      </c>
      <c r="P914" t="s">
        <v>16</v>
      </c>
      <c r="Q914" t="s">
        <v>19</v>
      </c>
      <c r="S914" t="b">
        <v>0</v>
      </c>
    </row>
    <row r="915" spans="1:19" x14ac:dyDescent="0.2">
      <c r="A915">
        <v>914</v>
      </c>
      <c r="B915">
        <f t="shared" si="853"/>
        <v>7</v>
      </c>
      <c r="C915">
        <f t="shared" ref="C915:D915" si="922">C861</f>
        <v>14</v>
      </c>
      <c r="D915">
        <f t="shared" si="922"/>
        <v>3</v>
      </c>
      <c r="E915">
        <v>0.5</v>
      </c>
      <c r="F915" t="s">
        <v>22</v>
      </c>
      <c r="G915" t="str">
        <f t="shared" si="865"/>
        <v>~/virosolver_paper/pars/massachusetts/partab_gp_model.csv</v>
      </c>
      <c r="H915" t="str">
        <f t="shared" si="906"/>
        <v>~/virosolver_paper/data/MA_SEIR_sim/sim_MA_gp_7_seir_outputs.csv</v>
      </c>
      <c r="I915" t="str">
        <f t="shared" si="907"/>
        <v>~/virosolver_paper/data/MA_SEIR_sim/sim_MA_gp_7_cts.csv</v>
      </c>
      <c r="J915" t="b">
        <v>1</v>
      </c>
      <c r="K915" t="b">
        <v>1</v>
      </c>
      <c r="L915" t="s">
        <v>5</v>
      </c>
      <c r="M915" t="str">
        <f t="shared" si="904"/>
        <v>sim_ct_sampsize_0.5</v>
      </c>
      <c r="N915" t="str">
        <f t="shared" si="866"/>
        <v>~/virosolver_paper/mcmc_chains/3.sim_ct_sampsize/</v>
      </c>
      <c r="O915" t="str">
        <f t="shared" si="867"/>
        <v>~/virosolver_paper/plots/3.sim_ct_sampsize/</v>
      </c>
      <c r="P915" t="s">
        <v>16</v>
      </c>
      <c r="Q915" t="s">
        <v>19</v>
      </c>
      <c r="S915" t="b">
        <v>0</v>
      </c>
    </row>
    <row r="916" spans="1:19" x14ac:dyDescent="0.2">
      <c r="A916">
        <v>915</v>
      </c>
      <c r="B916">
        <f t="shared" si="853"/>
        <v>7</v>
      </c>
      <c r="C916">
        <f t="shared" ref="C916:D916" si="923">C862</f>
        <v>15</v>
      </c>
      <c r="D916">
        <f t="shared" si="923"/>
        <v>3</v>
      </c>
      <c r="E916">
        <v>0.5</v>
      </c>
      <c r="F916" t="s">
        <v>22</v>
      </c>
      <c r="G916" t="str">
        <f t="shared" si="865"/>
        <v>~/virosolver_paper/pars/massachusetts/partab_gp_model.csv</v>
      </c>
      <c r="H916" t="str">
        <f t="shared" si="906"/>
        <v>~/virosolver_paper/data/MA_SEIR_sim/sim_MA_gp_7_seir_outputs.csv</v>
      </c>
      <c r="I916" t="str">
        <f t="shared" si="907"/>
        <v>~/virosolver_paper/data/MA_SEIR_sim/sim_MA_gp_7_cts.csv</v>
      </c>
      <c r="J916" t="b">
        <v>1</v>
      </c>
      <c r="K916" t="b">
        <v>1</v>
      </c>
      <c r="L916" t="s">
        <v>5</v>
      </c>
      <c r="M916" t="str">
        <f t="shared" si="904"/>
        <v>sim_ct_sampsize_0.5</v>
      </c>
      <c r="N916" t="str">
        <f t="shared" si="866"/>
        <v>~/virosolver_paper/mcmc_chains/3.sim_ct_sampsize/</v>
      </c>
      <c r="O916" t="str">
        <f t="shared" si="867"/>
        <v>~/virosolver_paper/plots/3.sim_ct_sampsize/</v>
      </c>
      <c r="P916" t="s">
        <v>16</v>
      </c>
      <c r="Q916" t="s">
        <v>19</v>
      </c>
      <c r="S916" t="b">
        <v>0</v>
      </c>
    </row>
    <row r="917" spans="1:19" x14ac:dyDescent="0.2">
      <c r="A917">
        <v>916</v>
      </c>
      <c r="B917">
        <f t="shared" ref="B917:B980" si="924">SUM(B863+1)</f>
        <v>7</v>
      </c>
      <c r="C917">
        <f t="shared" ref="C917:D917" si="925">C863</f>
        <v>16</v>
      </c>
      <c r="D917">
        <f t="shared" si="925"/>
        <v>3</v>
      </c>
      <c r="E917">
        <v>0.5</v>
      </c>
      <c r="F917" t="s">
        <v>22</v>
      </c>
      <c r="G917" t="str">
        <f t="shared" si="865"/>
        <v>~/virosolver_paper/pars/massachusetts/partab_gp_model.csv</v>
      </c>
      <c r="H917" t="str">
        <f t="shared" si="906"/>
        <v>~/virosolver_paper/data/MA_SEIR_sim/sim_MA_gp_7_seir_outputs.csv</v>
      </c>
      <c r="I917" t="str">
        <f t="shared" si="907"/>
        <v>~/virosolver_paper/data/MA_SEIR_sim/sim_MA_gp_7_cts.csv</v>
      </c>
      <c r="J917" t="b">
        <v>1</v>
      </c>
      <c r="K917" t="b">
        <v>1</v>
      </c>
      <c r="L917" t="s">
        <v>5</v>
      </c>
      <c r="M917" t="str">
        <f t="shared" si="904"/>
        <v>sim_ct_sampsize_0.5</v>
      </c>
      <c r="N917" t="str">
        <f t="shared" si="866"/>
        <v>~/virosolver_paper/mcmc_chains/3.sim_ct_sampsize/</v>
      </c>
      <c r="O917" t="str">
        <f t="shared" si="867"/>
        <v>~/virosolver_paper/plots/3.sim_ct_sampsize/</v>
      </c>
      <c r="P917" t="s">
        <v>16</v>
      </c>
      <c r="Q917" t="s">
        <v>19</v>
      </c>
      <c r="S917" t="b">
        <v>0</v>
      </c>
    </row>
    <row r="918" spans="1:19" x14ac:dyDescent="0.2">
      <c r="A918">
        <v>917</v>
      </c>
      <c r="B918">
        <f t="shared" si="924"/>
        <v>7</v>
      </c>
      <c r="C918">
        <f t="shared" ref="C918:D918" si="926">C864</f>
        <v>17</v>
      </c>
      <c r="D918">
        <f t="shared" si="926"/>
        <v>3</v>
      </c>
      <c r="E918">
        <v>0.5</v>
      </c>
      <c r="F918" t="s">
        <v>22</v>
      </c>
      <c r="G918" t="str">
        <f t="shared" si="865"/>
        <v>~/virosolver_paper/pars/massachusetts/partab_gp_model.csv</v>
      </c>
      <c r="H918" t="str">
        <f t="shared" si="906"/>
        <v>~/virosolver_paper/data/MA_SEIR_sim/sim_MA_gp_7_seir_outputs.csv</v>
      </c>
      <c r="I918" t="str">
        <f t="shared" si="907"/>
        <v>~/virosolver_paper/data/MA_SEIR_sim/sim_MA_gp_7_cts.csv</v>
      </c>
      <c r="J918" t="b">
        <v>1</v>
      </c>
      <c r="K918" t="b">
        <v>1</v>
      </c>
      <c r="L918" t="s">
        <v>5</v>
      </c>
      <c r="M918" t="str">
        <f t="shared" si="904"/>
        <v>sim_ct_sampsize_0.5</v>
      </c>
      <c r="N918" t="str">
        <f t="shared" si="866"/>
        <v>~/virosolver_paper/mcmc_chains/3.sim_ct_sampsize/</v>
      </c>
      <c r="O918" t="str">
        <f t="shared" si="867"/>
        <v>~/virosolver_paper/plots/3.sim_ct_sampsize/</v>
      </c>
      <c r="P918" t="s">
        <v>16</v>
      </c>
      <c r="Q918" t="s">
        <v>19</v>
      </c>
      <c r="S918" t="b">
        <v>0</v>
      </c>
    </row>
    <row r="919" spans="1:19" x14ac:dyDescent="0.2">
      <c r="A919">
        <v>918</v>
      </c>
      <c r="B919">
        <f t="shared" si="924"/>
        <v>7</v>
      </c>
      <c r="C919">
        <f t="shared" ref="C919:D919" si="927">C865</f>
        <v>18</v>
      </c>
      <c r="D919">
        <f t="shared" si="927"/>
        <v>3</v>
      </c>
      <c r="E919">
        <v>0.5</v>
      </c>
      <c r="F919" t="s">
        <v>22</v>
      </c>
      <c r="G919" t="str">
        <f t="shared" si="865"/>
        <v>~/virosolver_paper/pars/massachusetts/partab_gp_model.csv</v>
      </c>
      <c r="H919" t="str">
        <f t="shared" si="906"/>
        <v>~/virosolver_paper/data/MA_SEIR_sim/sim_MA_gp_7_seir_outputs.csv</v>
      </c>
      <c r="I919" t="str">
        <f t="shared" si="907"/>
        <v>~/virosolver_paper/data/MA_SEIR_sim/sim_MA_gp_7_cts.csv</v>
      </c>
      <c r="J919" t="b">
        <v>1</v>
      </c>
      <c r="K919" t="b">
        <v>1</v>
      </c>
      <c r="L919" t="s">
        <v>5</v>
      </c>
      <c r="M919" t="str">
        <f t="shared" si="904"/>
        <v>sim_ct_sampsize_0.5</v>
      </c>
      <c r="N919" t="str">
        <f t="shared" si="866"/>
        <v>~/virosolver_paper/mcmc_chains/3.sim_ct_sampsize/</v>
      </c>
      <c r="O919" t="str">
        <f t="shared" si="867"/>
        <v>~/virosolver_paper/plots/3.sim_ct_sampsize/</v>
      </c>
      <c r="P919" t="s">
        <v>16</v>
      </c>
      <c r="Q919" t="s">
        <v>19</v>
      </c>
      <c r="S919" t="b">
        <v>0</v>
      </c>
    </row>
    <row r="920" spans="1:19" x14ac:dyDescent="0.2">
      <c r="A920">
        <v>919</v>
      </c>
      <c r="B920">
        <f t="shared" si="924"/>
        <v>8</v>
      </c>
      <c r="C920">
        <f t="shared" ref="C920:D920" si="928">C866</f>
        <v>1</v>
      </c>
      <c r="D920">
        <f t="shared" si="928"/>
        <v>1</v>
      </c>
      <c r="E920">
        <v>0.5</v>
      </c>
      <c r="F920" t="s">
        <v>22</v>
      </c>
      <c r="G920" t="str">
        <f t="shared" si="865"/>
        <v>~/virosolver_paper/pars/massachusetts/partab_gp_model.csv</v>
      </c>
      <c r="H920" t="str">
        <f t="shared" si="906"/>
        <v>~/virosolver_paper/data/MA_SEIR_sim/sim_MA_gp_8_seir_outputs.csv</v>
      </c>
      <c r="I920" t="str">
        <f t="shared" si="907"/>
        <v>~/virosolver_paper/data/MA_SEIR_sim/sim_MA_gp_8_cts.csv</v>
      </c>
      <c r="J920" t="b">
        <v>1</v>
      </c>
      <c r="K920" t="b">
        <v>1</v>
      </c>
      <c r="L920" t="s">
        <v>5</v>
      </c>
      <c r="M920" t="str">
        <f t="shared" si="904"/>
        <v>sim_ct_sampsize_0.5</v>
      </c>
      <c r="N920" t="str">
        <f t="shared" si="866"/>
        <v>~/virosolver_paper/mcmc_chains/3.sim_ct_sampsize/</v>
      </c>
      <c r="O920" t="str">
        <f t="shared" si="867"/>
        <v>~/virosolver_paper/plots/3.sim_ct_sampsize/</v>
      </c>
      <c r="P920" t="s">
        <v>16</v>
      </c>
      <c r="Q920" t="s">
        <v>19</v>
      </c>
      <c r="S920" t="b">
        <v>0</v>
      </c>
    </row>
    <row r="921" spans="1:19" x14ac:dyDescent="0.2">
      <c r="A921">
        <v>920</v>
      </c>
      <c r="B921">
        <f t="shared" si="924"/>
        <v>8</v>
      </c>
      <c r="C921">
        <f t="shared" ref="C921:D921" si="929">C867</f>
        <v>2</v>
      </c>
      <c r="D921">
        <f t="shared" si="929"/>
        <v>1</v>
      </c>
      <c r="E921">
        <v>0.5</v>
      </c>
      <c r="F921" t="s">
        <v>22</v>
      </c>
      <c r="G921" t="str">
        <f t="shared" si="865"/>
        <v>~/virosolver_paper/pars/massachusetts/partab_gp_model.csv</v>
      </c>
      <c r="H921" t="str">
        <f t="shared" si="906"/>
        <v>~/virosolver_paper/data/MA_SEIR_sim/sim_MA_gp_8_seir_outputs.csv</v>
      </c>
      <c r="I921" t="str">
        <f t="shared" si="907"/>
        <v>~/virosolver_paper/data/MA_SEIR_sim/sim_MA_gp_8_cts.csv</v>
      </c>
      <c r="J921" t="b">
        <v>1</v>
      </c>
      <c r="K921" t="b">
        <v>1</v>
      </c>
      <c r="L921" t="s">
        <v>5</v>
      </c>
      <c r="M921" t="str">
        <f t="shared" si="904"/>
        <v>sim_ct_sampsize_0.5</v>
      </c>
      <c r="N921" t="str">
        <f t="shared" si="866"/>
        <v>~/virosolver_paper/mcmc_chains/3.sim_ct_sampsize/</v>
      </c>
      <c r="O921" t="str">
        <f t="shared" si="867"/>
        <v>~/virosolver_paper/plots/3.sim_ct_sampsize/</v>
      </c>
      <c r="P921" t="s">
        <v>16</v>
      </c>
      <c r="Q921" t="s">
        <v>19</v>
      </c>
      <c r="S921" t="b">
        <v>0</v>
      </c>
    </row>
    <row r="922" spans="1:19" x14ac:dyDescent="0.2">
      <c r="A922">
        <v>921</v>
      </c>
      <c r="B922">
        <f t="shared" si="924"/>
        <v>8</v>
      </c>
      <c r="C922">
        <f t="shared" ref="C922:D922" si="930">C868</f>
        <v>3</v>
      </c>
      <c r="D922">
        <f t="shared" si="930"/>
        <v>1</v>
      </c>
      <c r="E922">
        <v>0.5</v>
      </c>
      <c r="F922" t="s">
        <v>22</v>
      </c>
      <c r="G922" t="str">
        <f t="shared" si="865"/>
        <v>~/virosolver_paper/pars/massachusetts/partab_gp_model.csv</v>
      </c>
      <c r="H922" t="str">
        <f t="shared" si="906"/>
        <v>~/virosolver_paper/data/MA_SEIR_sim/sim_MA_gp_8_seir_outputs.csv</v>
      </c>
      <c r="I922" t="str">
        <f t="shared" si="907"/>
        <v>~/virosolver_paper/data/MA_SEIR_sim/sim_MA_gp_8_cts.csv</v>
      </c>
      <c r="J922" t="b">
        <v>1</v>
      </c>
      <c r="K922" t="b">
        <v>1</v>
      </c>
      <c r="L922" t="s">
        <v>5</v>
      </c>
      <c r="M922" t="str">
        <f t="shared" si="904"/>
        <v>sim_ct_sampsize_0.5</v>
      </c>
      <c r="N922" t="str">
        <f t="shared" si="866"/>
        <v>~/virosolver_paper/mcmc_chains/3.sim_ct_sampsize/</v>
      </c>
      <c r="O922" t="str">
        <f t="shared" si="867"/>
        <v>~/virosolver_paper/plots/3.sim_ct_sampsize/</v>
      </c>
      <c r="P922" t="s">
        <v>16</v>
      </c>
      <c r="Q922" t="s">
        <v>19</v>
      </c>
      <c r="S922" t="b">
        <v>0</v>
      </c>
    </row>
    <row r="923" spans="1:19" x14ac:dyDescent="0.2">
      <c r="A923">
        <v>922</v>
      </c>
      <c r="B923">
        <f t="shared" si="924"/>
        <v>8</v>
      </c>
      <c r="C923">
        <f t="shared" ref="C923:D923" si="931">C869</f>
        <v>4</v>
      </c>
      <c r="D923">
        <f t="shared" si="931"/>
        <v>1</v>
      </c>
      <c r="E923">
        <v>0.5</v>
      </c>
      <c r="F923" t="s">
        <v>22</v>
      </c>
      <c r="G923" t="str">
        <f t="shared" si="865"/>
        <v>~/virosolver_paper/pars/massachusetts/partab_gp_model.csv</v>
      </c>
      <c r="H923" t="str">
        <f t="shared" si="906"/>
        <v>~/virosolver_paper/data/MA_SEIR_sim/sim_MA_gp_8_seir_outputs.csv</v>
      </c>
      <c r="I923" t="str">
        <f t="shared" si="907"/>
        <v>~/virosolver_paper/data/MA_SEIR_sim/sim_MA_gp_8_cts.csv</v>
      </c>
      <c r="J923" t="b">
        <v>1</v>
      </c>
      <c r="K923" t="b">
        <v>1</v>
      </c>
      <c r="L923" t="s">
        <v>5</v>
      </c>
      <c r="M923" t="str">
        <f t="shared" si="904"/>
        <v>sim_ct_sampsize_0.5</v>
      </c>
      <c r="N923" t="str">
        <f t="shared" si="866"/>
        <v>~/virosolver_paper/mcmc_chains/3.sim_ct_sampsize/</v>
      </c>
      <c r="O923" t="str">
        <f t="shared" si="867"/>
        <v>~/virosolver_paper/plots/3.sim_ct_sampsize/</v>
      </c>
      <c r="P923" t="s">
        <v>16</v>
      </c>
      <c r="Q923" t="s">
        <v>19</v>
      </c>
      <c r="S923" t="b">
        <v>0</v>
      </c>
    </row>
    <row r="924" spans="1:19" x14ac:dyDescent="0.2">
      <c r="A924">
        <v>923</v>
      </c>
      <c r="B924">
        <f t="shared" si="924"/>
        <v>8</v>
      </c>
      <c r="C924">
        <f t="shared" ref="C924:D924" si="932">C870</f>
        <v>5</v>
      </c>
      <c r="D924">
        <f t="shared" si="932"/>
        <v>1</v>
      </c>
      <c r="E924">
        <v>0.5</v>
      </c>
      <c r="F924" t="s">
        <v>22</v>
      </c>
      <c r="G924" t="str">
        <f t="shared" si="865"/>
        <v>~/virosolver_paper/pars/massachusetts/partab_gp_model.csv</v>
      </c>
      <c r="H924" t="str">
        <f t="shared" si="906"/>
        <v>~/virosolver_paper/data/MA_SEIR_sim/sim_MA_gp_8_seir_outputs.csv</v>
      </c>
      <c r="I924" t="str">
        <f t="shared" si="907"/>
        <v>~/virosolver_paper/data/MA_SEIR_sim/sim_MA_gp_8_cts.csv</v>
      </c>
      <c r="J924" t="b">
        <v>1</v>
      </c>
      <c r="K924" t="b">
        <v>1</v>
      </c>
      <c r="L924" t="s">
        <v>5</v>
      </c>
      <c r="M924" t="str">
        <f t="shared" si="904"/>
        <v>sim_ct_sampsize_0.5</v>
      </c>
      <c r="N924" t="str">
        <f t="shared" si="866"/>
        <v>~/virosolver_paper/mcmc_chains/3.sim_ct_sampsize/</v>
      </c>
      <c r="O924" t="str">
        <f t="shared" si="867"/>
        <v>~/virosolver_paper/plots/3.sim_ct_sampsize/</v>
      </c>
      <c r="P924" t="s">
        <v>16</v>
      </c>
      <c r="Q924" t="s">
        <v>19</v>
      </c>
      <c r="S924" t="b">
        <v>0</v>
      </c>
    </row>
    <row r="925" spans="1:19" x14ac:dyDescent="0.2">
      <c r="A925">
        <v>924</v>
      </c>
      <c r="B925">
        <f t="shared" si="924"/>
        <v>8</v>
      </c>
      <c r="C925">
        <f t="shared" ref="C925:D925" si="933">C871</f>
        <v>6</v>
      </c>
      <c r="D925">
        <f t="shared" si="933"/>
        <v>1</v>
      </c>
      <c r="E925">
        <v>0.5</v>
      </c>
      <c r="F925" t="s">
        <v>22</v>
      </c>
      <c r="G925" t="str">
        <f t="shared" si="865"/>
        <v>~/virosolver_paper/pars/massachusetts/partab_gp_model.csv</v>
      </c>
      <c r="H925" t="str">
        <f t="shared" si="906"/>
        <v>~/virosolver_paper/data/MA_SEIR_sim/sim_MA_gp_8_seir_outputs.csv</v>
      </c>
      <c r="I925" t="str">
        <f t="shared" si="907"/>
        <v>~/virosolver_paper/data/MA_SEIR_sim/sim_MA_gp_8_cts.csv</v>
      </c>
      <c r="J925" t="b">
        <v>1</v>
      </c>
      <c r="K925" t="b">
        <v>1</v>
      </c>
      <c r="L925" t="s">
        <v>5</v>
      </c>
      <c r="M925" t="str">
        <f t="shared" si="904"/>
        <v>sim_ct_sampsize_0.5</v>
      </c>
      <c r="N925" t="str">
        <f t="shared" si="866"/>
        <v>~/virosolver_paper/mcmc_chains/3.sim_ct_sampsize/</v>
      </c>
      <c r="O925" t="str">
        <f t="shared" si="867"/>
        <v>~/virosolver_paper/plots/3.sim_ct_sampsize/</v>
      </c>
      <c r="P925" t="s">
        <v>16</v>
      </c>
      <c r="Q925" t="s">
        <v>19</v>
      </c>
      <c r="S925" t="b">
        <v>0</v>
      </c>
    </row>
    <row r="926" spans="1:19" x14ac:dyDescent="0.2">
      <c r="A926">
        <v>925</v>
      </c>
      <c r="B926">
        <f t="shared" si="924"/>
        <v>8</v>
      </c>
      <c r="C926">
        <f t="shared" ref="C926:D926" si="934">C872</f>
        <v>7</v>
      </c>
      <c r="D926">
        <f t="shared" si="934"/>
        <v>1</v>
      </c>
      <c r="E926">
        <v>0.5</v>
      </c>
      <c r="F926" t="s">
        <v>22</v>
      </c>
      <c r="G926" t="str">
        <f t="shared" si="865"/>
        <v>~/virosolver_paper/pars/massachusetts/partab_gp_model.csv</v>
      </c>
      <c r="H926" t="str">
        <f t="shared" si="906"/>
        <v>~/virosolver_paper/data/MA_SEIR_sim/sim_MA_gp_8_seir_outputs.csv</v>
      </c>
      <c r="I926" t="str">
        <f t="shared" si="907"/>
        <v>~/virosolver_paper/data/MA_SEIR_sim/sim_MA_gp_8_cts.csv</v>
      </c>
      <c r="J926" t="b">
        <v>1</v>
      </c>
      <c r="K926" t="b">
        <v>1</v>
      </c>
      <c r="L926" t="s">
        <v>5</v>
      </c>
      <c r="M926" t="str">
        <f t="shared" si="904"/>
        <v>sim_ct_sampsize_0.5</v>
      </c>
      <c r="N926" t="str">
        <f t="shared" si="866"/>
        <v>~/virosolver_paper/mcmc_chains/3.sim_ct_sampsize/</v>
      </c>
      <c r="O926" t="str">
        <f t="shared" si="867"/>
        <v>~/virosolver_paper/plots/3.sim_ct_sampsize/</v>
      </c>
      <c r="P926" t="s">
        <v>16</v>
      </c>
      <c r="Q926" t="s">
        <v>19</v>
      </c>
      <c r="S926" t="b">
        <v>0</v>
      </c>
    </row>
    <row r="927" spans="1:19" x14ac:dyDescent="0.2">
      <c r="A927">
        <v>926</v>
      </c>
      <c r="B927">
        <f t="shared" si="924"/>
        <v>8</v>
      </c>
      <c r="C927">
        <f t="shared" ref="C927:D927" si="935">C873</f>
        <v>8</v>
      </c>
      <c r="D927">
        <f t="shared" si="935"/>
        <v>1</v>
      </c>
      <c r="E927">
        <v>0.5</v>
      </c>
      <c r="F927" t="s">
        <v>22</v>
      </c>
      <c r="G927" t="str">
        <f t="shared" ref="G927:G990" si="936">""&amp;F927&amp;"/virosolver_paper/pars/massachusetts/partab_gp_model.csv"</f>
        <v>~/virosolver_paper/pars/massachusetts/partab_gp_model.csv</v>
      </c>
      <c r="H927" t="str">
        <f t="shared" si="906"/>
        <v>~/virosolver_paper/data/MA_SEIR_sim/sim_MA_gp_8_seir_outputs.csv</v>
      </c>
      <c r="I927" t="str">
        <f t="shared" si="907"/>
        <v>~/virosolver_paper/data/MA_SEIR_sim/sim_MA_gp_8_cts.csv</v>
      </c>
      <c r="J927" t="b">
        <v>1</v>
      </c>
      <c r="K927" t="b">
        <v>1</v>
      </c>
      <c r="L927" t="s">
        <v>5</v>
      </c>
      <c r="M927" t="str">
        <f t="shared" si="904"/>
        <v>sim_ct_sampsize_0.5</v>
      </c>
      <c r="N927" t="str">
        <f t="shared" ref="N927:N990" si="937">""&amp;F927&amp;"/virosolver_paper/mcmc_chains/3.sim_ct_sampsize/"</f>
        <v>~/virosolver_paper/mcmc_chains/3.sim_ct_sampsize/</v>
      </c>
      <c r="O927" t="str">
        <f t="shared" ref="O927:O990" si="938">""&amp;F927&amp;"/virosolver_paper/plots/3.sim_ct_sampsize/"</f>
        <v>~/virosolver_paper/plots/3.sim_ct_sampsize/</v>
      </c>
      <c r="P927" t="s">
        <v>16</v>
      </c>
      <c r="Q927" t="s">
        <v>19</v>
      </c>
      <c r="S927" t="b">
        <v>0</v>
      </c>
    </row>
    <row r="928" spans="1:19" x14ac:dyDescent="0.2">
      <c r="A928">
        <v>927</v>
      </c>
      <c r="B928">
        <f t="shared" si="924"/>
        <v>8</v>
      </c>
      <c r="C928">
        <f t="shared" ref="C928:D928" si="939">C874</f>
        <v>9</v>
      </c>
      <c r="D928">
        <f t="shared" si="939"/>
        <v>1</v>
      </c>
      <c r="E928">
        <v>0.5</v>
      </c>
      <c r="F928" t="s">
        <v>22</v>
      </c>
      <c r="G928" t="str">
        <f t="shared" si="936"/>
        <v>~/virosolver_paper/pars/massachusetts/partab_gp_model.csv</v>
      </c>
      <c r="H928" t="str">
        <f t="shared" si="906"/>
        <v>~/virosolver_paper/data/MA_SEIR_sim/sim_MA_gp_8_seir_outputs.csv</v>
      </c>
      <c r="I928" t="str">
        <f t="shared" si="907"/>
        <v>~/virosolver_paper/data/MA_SEIR_sim/sim_MA_gp_8_cts.csv</v>
      </c>
      <c r="J928" t="b">
        <v>1</v>
      </c>
      <c r="K928" t="b">
        <v>1</v>
      </c>
      <c r="L928" t="s">
        <v>5</v>
      </c>
      <c r="M928" t="str">
        <f t="shared" si="904"/>
        <v>sim_ct_sampsize_0.5</v>
      </c>
      <c r="N928" t="str">
        <f t="shared" si="937"/>
        <v>~/virosolver_paper/mcmc_chains/3.sim_ct_sampsize/</v>
      </c>
      <c r="O928" t="str">
        <f t="shared" si="938"/>
        <v>~/virosolver_paper/plots/3.sim_ct_sampsize/</v>
      </c>
      <c r="P928" t="s">
        <v>16</v>
      </c>
      <c r="Q928" t="s">
        <v>19</v>
      </c>
      <c r="S928" t="b">
        <v>0</v>
      </c>
    </row>
    <row r="929" spans="1:19" x14ac:dyDescent="0.2">
      <c r="A929">
        <v>928</v>
      </c>
      <c r="B929">
        <f t="shared" si="924"/>
        <v>8</v>
      </c>
      <c r="C929">
        <f t="shared" ref="C929:D929" si="940">C875</f>
        <v>10</v>
      </c>
      <c r="D929">
        <f t="shared" si="940"/>
        <v>1</v>
      </c>
      <c r="E929">
        <v>0.5</v>
      </c>
      <c r="F929" t="s">
        <v>22</v>
      </c>
      <c r="G929" t="str">
        <f t="shared" si="936"/>
        <v>~/virosolver_paper/pars/massachusetts/partab_gp_model.csv</v>
      </c>
      <c r="H929" t="str">
        <f t="shared" si="906"/>
        <v>~/virosolver_paper/data/MA_SEIR_sim/sim_MA_gp_8_seir_outputs.csv</v>
      </c>
      <c r="I929" t="str">
        <f t="shared" si="907"/>
        <v>~/virosolver_paper/data/MA_SEIR_sim/sim_MA_gp_8_cts.csv</v>
      </c>
      <c r="J929" t="b">
        <v>1</v>
      </c>
      <c r="K929" t="b">
        <v>1</v>
      </c>
      <c r="L929" t="s">
        <v>5</v>
      </c>
      <c r="M929" t="str">
        <f t="shared" si="904"/>
        <v>sim_ct_sampsize_0.5</v>
      </c>
      <c r="N929" t="str">
        <f t="shared" si="937"/>
        <v>~/virosolver_paper/mcmc_chains/3.sim_ct_sampsize/</v>
      </c>
      <c r="O929" t="str">
        <f t="shared" si="938"/>
        <v>~/virosolver_paper/plots/3.sim_ct_sampsize/</v>
      </c>
      <c r="P929" t="s">
        <v>16</v>
      </c>
      <c r="Q929" t="s">
        <v>19</v>
      </c>
      <c r="S929" t="b">
        <v>0</v>
      </c>
    </row>
    <row r="930" spans="1:19" x14ac:dyDescent="0.2">
      <c r="A930">
        <v>929</v>
      </c>
      <c r="B930">
        <f t="shared" si="924"/>
        <v>8</v>
      </c>
      <c r="C930">
        <f t="shared" ref="C930:D930" si="941">C876</f>
        <v>11</v>
      </c>
      <c r="D930">
        <f t="shared" si="941"/>
        <v>1</v>
      </c>
      <c r="E930">
        <v>0.5</v>
      </c>
      <c r="F930" t="s">
        <v>22</v>
      </c>
      <c r="G930" t="str">
        <f t="shared" si="936"/>
        <v>~/virosolver_paper/pars/massachusetts/partab_gp_model.csv</v>
      </c>
      <c r="H930" t="str">
        <f t="shared" si="906"/>
        <v>~/virosolver_paper/data/MA_SEIR_sim/sim_MA_gp_8_seir_outputs.csv</v>
      </c>
      <c r="I930" t="str">
        <f t="shared" si="907"/>
        <v>~/virosolver_paper/data/MA_SEIR_sim/sim_MA_gp_8_cts.csv</v>
      </c>
      <c r="J930" t="b">
        <v>1</v>
      </c>
      <c r="K930" t="b">
        <v>1</v>
      </c>
      <c r="L930" t="s">
        <v>5</v>
      </c>
      <c r="M930" t="str">
        <f t="shared" si="904"/>
        <v>sim_ct_sampsize_0.5</v>
      </c>
      <c r="N930" t="str">
        <f t="shared" si="937"/>
        <v>~/virosolver_paper/mcmc_chains/3.sim_ct_sampsize/</v>
      </c>
      <c r="O930" t="str">
        <f t="shared" si="938"/>
        <v>~/virosolver_paper/plots/3.sim_ct_sampsize/</v>
      </c>
      <c r="P930" t="s">
        <v>16</v>
      </c>
      <c r="Q930" t="s">
        <v>19</v>
      </c>
      <c r="S930" t="b">
        <v>0</v>
      </c>
    </row>
    <row r="931" spans="1:19" x14ac:dyDescent="0.2">
      <c r="A931">
        <v>930</v>
      </c>
      <c r="B931">
        <f t="shared" si="924"/>
        <v>8</v>
      </c>
      <c r="C931">
        <f t="shared" ref="C931:D931" si="942">C877</f>
        <v>12</v>
      </c>
      <c r="D931">
        <f t="shared" si="942"/>
        <v>1</v>
      </c>
      <c r="E931">
        <v>0.5</v>
      </c>
      <c r="F931" t="s">
        <v>22</v>
      </c>
      <c r="G931" t="str">
        <f t="shared" si="936"/>
        <v>~/virosolver_paper/pars/massachusetts/partab_gp_model.csv</v>
      </c>
      <c r="H931" t="str">
        <f t="shared" si="906"/>
        <v>~/virosolver_paper/data/MA_SEIR_sim/sim_MA_gp_8_seir_outputs.csv</v>
      </c>
      <c r="I931" t="str">
        <f t="shared" si="907"/>
        <v>~/virosolver_paper/data/MA_SEIR_sim/sim_MA_gp_8_cts.csv</v>
      </c>
      <c r="J931" t="b">
        <v>1</v>
      </c>
      <c r="K931" t="b">
        <v>1</v>
      </c>
      <c r="L931" t="s">
        <v>5</v>
      </c>
      <c r="M931" t="str">
        <f t="shared" si="904"/>
        <v>sim_ct_sampsize_0.5</v>
      </c>
      <c r="N931" t="str">
        <f t="shared" si="937"/>
        <v>~/virosolver_paper/mcmc_chains/3.sim_ct_sampsize/</v>
      </c>
      <c r="O931" t="str">
        <f t="shared" si="938"/>
        <v>~/virosolver_paper/plots/3.sim_ct_sampsize/</v>
      </c>
      <c r="P931" t="s">
        <v>16</v>
      </c>
      <c r="Q931" t="s">
        <v>19</v>
      </c>
      <c r="S931" t="b">
        <v>0</v>
      </c>
    </row>
    <row r="932" spans="1:19" x14ac:dyDescent="0.2">
      <c r="A932">
        <v>931</v>
      </c>
      <c r="B932">
        <f t="shared" si="924"/>
        <v>8</v>
      </c>
      <c r="C932">
        <f t="shared" ref="C932:D932" si="943">C878</f>
        <v>13</v>
      </c>
      <c r="D932">
        <f t="shared" si="943"/>
        <v>1</v>
      </c>
      <c r="E932">
        <v>0.5</v>
      </c>
      <c r="F932" t="s">
        <v>22</v>
      </c>
      <c r="G932" t="str">
        <f t="shared" si="936"/>
        <v>~/virosolver_paper/pars/massachusetts/partab_gp_model.csv</v>
      </c>
      <c r="H932" t="str">
        <f t="shared" si="906"/>
        <v>~/virosolver_paper/data/MA_SEIR_sim/sim_MA_gp_8_seir_outputs.csv</v>
      </c>
      <c r="I932" t="str">
        <f t="shared" si="907"/>
        <v>~/virosolver_paper/data/MA_SEIR_sim/sim_MA_gp_8_cts.csv</v>
      </c>
      <c r="J932" t="b">
        <v>1</v>
      </c>
      <c r="K932" t="b">
        <v>1</v>
      </c>
      <c r="L932" t="s">
        <v>5</v>
      </c>
      <c r="M932" t="str">
        <f t="shared" si="904"/>
        <v>sim_ct_sampsize_0.5</v>
      </c>
      <c r="N932" t="str">
        <f t="shared" si="937"/>
        <v>~/virosolver_paper/mcmc_chains/3.sim_ct_sampsize/</v>
      </c>
      <c r="O932" t="str">
        <f t="shared" si="938"/>
        <v>~/virosolver_paper/plots/3.sim_ct_sampsize/</v>
      </c>
      <c r="P932" t="s">
        <v>16</v>
      </c>
      <c r="Q932" t="s">
        <v>19</v>
      </c>
      <c r="S932" t="b">
        <v>0</v>
      </c>
    </row>
    <row r="933" spans="1:19" x14ac:dyDescent="0.2">
      <c r="A933">
        <v>932</v>
      </c>
      <c r="B933">
        <f t="shared" si="924"/>
        <v>8</v>
      </c>
      <c r="C933">
        <f t="shared" ref="C933:D933" si="944">C879</f>
        <v>14</v>
      </c>
      <c r="D933">
        <f t="shared" si="944"/>
        <v>1</v>
      </c>
      <c r="E933">
        <v>0.5</v>
      </c>
      <c r="F933" t="s">
        <v>22</v>
      </c>
      <c r="G933" t="str">
        <f t="shared" si="936"/>
        <v>~/virosolver_paper/pars/massachusetts/partab_gp_model.csv</v>
      </c>
      <c r="H933" t="str">
        <f t="shared" si="906"/>
        <v>~/virosolver_paper/data/MA_SEIR_sim/sim_MA_gp_8_seir_outputs.csv</v>
      </c>
      <c r="I933" t="str">
        <f t="shared" si="907"/>
        <v>~/virosolver_paper/data/MA_SEIR_sim/sim_MA_gp_8_cts.csv</v>
      </c>
      <c r="J933" t="b">
        <v>1</v>
      </c>
      <c r="K933" t="b">
        <v>1</v>
      </c>
      <c r="L933" t="s">
        <v>5</v>
      </c>
      <c r="M933" t="str">
        <f t="shared" si="904"/>
        <v>sim_ct_sampsize_0.5</v>
      </c>
      <c r="N933" t="str">
        <f t="shared" si="937"/>
        <v>~/virosolver_paper/mcmc_chains/3.sim_ct_sampsize/</v>
      </c>
      <c r="O933" t="str">
        <f t="shared" si="938"/>
        <v>~/virosolver_paper/plots/3.sim_ct_sampsize/</v>
      </c>
      <c r="P933" t="s">
        <v>16</v>
      </c>
      <c r="Q933" t="s">
        <v>19</v>
      </c>
      <c r="S933" t="b">
        <v>0</v>
      </c>
    </row>
    <row r="934" spans="1:19" x14ac:dyDescent="0.2">
      <c r="A934">
        <v>933</v>
      </c>
      <c r="B934">
        <f t="shared" si="924"/>
        <v>8</v>
      </c>
      <c r="C934">
        <f t="shared" ref="C934:D934" si="945">C880</f>
        <v>15</v>
      </c>
      <c r="D934">
        <f t="shared" si="945"/>
        <v>1</v>
      </c>
      <c r="E934">
        <v>0.5</v>
      </c>
      <c r="F934" t="s">
        <v>22</v>
      </c>
      <c r="G934" t="str">
        <f t="shared" si="936"/>
        <v>~/virosolver_paper/pars/massachusetts/partab_gp_model.csv</v>
      </c>
      <c r="H934" t="str">
        <f t="shared" si="906"/>
        <v>~/virosolver_paper/data/MA_SEIR_sim/sim_MA_gp_8_seir_outputs.csv</v>
      </c>
      <c r="I934" t="str">
        <f t="shared" si="907"/>
        <v>~/virosolver_paper/data/MA_SEIR_sim/sim_MA_gp_8_cts.csv</v>
      </c>
      <c r="J934" t="b">
        <v>1</v>
      </c>
      <c r="K934" t="b">
        <v>1</v>
      </c>
      <c r="L934" t="s">
        <v>5</v>
      </c>
      <c r="M934" t="str">
        <f t="shared" si="904"/>
        <v>sim_ct_sampsize_0.5</v>
      </c>
      <c r="N934" t="str">
        <f t="shared" si="937"/>
        <v>~/virosolver_paper/mcmc_chains/3.sim_ct_sampsize/</v>
      </c>
      <c r="O934" t="str">
        <f t="shared" si="938"/>
        <v>~/virosolver_paper/plots/3.sim_ct_sampsize/</v>
      </c>
      <c r="P934" t="s">
        <v>16</v>
      </c>
      <c r="Q934" t="s">
        <v>19</v>
      </c>
      <c r="S934" t="b">
        <v>0</v>
      </c>
    </row>
    <row r="935" spans="1:19" x14ac:dyDescent="0.2">
      <c r="A935">
        <v>934</v>
      </c>
      <c r="B935">
        <f t="shared" si="924"/>
        <v>8</v>
      </c>
      <c r="C935">
        <f t="shared" ref="C935:D935" si="946">C881</f>
        <v>16</v>
      </c>
      <c r="D935">
        <f t="shared" si="946"/>
        <v>1</v>
      </c>
      <c r="E935">
        <v>0.5</v>
      </c>
      <c r="F935" t="s">
        <v>22</v>
      </c>
      <c r="G935" t="str">
        <f t="shared" si="936"/>
        <v>~/virosolver_paper/pars/massachusetts/partab_gp_model.csv</v>
      </c>
      <c r="H935" t="str">
        <f t="shared" si="906"/>
        <v>~/virosolver_paper/data/MA_SEIR_sim/sim_MA_gp_8_seir_outputs.csv</v>
      </c>
      <c r="I935" t="str">
        <f t="shared" si="907"/>
        <v>~/virosolver_paper/data/MA_SEIR_sim/sim_MA_gp_8_cts.csv</v>
      </c>
      <c r="J935" t="b">
        <v>1</v>
      </c>
      <c r="K935" t="b">
        <v>1</v>
      </c>
      <c r="L935" t="s">
        <v>5</v>
      </c>
      <c r="M935" t="str">
        <f t="shared" si="904"/>
        <v>sim_ct_sampsize_0.5</v>
      </c>
      <c r="N935" t="str">
        <f t="shared" si="937"/>
        <v>~/virosolver_paper/mcmc_chains/3.sim_ct_sampsize/</v>
      </c>
      <c r="O935" t="str">
        <f t="shared" si="938"/>
        <v>~/virosolver_paper/plots/3.sim_ct_sampsize/</v>
      </c>
      <c r="P935" t="s">
        <v>16</v>
      </c>
      <c r="Q935" t="s">
        <v>19</v>
      </c>
      <c r="S935" t="b">
        <v>0</v>
      </c>
    </row>
    <row r="936" spans="1:19" x14ac:dyDescent="0.2">
      <c r="A936">
        <v>935</v>
      </c>
      <c r="B936">
        <f t="shared" si="924"/>
        <v>8</v>
      </c>
      <c r="C936">
        <f t="shared" ref="C936:D936" si="947">C882</f>
        <v>17</v>
      </c>
      <c r="D936">
        <f t="shared" si="947"/>
        <v>1</v>
      </c>
      <c r="E936">
        <v>0.5</v>
      </c>
      <c r="F936" t="s">
        <v>22</v>
      </c>
      <c r="G936" t="str">
        <f t="shared" si="936"/>
        <v>~/virosolver_paper/pars/massachusetts/partab_gp_model.csv</v>
      </c>
      <c r="H936" t="str">
        <f t="shared" si="906"/>
        <v>~/virosolver_paper/data/MA_SEIR_sim/sim_MA_gp_8_seir_outputs.csv</v>
      </c>
      <c r="I936" t="str">
        <f t="shared" si="907"/>
        <v>~/virosolver_paper/data/MA_SEIR_sim/sim_MA_gp_8_cts.csv</v>
      </c>
      <c r="J936" t="b">
        <v>1</v>
      </c>
      <c r="K936" t="b">
        <v>1</v>
      </c>
      <c r="L936" t="s">
        <v>5</v>
      </c>
      <c r="M936" t="str">
        <f t="shared" si="904"/>
        <v>sim_ct_sampsize_0.5</v>
      </c>
      <c r="N936" t="str">
        <f t="shared" si="937"/>
        <v>~/virosolver_paper/mcmc_chains/3.sim_ct_sampsize/</v>
      </c>
      <c r="O936" t="str">
        <f t="shared" si="938"/>
        <v>~/virosolver_paper/plots/3.sim_ct_sampsize/</v>
      </c>
      <c r="P936" t="s">
        <v>16</v>
      </c>
      <c r="Q936" t="s">
        <v>19</v>
      </c>
      <c r="S936" t="b">
        <v>0</v>
      </c>
    </row>
    <row r="937" spans="1:19" x14ac:dyDescent="0.2">
      <c r="A937">
        <v>936</v>
      </c>
      <c r="B937">
        <f t="shared" si="924"/>
        <v>8</v>
      </c>
      <c r="C937">
        <f t="shared" ref="C937:D937" si="948">C883</f>
        <v>18</v>
      </c>
      <c r="D937">
        <f t="shared" si="948"/>
        <v>1</v>
      </c>
      <c r="E937">
        <v>0.5</v>
      </c>
      <c r="F937" t="s">
        <v>22</v>
      </c>
      <c r="G937" t="str">
        <f t="shared" si="936"/>
        <v>~/virosolver_paper/pars/massachusetts/partab_gp_model.csv</v>
      </c>
      <c r="H937" t="str">
        <f t="shared" si="906"/>
        <v>~/virosolver_paper/data/MA_SEIR_sim/sim_MA_gp_8_seir_outputs.csv</v>
      </c>
      <c r="I937" t="str">
        <f t="shared" si="907"/>
        <v>~/virosolver_paper/data/MA_SEIR_sim/sim_MA_gp_8_cts.csv</v>
      </c>
      <c r="J937" t="b">
        <v>1</v>
      </c>
      <c r="K937" t="b">
        <v>1</v>
      </c>
      <c r="L937" t="s">
        <v>5</v>
      </c>
      <c r="M937" t="str">
        <f t="shared" si="904"/>
        <v>sim_ct_sampsize_0.5</v>
      </c>
      <c r="N937" t="str">
        <f t="shared" si="937"/>
        <v>~/virosolver_paper/mcmc_chains/3.sim_ct_sampsize/</v>
      </c>
      <c r="O937" t="str">
        <f t="shared" si="938"/>
        <v>~/virosolver_paper/plots/3.sim_ct_sampsize/</v>
      </c>
      <c r="P937" t="s">
        <v>16</v>
      </c>
      <c r="Q937" t="s">
        <v>19</v>
      </c>
      <c r="S937" t="b">
        <v>0</v>
      </c>
    </row>
    <row r="938" spans="1:19" x14ac:dyDescent="0.2">
      <c r="A938">
        <v>937</v>
      </c>
      <c r="B938">
        <f t="shared" si="924"/>
        <v>8</v>
      </c>
      <c r="C938">
        <f t="shared" ref="C938:D938" si="949">C884</f>
        <v>1</v>
      </c>
      <c r="D938">
        <f t="shared" si="949"/>
        <v>2</v>
      </c>
      <c r="E938">
        <v>0.5</v>
      </c>
      <c r="F938" t="s">
        <v>22</v>
      </c>
      <c r="G938" t="str">
        <f t="shared" si="936"/>
        <v>~/virosolver_paper/pars/massachusetts/partab_gp_model.csv</v>
      </c>
      <c r="H938" t="str">
        <f t="shared" si="906"/>
        <v>~/virosolver_paper/data/MA_SEIR_sim/sim_MA_gp_8_seir_outputs.csv</v>
      </c>
      <c r="I938" t="str">
        <f t="shared" si="907"/>
        <v>~/virosolver_paper/data/MA_SEIR_sim/sim_MA_gp_8_cts.csv</v>
      </c>
      <c r="J938" t="b">
        <v>1</v>
      </c>
      <c r="K938" t="b">
        <v>1</v>
      </c>
      <c r="L938" t="s">
        <v>5</v>
      </c>
      <c r="M938" t="str">
        <f t="shared" si="904"/>
        <v>sim_ct_sampsize_0.5</v>
      </c>
      <c r="N938" t="str">
        <f t="shared" si="937"/>
        <v>~/virosolver_paper/mcmc_chains/3.sim_ct_sampsize/</v>
      </c>
      <c r="O938" t="str">
        <f t="shared" si="938"/>
        <v>~/virosolver_paper/plots/3.sim_ct_sampsize/</v>
      </c>
      <c r="P938" t="s">
        <v>16</v>
      </c>
      <c r="Q938" t="s">
        <v>19</v>
      </c>
      <c r="S938" t="b">
        <v>0</v>
      </c>
    </row>
    <row r="939" spans="1:19" x14ac:dyDescent="0.2">
      <c r="A939">
        <v>938</v>
      </c>
      <c r="B939">
        <f t="shared" si="924"/>
        <v>8</v>
      </c>
      <c r="C939">
        <f t="shared" ref="C939:D939" si="950">C885</f>
        <v>2</v>
      </c>
      <c r="D939">
        <f t="shared" si="950"/>
        <v>2</v>
      </c>
      <c r="E939">
        <v>0.5</v>
      </c>
      <c r="F939" t="s">
        <v>22</v>
      </c>
      <c r="G939" t="str">
        <f t="shared" si="936"/>
        <v>~/virosolver_paper/pars/massachusetts/partab_gp_model.csv</v>
      </c>
      <c r="H939" t="str">
        <f t="shared" si="906"/>
        <v>~/virosolver_paper/data/MA_SEIR_sim/sim_MA_gp_8_seir_outputs.csv</v>
      </c>
      <c r="I939" t="str">
        <f t="shared" si="907"/>
        <v>~/virosolver_paper/data/MA_SEIR_sim/sim_MA_gp_8_cts.csv</v>
      </c>
      <c r="J939" t="b">
        <v>1</v>
      </c>
      <c r="K939" t="b">
        <v>1</v>
      </c>
      <c r="L939" t="s">
        <v>5</v>
      </c>
      <c r="M939" t="str">
        <f t="shared" si="904"/>
        <v>sim_ct_sampsize_0.5</v>
      </c>
      <c r="N939" t="str">
        <f t="shared" si="937"/>
        <v>~/virosolver_paper/mcmc_chains/3.sim_ct_sampsize/</v>
      </c>
      <c r="O939" t="str">
        <f t="shared" si="938"/>
        <v>~/virosolver_paper/plots/3.sim_ct_sampsize/</v>
      </c>
      <c r="P939" t="s">
        <v>16</v>
      </c>
      <c r="Q939" t="s">
        <v>19</v>
      </c>
      <c r="S939" t="b">
        <v>0</v>
      </c>
    </row>
    <row r="940" spans="1:19" x14ac:dyDescent="0.2">
      <c r="A940">
        <v>939</v>
      </c>
      <c r="B940">
        <f t="shared" si="924"/>
        <v>8</v>
      </c>
      <c r="C940">
        <f t="shared" ref="C940:D940" si="951">C886</f>
        <v>3</v>
      </c>
      <c r="D940">
        <f t="shared" si="951"/>
        <v>2</v>
      </c>
      <c r="E940">
        <v>0.5</v>
      </c>
      <c r="F940" t="s">
        <v>22</v>
      </c>
      <c r="G940" t="str">
        <f t="shared" si="936"/>
        <v>~/virosolver_paper/pars/massachusetts/partab_gp_model.csv</v>
      </c>
      <c r="H940" t="str">
        <f t="shared" si="906"/>
        <v>~/virosolver_paper/data/MA_SEIR_sim/sim_MA_gp_8_seir_outputs.csv</v>
      </c>
      <c r="I940" t="str">
        <f t="shared" si="907"/>
        <v>~/virosolver_paper/data/MA_SEIR_sim/sim_MA_gp_8_cts.csv</v>
      </c>
      <c r="J940" t="b">
        <v>1</v>
      </c>
      <c r="K940" t="b">
        <v>1</v>
      </c>
      <c r="L940" t="s">
        <v>5</v>
      </c>
      <c r="M940" t="str">
        <f t="shared" si="904"/>
        <v>sim_ct_sampsize_0.5</v>
      </c>
      <c r="N940" t="str">
        <f t="shared" si="937"/>
        <v>~/virosolver_paper/mcmc_chains/3.sim_ct_sampsize/</v>
      </c>
      <c r="O940" t="str">
        <f t="shared" si="938"/>
        <v>~/virosolver_paper/plots/3.sim_ct_sampsize/</v>
      </c>
      <c r="P940" t="s">
        <v>16</v>
      </c>
      <c r="Q940" t="s">
        <v>19</v>
      </c>
      <c r="S940" t="b">
        <v>0</v>
      </c>
    </row>
    <row r="941" spans="1:19" x14ac:dyDescent="0.2">
      <c r="A941">
        <v>940</v>
      </c>
      <c r="B941">
        <f t="shared" si="924"/>
        <v>8</v>
      </c>
      <c r="C941">
        <f t="shared" ref="C941:D941" si="952">C887</f>
        <v>4</v>
      </c>
      <c r="D941">
        <f t="shared" si="952"/>
        <v>2</v>
      </c>
      <c r="E941">
        <v>0.5</v>
      </c>
      <c r="F941" t="s">
        <v>22</v>
      </c>
      <c r="G941" t="str">
        <f t="shared" si="936"/>
        <v>~/virosolver_paper/pars/massachusetts/partab_gp_model.csv</v>
      </c>
      <c r="H941" t="str">
        <f t="shared" si="906"/>
        <v>~/virosolver_paper/data/MA_SEIR_sim/sim_MA_gp_8_seir_outputs.csv</v>
      </c>
      <c r="I941" t="str">
        <f t="shared" si="907"/>
        <v>~/virosolver_paper/data/MA_SEIR_sim/sim_MA_gp_8_cts.csv</v>
      </c>
      <c r="J941" t="b">
        <v>1</v>
      </c>
      <c r="K941" t="b">
        <v>1</v>
      </c>
      <c r="L941" t="s">
        <v>5</v>
      </c>
      <c r="M941" t="str">
        <f t="shared" si="904"/>
        <v>sim_ct_sampsize_0.5</v>
      </c>
      <c r="N941" t="str">
        <f t="shared" si="937"/>
        <v>~/virosolver_paper/mcmc_chains/3.sim_ct_sampsize/</v>
      </c>
      <c r="O941" t="str">
        <f t="shared" si="938"/>
        <v>~/virosolver_paper/plots/3.sim_ct_sampsize/</v>
      </c>
      <c r="P941" t="s">
        <v>16</v>
      </c>
      <c r="Q941" t="s">
        <v>19</v>
      </c>
      <c r="S941" t="b">
        <v>0</v>
      </c>
    </row>
    <row r="942" spans="1:19" x14ac:dyDescent="0.2">
      <c r="A942">
        <v>941</v>
      </c>
      <c r="B942">
        <f t="shared" si="924"/>
        <v>8</v>
      </c>
      <c r="C942">
        <f t="shared" ref="C942:D942" si="953">C888</f>
        <v>5</v>
      </c>
      <c r="D942">
        <f t="shared" si="953"/>
        <v>2</v>
      </c>
      <c r="E942">
        <v>0.5</v>
      </c>
      <c r="F942" t="s">
        <v>22</v>
      </c>
      <c r="G942" t="str">
        <f t="shared" si="936"/>
        <v>~/virosolver_paper/pars/massachusetts/partab_gp_model.csv</v>
      </c>
      <c r="H942" t="str">
        <f t="shared" si="906"/>
        <v>~/virosolver_paper/data/MA_SEIR_sim/sim_MA_gp_8_seir_outputs.csv</v>
      </c>
      <c r="I942" t="str">
        <f t="shared" si="907"/>
        <v>~/virosolver_paper/data/MA_SEIR_sim/sim_MA_gp_8_cts.csv</v>
      </c>
      <c r="J942" t="b">
        <v>1</v>
      </c>
      <c r="K942" t="b">
        <v>1</v>
      </c>
      <c r="L942" t="s">
        <v>5</v>
      </c>
      <c r="M942" t="str">
        <f t="shared" si="904"/>
        <v>sim_ct_sampsize_0.5</v>
      </c>
      <c r="N942" t="str">
        <f t="shared" si="937"/>
        <v>~/virosolver_paper/mcmc_chains/3.sim_ct_sampsize/</v>
      </c>
      <c r="O942" t="str">
        <f t="shared" si="938"/>
        <v>~/virosolver_paper/plots/3.sim_ct_sampsize/</v>
      </c>
      <c r="P942" t="s">
        <v>16</v>
      </c>
      <c r="Q942" t="s">
        <v>19</v>
      </c>
      <c r="S942" t="b">
        <v>0</v>
      </c>
    </row>
    <row r="943" spans="1:19" x14ac:dyDescent="0.2">
      <c r="A943">
        <v>942</v>
      </c>
      <c r="B943">
        <f t="shared" si="924"/>
        <v>8</v>
      </c>
      <c r="C943">
        <f t="shared" ref="C943:D943" si="954">C889</f>
        <v>6</v>
      </c>
      <c r="D943">
        <f t="shared" si="954"/>
        <v>2</v>
      </c>
      <c r="E943">
        <v>0.5</v>
      </c>
      <c r="F943" t="s">
        <v>22</v>
      </c>
      <c r="G943" t="str">
        <f t="shared" si="936"/>
        <v>~/virosolver_paper/pars/massachusetts/partab_gp_model.csv</v>
      </c>
      <c r="H943" t="str">
        <f t="shared" si="906"/>
        <v>~/virosolver_paper/data/MA_SEIR_sim/sim_MA_gp_8_seir_outputs.csv</v>
      </c>
      <c r="I943" t="str">
        <f t="shared" si="907"/>
        <v>~/virosolver_paper/data/MA_SEIR_sim/sim_MA_gp_8_cts.csv</v>
      </c>
      <c r="J943" t="b">
        <v>1</v>
      </c>
      <c r="K943" t="b">
        <v>1</v>
      </c>
      <c r="L943" t="s">
        <v>5</v>
      </c>
      <c r="M943" t="str">
        <f t="shared" si="904"/>
        <v>sim_ct_sampsize_0.5</v>
      </c>
      <c r="N943" t="str">
        <f t="shared" si="937"/>
        <v>~/virosolver_paper/mcmc_chains/3.sim_ct_sampsize/</v>
      </c>
      <c r="O943" t="str">
        <f t="shared" si="938"/>
        <v>~/virosolver_paper/plots/3.sim_ct_sampsize/</v>
      </c>
      <c r="P943" t="s">
        <v>16</v>
      </c>
      <c r="Q943" t="s">
        <v>19</v>
      </c>
      <c r="S943" t="b">
        <v>0</v>
      </c>
    </row>
    <row r="944" spans="1:19" x14ac:dyDescent="0.2">
      <c r="A944">
        <v>943</v>
      </c>
      <c r="B944">
        <f t="shared" si="924"/>
        <v>8</v>
      </c>
      <c r="C944">
        <f t="shared" ref="C944:D944" si="955">C890</f>
        <v>7</v>
      </c>
      <c r="D944">
        <f t="shared" si="955"/>
        <v>2</v>
      </c>
      <c r="E944">
        <v>0.5</v>
      </c>
      <c r="F944" t="s">
        <v>22</v>
      </c>
      <c r="G944" t="str">
        <f t="shared" si="936"/>
        <v>~/virosolver_paper/pars/massachusetts/partab_gp_model.csv</v>
      </c>
      <c r="H944" t="str">
        <f t="shared" si="906"/>
        <v>~/virosolver_paper/data/MA_SEIR_sim/sim_MA_gp_8_seir_outputs.csv</v>
      </c>
      <c r="I944" t="str">
        <f t="shared" si="907"/>
        <v>~/virosolver_paper/data/MA_SEIR_sim/sim_MA_gp_8_cts.csv</v>
      </c>
      <c r="J944" t="b">
        <v>1</v>
      </c>
      <c r="K944" t="b">
        <v>1</v>
      </c>
      <c r="L944" t="s">
        <v>5</v>
      </c>
      <c r="M944" t="str">
        <f t="shared" si="904"/>
        <v>sim_ct_sampsize_0.5</v>
      </c>
      <c r="N944" t="str">
        <f t="shared" si="937"/>
        <v>~/virosolver_paper/mcmc_chains/3.sim_ct_sampsize/</v>
      </c>
      <c r="O944" t="str">
        <f t="shared" si="938"/>
        <v>~/virosolver_paper/plots/3.sim_ct_sampsize/</v>
      </c>
      <c r="P944" t="s">
        <v>16</v>
      </c>
      <c r="Q944" t="s">
        <v>19</v>
      </c>
      <c r="S944" t="b">
        <v>0</v>
      </c>
    </row>
    <row r="945" spans="1:19" x14ac:dyDescent="0.2">
      <c r="A945">
        <v>944</v>
      </c>
      <c r="B945">
        <f t="shared" si="924"/>
        <v>8</v>
      </c>
      <c r="C945">
        <f t="shared" ref="C945:D945" si="956">C891</f>
        <v>8</v>
      </c>
      <c r="D945">
        <f t="shared" si="956"/>
        <v>2</v>
      </c>
      <c r="E945">
        <v>0.5</v>
      </c>
      <c r="F945" t="s">
        <v>22</v>
      </c>
      <c r="G945" t="str">
        <f t="shared" si="936"/>
        <v>~/virosolver_paper/pars/massachusetts/partab_gp_model.csv</v>
      </c>
      <c r="H945" t="str">
        <f t="shared" si="906"/>
        <v>~/virosolver_paper/data/MA_SEIR_sim/sim_MA_gp_8_seir_outputs.csv</v>
      </c>
      <c r="I945" t="str">
        <f t="shared" si="907"/>
        <v>~/virosolver_paper/data/MA_SEIR_sim/sim_MA_gp_8_cts.csv</v>
      </c>
      <c r="J945" t="b">
        <v>1</v>
      </c>
      <c r="K945" t="b">
        <v>1</v>
      </c>
      <c r="L945" t="s">
        <v>5</v>
      </c>
      <c r="M945" t="str">
        <f t="shared" si="904"/>
        <v>sim_ct_sampsize_0.5</v>
      </c>
      <c r="N945" t="str">
        <f t="shared" si="937"/>
        <v>~/virosolver_paper/mcmc_chains/3.sim_ct_sampsize/</v>
      </c>
      <c r="O945" t="str">
        <f t="shared" si="938"/>
        <v>~/virosolver_paper/plots/3.sim_ct_sampsize/</v>
      </c>
      <c r="P945" t="s">
        <v>16</v>
      </c>
      <c r="Q945" t="s">
        <v>19</v>
      </c>
      <c r="S945" t="b">
        <v>0</v>
      </c>
    </row>
    <row r="946" spans="1:19" x14ac:dyDescent="0.2">
      <c r="A946">
        <v>945</v>
      </c>
      <c r="B946">
        <f t="shared" si="924"/>
        <v>8</v>
      </c>
      <c r="C946">
        <f t="shared" ref="C946:D946" si="957">C892</f>
        <v>9</v>
      </c>
      <c r="D946">
        <f t="shared" si="957"/>
        <v>2</v>
      </c>
      <c r="E946">
        <v>0.5</v>
      </c>
      <c r="F946" t="s">
        <v>22</v>
      </c>
      <c r="G946" t="str">
        <f t="shared" si="936"/>
        <v>~/virosolver_paper/pars/massachusetts/partab_gp_model.csv</v>
      </c>
      <c r="H946" t="str">
        <f t="shared" si="906"/>
        <v>~/virosolver_paper/data/MA_SEIR_sim/sim_MA_gp_8_seir_outputs.csv</v>
      </c>
      <c r="I946" t="str">
        <f t="shared" si="907"/>
        <v>~/virosolver_paper/data/MA_SEIR_sim/sim_MA_gp_8_cts.csv</v>
      </c>
      <c r="J946" t="b">
        <v>1</v>
      </c>
      <c r="K946" t="b">
        <v>1</v>
      </c>
      <c r="L946" t="s">
        <v>5</v>
      </c>
      <c r="M946" t="str">
        <f t="shared" si="904"/>
        <v>sim_ct_sampsize_0.5</v>
      </c>
      <c r="N946" t="str">
        <f t="shared" si="937"/>
        <v>~/virosolver_paper/mcmc_chains/3.sim_ct_sampsize/</v>
      </c>
      <c r="O946" t="str">
        <f t="shared" si="938"/>
        <v>~/virosolver_paper/plots/3.sim_ct_sampsize/</v>
      </c>
      <c r="P946" t="s">
        <v>16</v>
      </c>
      <c r="Q946" t="s">
        <v>19</v>
      </c>
      <c r="S946" t="b">
        <v>0</v>
      </c>
    </row>
    <row r="947" spans="1:19" x14ac:dyDescent="0.2">
      <c r="A947">
        <v>946</v>
      </c>
      <c r="B947">
        <f t="shared" si="924"/>
        <v>8</v>
      </c>
      <c r="C947">
        <f t="shared" ref="C947:D947" si="958">C893</f>
        <v>10</v>
      </c>
      <c r="D947">
        <f t="shared" si="958"/>
        <v>2</v>
      </c>
      <c r="E947">
        <v>0.5</v>
      </c>
      <c r="F947" t="s">
        <v>22</v>
      </c>
      <c r="G947" t="str">
        <f t="shared" si="936"/>
        <v>~/virosolver_paper/pars/massachusetts/partab_gp_model.csv</v>
      </c>
      <c r="H947" t="str">
        <f t="shared" si="906"/>
        <v>~/virosolver_paper/data/MA_SEIR_sim/sim_MA_gp_8_seir_outputs.csv</v>
      </c>
      <c r="I947" t="str">
        <f t="shared" si="907"/>
        <v>~/virosolver_paper/data/MA_SEIR_sim/sim_MA_gp_8_cts.csv</v>
      </c>
      <c r="J947" t="b">
        <v>1</v>
      </c>
      <c r="K947" t="b">
        <v>1</v>
      </c>
      <c r="L947" t="s">
        <v>5</v>
      </c>
      <c r="M947" t="str">
        <f t="shared" si="904"/>
        <v>sim_ct_sampsize_0.5</v>
      </c>
      <c r="N947" t="str">
        <f t="shared" si="937"/>
        <v>~/virosolver_paper/mcmc_chains/3.sim_ct_sampsize/</v>
      </c>
      <c r="O947" t="str">
        <f t="shared" si="938"/>
        <v>~/virosolver_paper/plots/3.sim_ct_sampsize/</v>
      </c>
      <c r="P947" t="s">
        <v>16</v>
      </c>
      <c r="Q947" t="s">
        <v>19</v>
      </c>
      <c r="S947" t="b">
        <v>0</v>
      </c>
    </row>
    <row r="948" spans="1:19" x14ac:dyDescent="0.2">
      <c r="A948">
        <v>947</v>
      </c>
      <c r="B948">
        <f t="shared" si="924"/>
        <v>8</v>
      </c>
      <c r="C948">
        <f t="shared" ref="C948:D948" si="959">C894</f>
        <v>11</v>
      </c>
      <c r="D948">
        <f t="shared" si="959"/>
        <v>2</v>
      </c>
      <c r="E948">
        <v>0.5</v>
      </c>
      <c r="F948" t="s">
        <v>22</v>
      </c>
      <c r="G948" t="str">
        <f t="shared" si="936"/>
        <v>~/virosolver_paper/pars/massachusetts/partab_gp_model.csv</v>
      </c>
      <c r="H948" t="str">
        <f t="shared" si="906"/>
        <v>~/virosolver_paper/data/MA_SEIR_sim/sim_MA_gp_8_seir_outputs.csv</v>
      </c>
      <c r="I948" t="str">
        <f t="shared" si="907"/>
        <v>~/virosolver_paper/data/MA_SEIR_sim/sim_MA_gp_8_cts.csv</v>
      </c>
      <c r="J948" t="b">
        <v>1</v>
      </c>
      <c r="K948" t="b">
        <v>1</v>
      </c>
      <c r="L948" t="s">
        <v>5</v>
      </c>
      <c r="M948" t="str">
        <f t="shared" si="904"/>
        <v>sim_ct_sampsize_0.5</v>
      </c>
      <c r="N948" t="str">
        <f t="shared" si="937"/>
        <v>~/virosolver_paper/mcmc_chains/3.sim_ct_sampsize/</v>
      </c>
      <c r="O948" t="str">
        <f t="shared" si="938"/>
        <v>~/virosolver_paper/plots/3.sim_ct_sampsize/</v>
      </c>
      <c r="P948" t="s">
        <v>16</v>
      </c>
      <c r="Q948" t="s">
        <v>19</v>
      </c>
      <c r="S948" t="b">
        <v>0</v>
      </c>
    </row>
    <row r="949" spans="1:19" x14ac:dyDescent="0.2">
      <c r="A949">
        <v>948</v>
      </c>
      <c r="B949">
        <f t="shared" si="924"/>
        <v>8</v>
      </c>
      <c r="C949">
        <f t="shared" ref="C949:D949" si="960">C895</f>
        <v>12</v>
      </c>
      <c r="D949">
        <f t="shared" si="960"/>
        <v>2</v>
      </c>
      <c r="E949">
        <v>0.5</v>
      </c>
      <c r="F949" t="s">
        <v>22</v>
      </c>
      <c r="G949" t="str">
        <f t="shared" si="936"/>
        <v>~/virosolver_paper/pars/massachusetts/partab_gp_model.csv</v>
      </c>
      <c r="H949" t="str">
        <f t="shared" si="906"/>
        <v>~/virosolver_paper/data/MA_SEIR_sim/sim_MA_gp_8_seir_outputs.csv</v>
      </c>
      <c r="I949" t="str">
        <f t="shared" si="907"/>
        <v>~/virosolver_paper/data/MA_SEIR_sim/sim_MA_gp_8_cts.csv</v>
      </c>
      <c r="J949" t="b">
        <v>1</v>
      </c>
      <c r="K949" t="b">
        <v>1</v>
      </c>
      <c r="L949" t="s">
        <v>5</v>
      </c>
      <c r="M949" t="str">
        <f t="shared" si="904"/>
        <v>sim_ct_sampsize_0.5</v>
      </c>
      <c r="N949" t="str">
        <f t="shared" si="937"/>
        <v>~/virosolver_paper/mcmc_chains/3.sim_ct_sampsize/</v>
      </c>
      <c r="O949" t="str">
        <f t="shared" si="938"/>
        <v>~/virosolver_paper/plots/3.sim_ct_sampsize/</v>
      </c>
      <c r="P949" t="s">
        <v>16</v>
      </c>
      <c r="Q949" t="s">
        <v>19</v>
      </c>
      <c r="S949" t="b">
        <v>0</v>
      </c>
    </row>
    <row r="950" spans="1:19" x14ac:dyDescent="0.2">
      <c r="A950">
        <v>949</v>
      </c>
      <c r="B950">
        <f t="shared" si="924"/>
        <v>8</v>
      </c>
      <c r="C950">
        <f t="shared" ref="C950:D950" si="961">C896</f>
        <v>13</v>
      </c>
      <c r="D950">
        <f t="shared" si="961"/>
        <v>2</v>
      </c>
      <c r="E950">
        <v>0.5</v>
      </c>
      <c r="F950" t="s">
        <v>22</v>
      </c>
      <c r="G950" t="str">
        <f t="shared" si="936"/>
        <v>~/virosolver_paper/pars/massachusetts/partab_gp_model.csv</v>
      </c>
      <c r="H950" t="str">
        <f t="shared" si="906"/>
        <v>~/virosolver_paper/data/MA_SEIR_sim/sim_MA_gp_8_seir_outputs.csv</v>
      </c>
      <c r="I950" t="str">
        <f t="shared" si="907"/>
        <v>~/virosolver_paper/data/MA_SEIR_sim/sim_MA_gp_8_cts.csv</v>
      </c>
      <c r="J950" t="b">
        <v>1</v>
      </c>
      <c r="K950" t="b">
        <v>1</v>
      </c>
      <c r="L950" t="s">
        <v>5</v>
      </c>
      <c r="M950" t="str">
        <f t="shared" si="904"/>
        <v>sim_ct_sampsize_0.5</v>
      </c>
      <c r="N950" t="str">
        <f t="shared" si="937"/>
        <v>~/virosolver_paper/mcmc_chains/3.sim_ct_sampsize/</v>
      </c>
      <c r="O950" t="str">
        <f t="shared" si="938"/>
        <v>~/virosolver_paper/plots/3.sim_ct_sampsize/</v>
      </c>
      <c r="P950" t="s">
        <v>16</v>
      </c>
      <c r="Q950" t="s">
        <v>19</v>
      </c>
      <c r="S950" t="b">
        <v>0</v>
      </c>
    </row>
    <row r="951" spans="1:19" x14ac:dyDescent="0.2">
      <c r="A951">
        <v>950</v>
      </c>
      <c r="B951">
        <f t="shared" si="924"/>
        <v>8</v>
      </c>
      <c r="C951">
        <f t="shared" ref="C951:D951" si="962">C897</f>
        <v>14</v>
      </c>
      <c r="D951">
        <f t="shared" si="962"/>
        <v>2</v>
      </c>
      <c r="E951">
        <v>0.5</v>
      </c>
      <c r="F951" t="s">
        <v>22</v>
      </c>
      <c r="G951" t="str">
        <f t="shared" si="936"/>
        <v>~/virosolver_paper/pars/massachusetts/partab_gp_model.csv</v>
      </c>
      <c r="H951" t="str">
        <f t="shared" si="906"/>
        <v>~/virosolver_paper/data/MA_SEIR_sim/sim_MA_gp_8_seir_outputs.csv</v>
      </c>
      <c r="I951" t="str">
        <f t="shared" si="907"/>
        <v>~/virosolver_paper/data/MA_SEIR_sim/sim_MA_gp_8_cts.csv</v>
      </c>
      <c r="J951" t="b">
        <v>1</v>
      </c>
      <c r="K951" t="b">
        <v>1</v>
      </c>
      <c r="L951" t="s">
        <v>5</v>
      </c>
      <c r="M951" t="str">
        <f t="shared" si="904"/>
        <v>sim_ct_sampsize_0.5</v>
      </c>
      <c r="N951" t="str">
        <f t="shared" si="937"/>
        <v>~/virosolver_paper/mcmc_chains/3.sim_ct_sampsize/</v>
      </c>
      <c r="O951" t="str">
        <f t="shared" si="938"/>
        <v>~/virosolver_paper/plots/3.sim_ct_sampsize/</v>
      </c>
      <c r="P951" t="s">
        <v>16</v>
      </c>
      <c r="Q951" t="s">
        <v>19</v>
      </c>
      <c r="S951" t="b">
        <v>0</v>
      </c>
    </row>
    <row r="952" spans="1:19" x14ac:dyDescent="0.2">
      <c r="A952">
        <v>951</v>
      </c>
      <c r="B952">
        <f t="shared" si="924"/>
        <v>8</v>
      </c>
      <c r="C952">
        <f t="shared" ref="C952:D952" si="963">C898</f>
        <v>15</v>
      </c>
      <c r="D952">
        <f t="shared" si="963"/>
        <v>2</v>
      </c>
      <c r="E952">
        <v>0.5</v>
      </c>
      <c r="F952" t="s">
        <v>22</v>
      </c>
      <c r="G952" t="str">
        <f t="shared" si="936"/>
        <v>~/virosolver_paper/pars/massachusetts/partab_gp_model.csv</v>
      </c>
      <c r="H952" t="str">
        <f t="shared" si="906"/>
        <v>~/virosolver_paper/data/MA_SEIR_sim/sim_MA_gp_8_seir_outputs.csv</v>
      </c>
      <c r="I952" t="str">
        <f t="shared" si="907"/>
        <v>~/virosolver_paper/data/MA_SEIR_sim/sim_MA_gp_8_cts.csv</v>
      </c>
      <c r="J952" t="b">
        <v>1</v>
      </c>
      <c r="K952" t="b">
        <v>1</v>
      </c>
      <c r="L952" t="s">
        <v>5</v>
      </c>
      <c r="M952" t="str">
        <f t="shared" si="904"/>
        <v>sim_ct_sampsize_0.5</v>
      </c>
      <c r="N952" t="str">
        <f t="shared" si="937"/>
        <v>~/virosolver_paper/mcmc_chains/3.sim_ct_sampsize/</v>
      </c>
      <c r="O952" t="str">
        <f t="shared" si="938"/>
        <v>~/virosolver_paper/plots/3.sim_ct_sampsize/</v>
      </c>
      <c r="P952" t="s">
        <v>16</v>
      </c>
      <c r="Q952" t="s">
        <v>19</v>
      </c>
      <c r="S952" t="b">
        <v>0</v>
      </c>
    </row>
    <row r="953" spans="1:19" x14ac:dyDescent="0.2">
      <c r="A953">
        <v>952</v>
      </c>
      <c r="B953">
        <f t="shared" si="924"/>
        <v>8</v>
      </c>
      <c r="C953">
        <f t="shared" ref="C953:D953" si="964">C899</f>
        <v>16</v>
      </c>
      <c r="D953">
        <f t="shared" si="964"/>
        <v>2</v>
      </c>
      <c r="E953">
        <v>0.5</v>
      </c>
      <c r="F953" t="s">
        <v>22</v>
      </c>
      <c r="G953" t="str">
        <f t="shared" si="936"/>
        <v>~/virosolver_paper/pars/massachusetts/partab_gp_model.csv</v>
      </c>
      <c r="H953" t="str">
        <f t="shared" si="906"/>
        <v>~/virosolver_paper/data/MA_SEIR_sim/sim_MA_gp_8_seir_outputs.csv</v>
      </c>
      <c r="I953" t="str">
        <f t="shared" si="907"/>
        <v>~/virosolver_paper/data/MA_SEIR_sim/sim_MA_gp_8_cts.csv</v>
      </c>
      <c r="J953" t="b">
        <v>1</v>
      </c>
      <c r="K953" t="b">
        <v>1</v>
      </c>
      <c r="L953" t="s">
        <v>5</v>
      </c>
      <c r="M953" t="str">
        <f t="shared" si="904"/>
        <v>sim_ct_sampsize_0.5</v>
      </c>
      <c r="N953" t="str">
        <f t="shared" si="937"/>
        <v>~/virosolver_paper/mcmc_chains/3.sim_ct_sampsize/</v>
      </c>
      <c r="O953" t="str">
        <f t="shared" si="938"/>
        <v>~/virosolver_paper/plots/3.sim_ct_sampsize/</v>
      </c>
      <c r="P953" t="s">
        <v>16</v>
      </c>
      <c r="Q953" t="s">
        <v>19</v>
      </c>
      <c r="S953" t="b">
        <v>0</v>
      </c>
    </row>
    <row r="954" spans="1:19" x14ac:dyDescent="0.2">
      <c r="A954">
        <v>953</v>
      </c>
      <c r="B954">
        <f t="shared" si="924"/>
        <v>8</v>
      </c>
      <c r="C954">
        <f t="shared" ref="C954:D954" si="965">C900</f>
        <v>17</v>
      </c>
      <c r="D954">
        <f t="shared" si="965"/>
        <v>2</v>
      </c>
      <c r="E954">
        <v>0.5</v>
      </c>
      <c r="F954" t="s">
        <v>22</v>
      </c>
      <c r="G954" t="str">
        <f t="shared" si="936"/>
        <v>~/virosolver_paper/pars/massachusetts/partab_gp_model.csv</v>
      </c>
      <c r="H954" t="str">
        <f t="shared" si="906"/>
        <v>~/virosolver_paper/data/MA_SEIR_sim/sim_MA_gp_8_seir_outputs.csv</v>
      </c>
      <c r="I954" t="str">
        <f t="shared" si="907"/>
        <v>~/virosolver_paper/data/MA_SEIR_sim/sim_MA_gp_8_cts.csv</v>
      </c>
      <c r="J954" t="b">
        <v>1</v>
      </c>
      <c r="K954" t="b">
        <v>1</v>
      </c>
      <c r="L954" t="s">
        <v>5</v>
      </c>
      <c r="M954" t="str">
        <f t="shared" si="904"/>
        <v>sim_ct_sampsize_0.5</v>
      </c>
      <c r="N954" t="str">
        <f t="shared" si="937"/>
        <v>~/virosolver_paper/mcmc_chains/3.sim_ct_sampsize/</v>
      </c>
      <c r="O954" t="str">
        <f t="shared" si="938"/>
        <v>~/virosolver_paper/plots/3.sim_ct_sampsize/</v>
      </c>
      <c r="P954" t="s">
        <v>16</v>
      </c>
      <c r="Q954" t="s">
        <v>19</v>
      </c>
      <c r="S954" t="b">
        <v>0</v>
      </c>
    </row>
    <row r="955" spans="1:19" x14ac:dyDescent="0.2">
      <c r="A955">
        <v>954</v>
      </c>
      <c r="B955">
        <f t="shared" si="924"/>
        <v>8</v>
      </c>
      <c r="C955">
        <f t="shared" ref="C955:D955" si="966">C901</f>
        <v>18</v>
      </c>
      <c r="D955">
        <f t="shared" si="966"/>
        <v>2</v>
      </c>
      <c r="E955">
        <v>0.5</v>
      </c>
      <c r="F955" t="s">
        <v>22</v>
      </c>
      <c r="G955" t="str">
        <f t="shared" si="936"/>
        <v>~/virosolver_paper/pars/massachusetts/partab_gp_model.csv</v>
      </c>
      <c r="H955" t="str">
        <f t="shared" si="906"/>
        <v>~/virosolver_paper/data/MA_SEIR_sim/sim_MA_gp_8_seir_outputs.csv</v>
      </c>
      <c r="I955" t="str">
        <f t="shared" si="907"/>
        <v>~/virosolver_paper/data/MA_SEIR_sim/sim_MA_gp_8_cts.csv</v>
      </c>
      <c r="J955" t="b">
        <v>1</v>
      </c>
      <c r="K955" t="b">
        <v>1</v>
      </c>
      <c r="L955" t="s">
        <v>5</v>
      </c>
      <c r="M955" t="str">
        <f t="shared" si="904"/>
        <v>sim_ct_sampsize_0.5</v>
      </c>
      <c r="N955" t="str">
        <f t="shared" si="937"/>
        <v>~/virosolver_paper/mcmc_chains/3.sim_ct_sampsize/</v>
      </c>
      <c r="O955" t="str">
        <f t="shared" si="938"/>
        <v>~/virosolver_paper/plots/3.sim_ct_sampsize/</v>
      </c>
      <c r="P955" t="s">
        <v>16</v>
      </c>
      <c r="Q955" t="s">
        <v>19</v>
      </c>
      <c r="S955" t="b">
        <v>0</v>
      </c>
    </row>
    <row r="956" spans="1:19" x14ac:dyDescent="0.2">
      <c r="A956">
        <v>955</v>
      </c>
      <c r="B956">
        <f t="shared" si="924"/>
        <v>8</v>
      </c>
      <c r="C956">
        <f t="shared" ref="C956:D956" si="967">C902</f>
        <v>1</v>
      </c>
      <c r="D956">
        <f t="shared" si="967"/>
        <v>3</v>
      </c>
      <c r="E956">
        <v>0.5</v>
      </c>
      <c r="F956" t="s">
        <v>22</v>
      </c>
      <c r="G956" t="str">
        <f t="shared" si="936"/>
        <v>~/virosolver_paper/pars/massachusetts/partab_gp_model.csv</v>
      </c>
      <c r="H956" t="str">
        <f t="shared" si="906"/>
        <v>~/virosolver_paper/data/MA_SEIR_sim/sim_MA_gp_8_seir_outputs.csv</v>
      </c>
      <c r="I956" t="str">
        <f t="shared" si="907"/>
        <v>~/virosolver_paper/data/MA_SEIR_sim/sim_MA_gp_8_cts.csv</v>
      </c>
      <c r="J956" t="b">
        <v>1</v>
      </c>
      <c r="K956" t="b">
        <v>1</v>
      </c>
      <c r="L956" t="s">
        <v>5</v>
      </c>
      <c r="M956" t="str">
        <f t="shared" si="904"/>
        <v>sim_ct_sampsize_0.5</v>
      </c>
      <c r="N956" t="str">
        <f t="shared" si="937"/>
        <v>~/virosolver_paper/mcmc_chains/3.sim_ct_sampsize/</v>
      </c>
      <c r="O956" t="str">
        <f t="shared" si="938"/>
        <v>~/virosolver_paper/plots/3.sim_ct_sampsize/</v>
      </c>
      <c r="P956" t="s">
        <v>16</v>
      </c>
      <c r="Q956" t="s">
        <v>19</v>
      </c>
      <c r="S956" t="b">
        <v>0</v>
      </c>
    </row>
    <row r="957" spans="1:19" x14ac:dyDescent="0.2">
      <c r="A957">
        <v>956</v>
      </c>
      <c r="B957">
        <f t="shared" si="924"/>
        <v>8</v>
      </c>
      <c r="C957">
        <f t="shared" ref="C957:D957" si="968">C903</f>
        <v>2</v>
      </c>
      <c r="D957">
        <f t="shared" si="968"/>
        <v>3</v>
      </c>
      <c r="E957">
        <v>0.5</v>
      </c>
      <c r="F957" t="s">
        <v>22</v>
      </c>
      <c r="G957" t="str">
        <f t="shared" si="936"/>
        <v>~/virosolver_paper/pars/massachusetts/partab_gp_model.csv</v>
      </c>
      <c r="H957" t="str">
        <f t="shared" si="906"/>
        <v>~/virosolver_paper/data/MA_SEIR_sim/sim_MA_gp_8_seir_outputs.csv</v>
      </c>
      <c r="I957" t="str">
        <f t="shared" si="907"/>
        <v>~/virosolver_paper/data/MA_SEIR_sim/sim_MA_gp_8_cts.csv</v>
      </c>
      <c r="J957" t="b">
        <v>1</v>
      </c>
      <c r="K957" t="b">
        <v>1</v>
      </c>
      <c r="L957" t="s">
        <v>5</v>
      </c>
      <c r="M957" t="str">
        <f t="shared" si="904"/>
        <v>sim_ct_sampsize_0.5</v>
      </c>
      <c r="N957" t="str">
        <f t="shared" si="937"/>
        <v>~/virosolver_paper/mcmc_chains/3.sim_ct_sampsize/</v>
      </c>
      <c r="O957" t="str">
        <f t="shared" si="938"/>
        <v>~/virosolver_paper/plots/3.sim_ct_sampsize/</v>
      </c>
      <c r="P957" t="s">
        <v>16</v>
      </c>
      <c r="Q957" t="s">
        <v>19</v>
      </c>
      <c r="S957" t="b">
        <v>0</v>
      </c>
    </row>
    <row r="958" spans="1:19" x14ac:dyDescent="0.2">
      <c r="A958">
        <v>957</v>
      </c>
      <c r="B958">
        <f t="shared" si="924"/>
        <v>8</v>
      </c>
      <c r="C958">
        <f t="shared" ref="C958:D958" si="969">C904</f>
        <v>3</v>
      </c>
      <c r="D958">
        <f t="shared" si="969"/>
        <v>3</v>
      </c>
      <c r="E958">
        <v>0.5</v>
      </c>
      <c r="F958" t="s">
        <v>22</v>
      </c>
      <c r="G958" t="str">
        <f t="shared" si="936"/>
        <v>~/virosolver_paper/pars/massachusetts/partab_gp_model.csv</v>
      </c>
      <c r="H958" t="str">
        <f t="shared" si="906"/>
        <v>~/virosolver_paper/data/MA_SEIR_sim/sim_MA_gp_8_seir_outputs.csv</v>
      </c>
      <c r="I958" t="str">
        <f t="shared" si="907"/>
        <v>~/virosolver_paper/data/MA_SEIR_sim/sim_MA_gp_8_cts.csv</v>
      </c>
      <c r="J958" t="b">
        <v>1</v>
      </c>
      <c r="K958" t="b">
        <v>1</v>
      </c>
      <c r="L958" t="s">
        <v>5</v>
      </c>
      <c r="M958" t="str">
        <f t="shared" si="904"/>
        <v>sim_ct_sampsize_0.5</v>
      </c>
      <c r="N958" t="str">
        <f t="shared" si="937"/>
        <v>~/virosolver_paper/mcmc_chains/3.sim_ct_sampsize/</v>
      </c>
      <c r="O958" t="str">
        <f t="shared" si="938"/>
        <v>~/virosolver_paper/plots/3.sim_ct_sampsize/</v>
      </c>
      <c r="P958" t="s">
        <v>16</v>
      </c>
      <c r="Q958" t="s">
        <v>19</v>
      </c>
      <c r="S958" t="b">
        <v>0</v>
      </c>
    </row>
    <row r="959" spans="1:19" x14ac:dyDescent="0.2">
      <c r="A959">
        <v>958</v>
      </c>
      <c r="B959">
        <f t="shared" si="924"/>
        <v>8</v>
      </c>
      <c r="C959">
        <f t="shared" ref="C959:D959" si="970">C905</f>
        <v>4</v>
      </c>
      <c r="D959">
        <f t="shared" si="970"/>
        <v>3</v>
      </c>
      <c r="E959">
        <v>0.5</v>
      </c>
      <c r="F959" t="s">
        <v>22</v>
      </c>
      <c r="G959" t="str">
        <f t="shared" si="936"/>
        <v>~/virosolver_paper/pars/massachusetts/partab_gp_model.csv</v>
      </c>
      <c r="H959" t="str">
        <f t="shared" si="906"/>
        <v>~/virosolver_paper/data/MA_SEIR_sim/sim_MA_gp_8_seir_outputs.csv</v>
      </c>
      <c r="I959" t="str">
        <f t="shared" si="907"/>
        <v>~/virosolver_paper/data/MA_SEIR_sim/sim_MA_gp_8_cts.csv</v>
      </c>
      <c r="J959" t="b">
        <v>1</v>
      </c>
      <c r="K959" t="b">
        <v>1</v>
      </c>
      <c r="L959" t="s">
        <v>5</v>
      </c>
      <c r="M959" t="str">
        <f t="shared" si="904"/>
        <v>sim_ct_sampsize_0.5</v>
      </c>
      <c r="N959" t="str">
        <f t="shared" si="937"/>
        <v>~/virosolver_paper/mcmc_chains/3.sim_ct_sampsize/</v>
      </c>
      <c r="O959" t="str">
        <f t="shared" si="938"/>
        <v>~/virosolver_paper/plots/3.sim_ct_sampsize/</v>
      </c>
      <c r="P959" t="s">
        <v>16</v>
      </c>
      <c r="Q959" t="s">
        <v>19</v>
      </c>
      <c r="S959" t="b">
        <v>0</v>
      </c>
    </row>
    <row r="960" spans="1:19" x14ac:dyDescent="0.2">
      <c r="A960">
        <v>959</v>
      </c>
      <c r="B960">
        <f t="shared" si="924"/>
        <v>8</v>
      </c>
      <c r="C960">
        <f t="shared" ref="C960:D960" si="971">C906</f>
        <v>5</v>
      </c>
      <c r="D960">
        <f t="shared" si="971"/>
        <v>3</v>
      </c>
      <c r="E960">
        <v>0.5</v>
      </c>
      <c r="F960" t="s">
        <v>22</v>
      </c>
      <c r="G960" t="str">
        <f t="shared" si="936"/>
        <v>~/virosolver_paper/pars/massachusetts/partab_gp_model.csv</v>
      </c>
      <c r="H960" t="str">
        <f t="shared" si="906"/>
        <v>~/virosolver_paper/data/MA_SEIR_sim/sim_MA_gp_8_seir_outputs.csv</v>
      </c>
      <c r="I960" t="str">
        <f t="shared" si="907"/>
        <v>~/virosolver_paper/data/MA_SEIR_sim/sim_MA_gp_8_cts.csv</v>
      </c>
      <c r="J960" t="b">
        <v>1</v>
      </c>
      <c r="K960" t="b">
        <v>1</v>
      </c>
      <c r="L960" t="s">
        <v>5</v>
      </c>
      <c r="M960" t="str">
        <f t="shared" si="904"/>
        <v>sim_ct_sampsize_0.5</v>
      </c>
      <c r="N960" t="str">
        <f t="shared" si="937"/>
        <v>~/virosolver_paper/mcmc_chains/3.sim_ct_sampsize/</v>
      </c>
      <c r="O960" t="str">
        <f t="shared" si="938"/>
        <v>~/virosolver_paper/plots/3.sim_ct_sampsize/</v>
      </c>
      <c r="P960" t="s">
        <v>16</v>
      </c>
      <c r="Q960" t="s">
        <v>19</v>
      </c>
      <c r="S960" t="b">
        <v>0</v>
      </c>
    </row>
    <row r="961" spans="1:19" x14ac:dyDescent="0.2">
      <c r="A961">
        <v>960</v>
      </c>
      <c r="B961">
        <f t="shared" si="924"/>
        <v>8</v>
      </c>
      <c r="C961">
        <f t="shared" ref="C961:D961" si="972">C907</f>
        <v>6</v>
      </c>
      <c r="D961">
        <f t="shared" si="972"/>
        <v>3</v>
      </c>
      <c r="E961">
        <v>0.5</v>
      </c>
      <c r="F961" t="s">
        <v>22</v>
      </c>
      <c r="G961" t="str">
        <f t="shared" si="936"/>
        <v>~/virosolver_paper/pars/massachusetts/partab_gp_model.csv</v>
      </c>
      <c r="H961" t="str">
        <f t="shared" si="906"/>
        <v>~/virosolver_paper/data/MA_SEIR_sim/sim_MA_gp_8_seir_outputs.csv</v>
      </c>
      <c r="I961" t="str">
        <f t="shared" si="907"/>
        <v>~/virosolver_paper/data/MA_SEIR_sim/sim_MA_gp_8_cts.csv</v>
      </c>
      <c r="J961" t="b">
        <v>1</v>
      </c>
      <c r="K961" t="b">
        <v>1</v>
      </c>
      <c r="L961" t="s">
        <v>5</v>
      </c>
      <c r="M961" t="str">
        <f t="shared" si="904"/>
        <v>sim_ct_sampsize_0.5</v>
      </c>
      <c r="N961" t="str">
        <f t="shared" si="937"/>
        <v>~/virosolver_paper/mcmc_chains/3.sim_ct_sampsize/</v>
      </c>
      <c r="O961" t="str">
        <f t="shared" si="938"/>
        <v>~/virosolver_paper/plots/3.sim_ct_sampsize/</v>
      </c>
      <c r="P961" t="s">
        <v>16</v>
      </c>
      <c r="Q961" t="s">
        <v>19</v>
      </c>
      <c r="S961" t="b">
        <v>0</v>
      </c>
    </row>
    <row r="962" spans="1:19" x14ac:dyDescent="0.2">
      <c r="A962">
        <v>961</v>
      </c>
      <c r="B962">
        <f t="shared" si="924"/>
        <v>8</v>
      </c>
      <c r="C962">
        <f t="shared" ref="C962:D962" si="973">C908</f>
        <v>7</v>
      </c>
      <c r="D962">
        <f t="shared" si="973"/>
        <v>3</v>
      </c>
      <c r="E962">
        <v>0.5</v>
      </c>
      <c r="F962" t="s">
        <v>22</v>
      </c>
      <c r="G962" t="str">
        <f t="shared" si="936"/>
        <v>~/virosolver_paper/pars/massachusetts/partab_gp_model.csv</v>
      </c>
      <c r="H962" t="str">
        <f t="shared" si="906"/>
        <v>~/virosolver_paper/data/MA_SEIR_sim/sim_MA_gp_8_seir_outputs.csv</v>
      </c>
      <c r="I962" t="str">
        <f t="shared" si="907"/>
        <v>~/virosolver_paper/data/MA_SEIR_sim/sim_MA_gp_8_cts.csv</v>
      </c>
      <c r="J962" t="b">
        <v>1</v>
      </c>
      <c r="K962" t="b">
        <v>1</v>
      </c>
      <c r="L962" t="s">
        <v>5</v>
      </c>
      <c r="M962" t="str">
        <f t="shared" si="904"/>
        <v>sim_ct_sampsize_0.5</v>
      </c>
      <c r="N962" t="str">
        <f t="shared" si="937"/>
        <v>~/virosolver_paper/mcmc_chains/3.sim_ct_sampsize/</v>
      </c>
      <c r="O962" t="str">
        <f t="shared" si="938"/>
        <v>~/virosolver_paper/plots/3.sim_ct_sampsize/</v>
      </c>
      <c r="P962" t="s">
        <v>16</v>
      </c>
      <c r="Q962" t="s">
        <v>19</v>
      </c>
      <c r="S962" t="b">
        <v>0</v>
      </c>
    </row>
    <row r="963" spans="1:19" x14ac:dyDescent="0.2">
      <c r="A963">
        <v>962</v>
      </c>
      <c r="B963">
        <f t="shared" si="924"/>
        <v>8</v>
      </c>
      <c r="C963">
        <f t="shared" ref="C963:D963" si="974">C909</f>
        <v>8</v>
      </c>
      <c r="D963">
        <f t="shared" si="974"/>
        <v>3</v>
      </c>
      <c r="E963">
        <v>0.5</v>
      </c>
      <c r="F963" t="s">
        <v>22</v>
      </c>
      <c r="G963" t="str">
        <f t="shared" si="936"/>
        <v>~/virosolver_paper/pars/massachusetts/partab_gp_model.csv</v>
      </c>
      <c r="H963" t="str">
        <f t="shared" si="906"/>
        <v>~/virosolver_paper/data/MA_SEIR_sim/sim_MA_gp_8_seir_outputs.csv</v>
      </c>
      <c r="I963" t="str">
        <f t="shared" si="907"/>
        <v>~/virosolver_paper/data/MA_SEIR_sim/sim_MA_gp_8_cts.csv</v>
      </c>
      <c r="J963" t="b">
        <v>1</v>
      </c>
      <c r="K963" t="b">
        <v>1</v>
      </c>
      <c r="L963" t="s">
        <v>5</v>
      </c>
      <c r="M963" t="str">
        <f t="shared" ref="M963:M1026" si="975">"sim_ct_sampsize_"&amp;E963&amp;""</f>
        <v>sim_ct_sampsize_0.5</v>
      </c>
      <c r="N963" t="str">
        <f t="shared" si="937"/>
        <v>~/virosolver_paper/mcmc_chains/3.sim_ct_sampsize/</v>
      </c>
      <c r="O963" t="str">
        <f t="shared" si="938"/>
        <v>~/virosolver_paper/plots/3.sim_ct_sampsize/</v>
      </c>
      <c r="P963" t="s">
        <v>16</v>
      </c>
      <c r="Q963" t="s">
        <v>19</v>
      </c>
      <c r="S963" t="b">
        <v>0</v>
      </c>
    </row>
    <row r="964" spans="1:19" x14ac:dyDescent="0.2">
      <c r="A964">
        <v>963</v>
      </c>
      <c r="B964">
        <f t="shared" si="924"/>
        <v>8</v>
      </c>
      <c r="C964">
        <f t="shared" ref="C964:D964" si="976">C910</f>
        <v>9</v>
      </c>
      <c r="D964">
        <f t="shared" si="976"/>
        <v>3</v>
      </c>
      <c r="E964">
        <v>0.5</v>
      </c>
      <c r="F964" t="s">
        <v>22</v>
      </c>
      <c r="G964" t="str">
        <f t="shared" si="936"/>
        <v>~/virosolver_paper/pars/massachusetts/partab_gp_model.csv</v>
      </c>
      <c r="H964" t="str">
        <f t="shared" ref="H964:H1027" si="977">""&amp;F964&amp;"/virosolver_paper/data/MA_SEIR_sim/sim_MA_gp_"&amp;B964&amp;"_seir_outputs.csv"</f>
        <v>~/virosolver_paper/data/MA_SEIR_sim/sim_MA_gp_8_seir_outputs.csv</v>
      </c>
      <c r="I964" t="str">
        <f t="shared" ref="I964:I1027" si="978">""&amp;F964&amp;"/virosolver_paper/data/MA_SEIR_sim/sim_MA_gp_"&amp;B964&amp;"_cts.csv"</f>
        <v>~/virosolver_paper/data/MA_SEIR_sim/sim_MA_gp_8_cts.csv</v>
      </c>
      <c r="J964" t="b">
        <v>1</v>
      </c>
      <c r="K964" t="b">
        <v>1</v>
      </c>
      <c r="L964" t="s">
        <v>5</v>
      </c>
      <c r="M964" t="str">
        <f t="shared" si="975"/>
        <v>sim_ct_sampsize_0.5</v>
      </c>
      <c r="N964" t="str">
        <f t="shared" si="937"/>
        <v>~/virosolver_paper/mcmc_chains/3.sim_ct_sampsize/</v>
      </c>
      <c r="O964" t="str">
        <f t="shared" si="938"/>
        <v>~/virosolver_paper/plots/3.sim_ct_sampsize/</v>
      </c>
      <c r="P964" t="s">
        <v>16</v>
      </c>
      <c r="Q964" t="s">
        <v>19</v>
      </c>
      <c r="S964" t="b">
        <v>0</v>
      </c>
    </row>
    <row r="965" spans="1:19" x14ac:dyDescent="0.2">
      <c r="A965">
        <v>964</v>
      </c>
      <c r="B965">
        <f t="shared" si="924"/>
        <v>8</v>
      </c>
      <c r="C965">
        <f t="shared" ref="C965:D965" si="979">C911</f>
        <v>10</v>
      </c>
      <c r="D965">
        <f t="shared" si="979"/>
        <v>3</v>
      </c>
      <c r="E965">
        <v>0.5</v>
      </c>
      <c r="F965" t="s">
        <v>22</v>
      </c>
      <c r="G965" t="str">
        <f t="shared" si="936"/>
        <v>~/virosolver_paper/pars/massachusetts/partab_gp_model.csv</v>
      </c>
      <c r="H965" t="str">
        <f t="shared" si="977"/>
        <v>~/virosolver_paper/data/MA_SEIR_sim/sim_MA_gp_8_seir_outputs.csv</v>
      </c>
      <c r="I965" t="str">
        <f t="shared" si="978"/>
        <v>~/virosolver_paper/data/MA_SEIR_sim/sim_MA_gp_8_cts.csv</v>
      </c>
      <c r="J965" t="b">
        <v>1</v>
      </c>
      <c r="K965" t="b">
        <v>1</v>
      </c>
      <c r="L965" t="s">
        <v>5</v>
      </c>
      <c r="M965" t="str">
        <f t="shared" si="975"/>
        <v>sim_ct_sampsize_0.5</v>
      </c>
      <c r="N965" t="str">
        <f t="shared" si="937"/>
        <v>~/virosolver_paper/mcmc_chains/3.sim_ct_sampsize/</v>
      </c>
      <c r="O965" t="str">
        <f t="shared" si="938"/>
        <v>~/virosolver_paper/plots/3.sim_ct_sampsize/</v>
      </c>
      <c r="P965" t="s">
        <v>16</v>
      </c>
      <c r="Q965" t="s">
        <v>19</v>
      </c>
      <c r="S965" t="b">
        <v>0</v>
      </c>
    </row>
    <row r="966" spans="1:19" x14ac:dyDescent="0.2">
      <c r="A966">
        <v>965</v>
      </c>
      <c r="B966">
        <f t="shared" si="924"/>
        <v>8</v>
      </c>
      <c r="C966">
        <f t="shared" ref="C966:D966" si="980">C912</f>
        <v>11</v>
      </c>
      <c r="D966">
        <f t="shared" si="980"/>
        <v>3</v>
      </c>
      <c r="E966">
        <v>0.5</v>
      </c>
      <c r="F966" t="s">
        <v>22</v>
      </c>
      <c r="G966" t="str">
        <f t="shared" si="936"/>
        <v>~/virosolver_paper/pars/massachusetts/partab_gp_model.csv</v>
      </c>
      <c r="H966" t="str">
        <f t="shared" si="977"/>
        <v>~/virosolver_paper/data/MA_SEIR_sim/sim_MA_gp_8_seir_outputs.csv</v>
      </c>
      <c r="I966" t="str">
        <f t="shared" si="978"/>
        <v>~/virosolver_paper/data/MA_SEIR_sim/sim_MA_gp_8_cts.csv</v>
      </c>
      <c r="J966" t="b">
        <v>1</v>
      </c>
      <c r="K966" t="b">
        <v>1</v>
      </c>
      <c r="L966" t="s">
        <v>5</v>
      </c>
      <c r="M966" t="str">
        <f t="shared" si="975"/>
        <v>sim_ct_sampsize_0.5</v>
      </c>
      <c r="N966" t="str">
        <f t="shared" si="937"/>
        <v>~/virosolver_paper/mcmc_chains/3.sim_ct_sampsize/</v>
      </c>
      <c r="O966" t="str">
        <f t="shared" si="938"/>
        <v>~/virosolver_paper/plots/3.sim_ct_sampsize/</v>
      </c>
      <c r="P966" t="s">
        <v>16</v>
      </c>
      <c r="Q966" t="s">
        <v>19</v>
      </c>
      <c r="S966" t="b">
        <v>0</v>
      </c>
    </row>
    <row r="967" spans="1:19" x14ac:dyDescent="0.2">
      <c r="A967">
        <v>966</v>
      </c>
      <c r="B967">
        <f t="shared" si="924"/>
        <v>8</v>
      </c>
      <c r="C967">
        <f t="shared" ref="C967:D967" si="981">C913</f>
        <v>12</v>
      </c>
      <c r="D967">
        <f t="shared" si="981"/>
        <v>3</v>
      </c>
      <c r="E967">
        <v>0.5</v>
      </c>
      <c r="F967" t="s">
        <v>22</v>
      </c>
      <c r="G967" t="str">
        <f t="shared" si="936"/>
        <v>~/virosolver_paper/pars/massachusetts/partab_gp_model.csv</v>
      </c>
      <c r="H967" t="str">
        <f t="shared" si="977"/>
        <v>~/virosolver_paper/data/MA_SEIR_sim/sim_MA_gp_8_seir_outputs.csv</v>
      </c>
      <c r="I967" t="str">
        <f t="shared" si="978"/>
        <v>~/virosolver_paper/data/MA_SEIR_sim/sim_MA_gp_8_cts.csv</v>
      </c>
      <c r="J967" t="b">
        <v>1</v>
      </c>
      <c r="K967" t="b">
        <v>1</v>
      </c>
      <c r="L967" t="s">
        <v>5</v>
      </c>
      <c r="M967" t="str">
        <f t="shared" si="975"/>
        <v>sim_ct_sampsize_0.5</v>
      </c>
      <c r="N967" t="str">
        <f t="shared" si="937"/>
        <v>~/virosolver_paper/mcmc_chains/3.sim_ct_sampsize/</v>
      </c>
      <c r="O967" t="str">
        <f t="shared" si="938"/>
        <v>~/virosolver_paper/plots/3.sim_ct_sampsize/</v>
      </c>
      <c r="P967" t="s">
        <v>16</v>
      </c>
      <c r="Q967" t="s">
        <v>19</v>
      </c>
      <c r="S967" t="b">
        <v>0</v>
      </c>
    </row>
    <row r="968" spans="1:19" x14ac:dyDescent="0.2">
      <c r="A968">
        <v>967</v>
      </c>
      <c r="B968">
        <f t="shared" si="924"/>
        <v>8</v>
      </c>
      <c r="C968">
        <f t="shared" ref="C968:D968" si="982">C914</f>
        <v>13</v>
      </c>
      <c r="D968">
        <f t="shared" si="982"/>
        <v>3</v>
      </c>
      <c r="E968">
        <v>0.5</v>
      </c>
      <c r="F968" t="s">
        <v>22</v>
      </c>
      <c r="G968" t="str">
        <f t="shared" si="936"/>
        <v>~/virosolver_paper/pars/massachusetts/partab_gp_model.csv</v>
      </c>
      <c r="H968" t="str">
        <f t="shared" si="977"/>
        <v>~/virosolver_paper/data/MA_SEIR_sim/sim_MA_gp_8_seir_outputs.csv</v>
      </c>
      <c r="I968" t="str">
        <f t="shared" si="978"/>
        <v>~/virosolver_paper/data/MA_SEIR_sim/sim_MA_gp_8_cts.csv</v>
      </c>
      <c r="J968" t="b">
        <v>1</v>
      </c>
      <c r="K968" t="b">
        <v>1</v>
      </c>
      <c r="L968" t="s">
        <v>5</v>
      </c>
      <c r="M968" t="str">
        <f t="shared" si="975"/>
        <v>sim_ct_sampsize_0.5</v>
      </c>
      <c r="N968" t="str">
        <f t="shared" si="937"/>
        <v>~/virosolver_paper/mcmc_chains/3.sim_ct_sampsize/</v>
      </c>
      <c r="O968" t="str">
        <f t="shared" si="938"/>
        <v>~/virosolver_paper/plots/3.sim_ct_sampsize/</v>
      </c>
      <c r="P968" t="s">
        <v>16</v>
      </c>
      <c r="Q968" t="s">
        <v>19</v>
      </c>
      <c r="S968" t="b">
        <v>0</v>
      </c>
    </row>
    <row r="969" spans="1:19" x14ac:dyDescent="0.2">
      <c r="A969">
        <v>968</v>
      </c>
      <c r="B969">
        <f t="shared" si="924"/>
        <v>8</v>
      </c>
      <c r="C969">
        <f t="shared" ref="C969:D969" si="983">C915</f>
        <v>14</v>
      </c>
      <c r="D969">
        <f t="shared" si="983"/>
        <v>3</v>
      </c>
      <c r="E969">
        <v>0.5</v>
      </c>
      <c r="F969" t="s">
        <v>22</v>
      </c>
      <c r="G969" t="str">
        <f t="shared" si="936"/>
        <v>~/virosolver_paper/pars/massachusetts/partab_gp_model.csv</v>
      </c>
      <c r="H969" t="str">
        <f t="shared" si="977"/>
        <v>~/virosolver_paper/data/MA_SEIR_sim/sim_MA_gp_8_seir_outputs.csv</v>
      </c>
      <c r="I969" t="str">
        <f t="shared" si="978"/>
        <v>~/virosolver_paper/data/MA_SEIR_sim/sim_MA_gp_8_cts.csv</v>
      </c>
      <c r="J969" t="b">
        <v>1</v>
      </c>
      <c r="K969" t="b">
        <v>1</v>
      </c>
      <c r="L969" t="s">
        <v>5</v>
      </c>
      <c r="M969" t="str">
        <f t="shared" si="975"/>
        <v>sim_ct_sampsize_0.5</v>
      </c>
      <c r="N969" t="str">
        <f t="shared" si="937"/>
        <v>~/virosolver_paper/mcmc_chains/3.sim_ct_sampsize/</v>
      </c>
      <c r="O969" t="str">
        <f t="shared" si="938"/>
        <v>~/virosolver_paper/plots/3.sim_ct_sampsize/</v>
      </c>
      <c r="P969" t="s">
        <v>16</v>
      </c>
      <c r="Q969" t="s">
        <v>19</v>
      </c>
      <c r="S969" t="b">
        <v>0</v>
      </c>
    </row>
    <row r="970" spans="1:19" x14ac:dyDescent="0.2">
      <c r="A970">
        <v>969</v>
      </c>
      <c r="B970">
        <f t="shared" si="924"/>
        <v>8</v>
      </c>
      <c r="C970">
        <f t="shared" ref="C970:D970" si="984">C916</f>
        <v>15</v>
      </c>
      <c r="D970">
        <f t="shared" si="984"/>
        <v>3</v>
      </c>
      <c r="E970">
        <v>0.5</v>
      </c>
      <c r="F970" t="s">
        <v>22</v>
      </c>
      <c r="G970" t="str">
        <f t="shared" si="936"/>
        <v>~/virosolver_paper/pars/massachusetts/partab_gp_model.csv</v>
      </c>
      <c r="H970" t="str">
        <f t="shared" si="977"/>
        <v>~/virosolver_paper/data/MA_SEIR_sim/sim_MA_gp_8_seir_outputs.csv</v>
      </c>
      <c r="I970" t="str">
        <f t="shared" si="978"/>
        <v>~/virosolver_paper/data/MA_SEIR_sim/sim_MA_gp_8_cts.csv</v>
      </c>
      <c r="J970" t="b">
        <v>1</v>
      </c>
      <c r="K970" t="b">
        <v>1</v>
      </c>
      <c r="L970" t="s">
        <v>5</v>
      </c>
      <c r="M970" t="str">
        <f t="shared" si="975"/>
        <v>sim_ct_sampsize_0.5</v>
      </c>
      <c r="N970" t="str">
        <f t="shared" si="937"/>
        <v>~/virosolver_paper/mcmc_chains/3.sim_ct_sampsize/</v>
      </c>
      <c r="O970" t="str">
        <f t="shared" si="938"/>
        <v>~/virosolver_paper/plots/3.sim_ct_sampsize/</v>
      </c>
      <c r="P970" t="s">
        <v>16</v>
      </c>
      <c r="Q970" t="s">
        <v>19</v>
      </c>
      <c r="S970" t="b">
        <v>0</v>
      </c>
    </row>
    <row r="971" spans="1:19" x14ac:dyDescent="0.2">
      <c r="A971">
        <v>970</v>
      </c>
      <c r="B971">
        <f t="shared" si="924"/>
        <v>8</v>
      </c>
      <c r="C971">
        <f t="shared" ref="C971:D971" si="985">C917</f>
        <v>16</v>
      </c>
      <c r="D971">
        <f t="shared" si="985"/>
        <v>3</v>
      </c>
      <c r="E971">
        <v>0.5</v>
      </c>
      <c r="F971" t="s">
        <v>22</v>
      </c>
      <c r="G971" t="str">
        <f t="shared" si="936"/>
        <v>~/virosolver_paper/pars/massachusetts/partab_gp_model.csv</v>
      </c>
      <c r="H971" t="str">
        <f t="shared" si="977"/>
        <v>~/virosolver_paper/data/MA_SEIR_sim/sim_MA_gp_8_seir_outputs.csv</v>
      </c>
      <c r="I971" t="str">
        <f t="shared" si="978"/>
        <v>~/virosolver_paper/data/MA_SEIR_sim/sim_MA_gp_8_cts.csv</v>
      </c>
      <c r="J971" t="b">
        <v>1</v>
      </c>
      <c r="K971" t="b">
        <v>1</v>
      </c>
      <c r="L971" t="s">
        <v>5</v>
      </c>
      <c r="M971" t="str">
        <f t="shared" si="975"/>
        <v>sim_ct_sampsize_0.5</v>
      </c>
      <c r="N971" t="str">
        <f t="shared" si="937"/>
        <v>~/virosolver_paper/mcmc_chains/3.sim_ct_sampsize/</v>
      </c>
      <c r="O971" t="str">
        <f t="shared" si="938"/>
        <v>~/virosolver_paper/plots/3.sim_ct_sampsize/</v>
      </c>
      <c r="P971" t="s">
        <v>16</v>
      </c>
      <c r="Q971" t="s">
        <v>19</v>
      </c>
      <c r="S971" t="b">
        <v>0</v>
      </c>
    </row>
    <row r="972" spans="1:19" x14ac:dyDescent="0.2">
      <c r="A972">
        <v>971</v>
      </c>
      <c r="B972">
        <f t="shared" si="924"/>
        <v>8</v>
      </c>
      <c r="C972">
        <f t="shared" ref="C972:D972" si="986">C918</f>
        <v>17</v>
      </c>
      <c r="D972">
        <f t="shared" si="986"/>
        <v>3</v>
      </c>
      <c r="E972">
        <v>0.5</v>
      </c>
      <c r="F972" t="s">
        <v>22</v>
      </c>
      <c r="G972" t="str">
        <f t="shared" si="936"/>
        <v>~/virosolver_paper/pars/massachusetts/partab_gp_model.csv</v>
      </c>
      <c r="H972" t="str">
        <f t="shared" si="977"/>
        <v>~/virosolver_paper/data/MA_SEIR_sim/sim_MA_gp_8_seir_outputs.csv</v>
      </c>
      <c r="I972" t="str">
        <f t="shared" si="978"/>
        <v>~/virosolver_paper/data/MA_SEIR_sim/sim_MA_gp_8_cts.csv</v>
      </c>
      <c r="J972" t="b">
        <v>1</v>
      </c>
      <c r="K972" t="b">
        <v>1</v>
      </c>
      <c r="L972" t="s">
        <v>5</v>
      </c>
      <c r="M972" t="str">
        <f t="shared" si="975"/>
        <v>sim_ct_sampsize_0.5</v>
      </c>
      <c r="N972" t="str">
        <f t="shared" si="937"/>
        <v>~/virosolver_paper/mcmc_chains/3.sim_ct_sampsize/</v>
      </c>
      <c r="O972" t="str">
        <f t="shared" si="938"/>
        <v>~/virosolver_paper/plots/3.sim_ct_sampsize/</v>
      </c>
      <c r="P972" t="s">
        <v>16</v>
      </c>
      <c r="Q972" t="s">
        <v>19</v>
      </c>
      <c r="S972" t="b">
        <v>0</v>
      </c>
    </row>
    <row r="973" spans="1:19" x14ac:dyDescent="0.2">
      <c r="A973">
        <v>972</v>
      </c>
      <c r="B973">
        <f t="shared" si="924"/>
        <v>8</v>
      </c>
      <c r="C973">
        <f t="shared" ref="C973:D973" si="987">C919</f>
        <v>18</v>
      </c>
      <c r="D973">
        <f t="shared" si="987"/>
        <v>3</v>
      </c>
      <c r="E973">
        <v>0.5</v>
      </c>
      <c r="F973" t="s">
        <v>22</v>
      </c>
      <c r="G973" t="str">
        <f t="shared" si="936"/>
        <v>~/virosolver_paper/pars/massachusetts/partab_gp_model.csv</v>
      </c>
      <c r="H973" t="str">
        <f t="shared" si="977"/>
        <v>~/virosolver_paper/data/MA_SEIR_sim/sim_MA_gp_8_seir_outputs.csv</v>
      </c>
      <c r="I973" t="str">
        <f t="shared" si="978"/>
        <v>~/virosolver_paper/data/MA_SEIR_sim/sim_MA_gp_8_cts.csv</v>
      </c>
      <c r="J973" t="b">
        <v>1</v>
      </c>
      <c r="K973" t="b">
        <v>1</v>
      </c>
      <c r="L973" t="s">
        <v>5</v>
      </c>
      <c r="M973" t="str">
        <f t="shared" si="975"/>
        <v>sim_ct_sampsize_0.5</v>
      </c>
      <c r="N973" t="str">
        <f t="shared" si="937"/>
        <v>~/virosolver_paper/mcmc_chains/3.sim_ct_sampsize/</v>
      </c>
      <c r="O973" t="str">
        <f t="shared" si="938"/>
        <v>~/virosolver_paper/plots/3.sim_ct_sampsize/</v>
      </c>
      <c r="P973" t="s">
        <v>16</v>
      </c>
      <c r="Q973" t="s">
        <v>19</v>
      </c>
      <c r="S973" t="b">
        <v>0</v>
      </c>
    </row>
    <row r="974" spans="1:19" x14ac:dyDescent="0.2">
      <c r="A974">
        <v>973</v>
      </c>
      <c r="B974">
        <f t="shared" si="924"/>
        <v>9</v>
      </c>
      <c r="C974">
        <f t="shared" ref="C974:D974" si="988">C920</f>
        <v>1</v>
      </c>
      <c r="D974">
        <f t="shared" si="988"/>
        <v>1</v>
      </c>
      <c r="E974">
        <v>0.5</v>
      </c>
      <c r="F974" t="s">
        <v>22</v>
      </c>
      <c r="G974" t="str">
        <f t="shared" si="936"/>
        <v>~/virosolver_paper/pars/massachusetts/partab_gp_model.csv</v>
      </c>
      <c r="H974" t="str">
        <f t="shared" si="977"/>
        <v>~/virosolver_paper/data/MA_SEIR_sim/sim_MA_gp_9_seir_outputs.csv</v>
      </c>
      <c r="I974" t="str">
        <f t="shared" si="978"/>
        <v>~/virosolver_paper/data/MA_SEIR_sim/sim_MA_gp_9_cts.csv</v>
      </c>
      <c r="J974" t="b">
        <v>1</v>
      </c>
      <c r="K974" t="b">
        <v>1</v>
      </c>
      <c r="L974" t="s">
        <v>5</v>
      </c>
      <c r="M974" t="str">
        <f t="shared" si="975"/>
        <v>sim_ct_sampsize_0.5</v>
      </c>
      <c r="N974" t="str">
        <f t="shared" si="937"/>
        <v>~/virosolver_paper/mcmc_chains/3.sim_ct_sampsize/</v>
      </c>
      <c r="O974" t="str">
        <f t="shared" si="938"/>
        <v>~/virosolver_paper/plots/3.sim_ct_sampsize/</v>
      </c>
      <c r="P974" t="s">
        <v>16</v>
      </c>
      <c r="Q974" t="s">
        <v>19</v>
      </c>
      <c r="S974" t="b">
        <v>0</v>
      </c>
    </row>
    <row r="975" spans="1:19" x14ac:dyDescent="0.2">
      <c r="A975">
        <v>974</v>
      </c>
      <c r="B975">
        <f t="shared" si="924"/>
        <v>9</v>
      </c>
      <c r="C975">
        <f t="shared" ref="C975:D975" si="989">C921</f>
        <v>2</v>
      </c>
      <c r="D975">
        <f t="shared" si="989"/>
        <v>1</v>
      </c>
      <c r="E975">
        <v>0.5</v>
      </c>
      <c r="F975" t="s">
        <v>22</v>
      </c>
      <c r="G975" t="str">
        <f t="shared" si="936"/>
        <v>~/virosolver_paper/pars/massachusetts/partab_gp_model.csv</v>
      </c>
      <c r="H975" t="str">
        <f t="shared" si="977"/>
        <v>~/virosolver_paper/data/MA_SEIR_sim/sim_MA_gp_9_seir_outputs.csv</v>
      </c>
      <c r="I975" t="str">
        <f t="shared" si="978"/>
        <v>~/virosolver_paper/data/MA_SEIR_sim/sim_MA_gp_9_cts.csv</v>
      </c>
      <c r="J975" t="b">
        <v>1</v>
      </c>
      <c r="K975" t="b">
        <v>1</v>
      </c>
      <c r="L975" t="s">
        <v>5</v>
      </c>
      <c r="M975" t="str">
        <f t="shared" si="975"/>
        <v>sim_ct_sampsize_0.5</v>
      </c>
      <c r="N975" t="str">
        <f t="shared" si="937"/>
        <v>~/virosolver_paper/mcmc_chains/3.sim_ct_sampsize/</v>
      </c>
      <c r="O975" t="str">
        <f t="shared" si="938"/>
        <v>~/virosolver_paper/plots/3.sim_ct_sampsize/</v>
      </c>
      <c r="P975" t="s">
        <v>16</v>
      </c>
      <c r="Q975" t="s">
        <v>19</v>
      </c>
      <c r="S975" t="b">
        <v>0</v>
      </c>
    </row>
    <row r="976" spans="1:19" x14ac:dyDescent="0.2">
      <c r="A976">
        <v>975</v>
      </c>
      <c r="B976">
        <f t="shared" si="924"/>
        <v>9</v>
      </c>
      <c r="C976">
        <f t="shared" ref="C976:D976" si="990">C922</f>
        <v>3</v>
      </c>
      <c r="D976">
        <f t="shared" si="990"/>
        <v>1</v>
      </c>
      <c r="E976">
        <v>0.5</v>
      </c>
      <c r="F976" t="s">
        <v>22</v>
      </c>
      <c r="G976" t="str">
        <f t="shared" si="936"/>
        <v>~/virosolver_paper/pars/massachusetts/partab_gp_model.csv</v>
      </c>
      <c r="H976" t="str">
        <f t="shared" si="977"/>
        <v>~/virosolver_paper/data/MA_SEIR_sim/sim_MA_gp_9_seir_outputs.csv</v>
      </c>
      <c r="I976" t="str">
        <f t="shared" si="978"/>
        <v>~/virosolver_paper/data/MA_SEIR_sim/sim_MA_gp_9_cts.csv</v>
      </c>
      <c r="J976" t="b">
        <v>1</v>
      </c>
      <c r="K976" t="b">
        <v>1</v>
      </c>
      <c r="L976" t="s">
        <v>5</v>
      </c>
      <c r="M976" t="str">
        <f t="shared" si="975"/>
        <v>sim_ct_sampsize_0.5</v>
      </c>
      <c r="N976" t="str">
        <f t="shared" si="937"/>
        <v>~/virosolver_paper/mcmc_chains/3.sim_ct_sampsize/</v>
      </c>
      <c r="O976" t="str">
        <f t="shared" si="938"/>
        <v>~/virosolver_paper/plots/3.sim_ct_sampsize/</v>
      </c>
      <c r="P976" t="s">
        <v>16</v>
      </c>
      <c r="Q976" t="s">
        <v>19</v>
      </c>
      <c r="S976" t="b">
        <v>0</v>
      </c>
    </row>
    <row r="977" spans="1:19" x14ac:dyDescent="0.2">
      <c r="A977">
        <v>976</v>
      </c>
      <c r="B977">
        <f t="shared" si="924"/>
        <v>9</v>
      </c>
      <c r="C977">
        <f t="shared" ref="C977:D977" si="991">C923</f>
        <v>4</v>
      </c>
      <c r="D977">
        <f t="shared" si="991"/>
        <v>1</v>
      </c>
      <c r="E977">
        <v>0.5</v>
      </c>
      <c r="F977" t="s">
        <v>22</v>
      </c>
      <c r="G977" t="str">
        <f t="shared" si="936"/>
        <v>~/virosolver_paper/pars/massachusetts/partab_gp_model.csv</v>
      </c>
      <c r="H977" t="str">
        <f t="shared" si="977"/>
        <v>~/virosolver_paper/data/MA_SEIR_sim/sim_MA_gp_9_seir_outputs.csv</v>
      </c>
      <c r="I977" t="str">
        <f t="shared" si="978"/>
        <v>~/virosolver_paper/data/MA_SEIR_sim/sim_MA_gp_9_cts.csv</v>
      </c>
      <c r="J977" t="b">
        <v>1</v>
      </c>
      <c r="K977" t="b">
        <v>1</v>
      </c>
      <c r="L977" t="s">
        <v>5</v>
      </c>
      <c r="M977" t="str">
        <f t="shared" si="975"/>
        <v>sim_ct_sampsize_0.5</v>
      </c>
      <c r="N977" t="str">
        <f t="shared" si="937"/>
        <v>~/virosolver_paper/mcmc_chains/3.sim_ct_sampsize/</v>
      </c>
      <c r="O977" t="str">
        <f t="shared" si="938"/>
        <v>~/virosolver_paper/plots/3.sim_ct_sampsize/</v>
      </c>
      <c r="P977" t="s">
        <v>16</v>
      </c>
      <c r="Q977" t="s">
        <v>19</v>
      </c>
      <c r="S977" t="b">
        <v>0</v>
      </c>
    </row>
    <row r="978" spans="1:19" x14ac:dyDescent="0.2">
      <c r="A978">
        <v>977</v>
      </c>
      <c r="B978">
        <f t="shared" si="924"/>
        <v>9</v>
      </c>
      <c r="C978">
        <f t="shared" ref="C978:D978" si="992">C924</f>
        <v>5</v>
      </c>
      <c r="D978">
        <f t="shared" si="992"/>
        <v>1</v>
      </c>
      <c r="E978">
        <v>0.5</v>
      </c>
      <c r="F978" t="s">
        <v>22</v>
      </c>
      <c r="G978" t="str">
        <f t="shared" si="936"/>
        <v>~/virosolver_paper/pars/massachusetts/partab_gp_model.csv</v>
      </c>
      <c r="H978" t="str">
        <f t="shared" si="977"/>
        <v>~/virosolver_paper/data/MA_SEIR_sim/sim_MA_gp_9_seir_outputs.csv</v>
      </c>
      <c r="I978" t="str">
        <f t="shared" si="978"/>
        <v>~/virosolver_paper/data/MA_SEIR_sim/sim_MA_gp_9_cts.csv</v>
      </c>
      <c r="J978" t="b">
        <v>1</v>
      </c>
      <c r="K978" t="b">
        <v>1</v>
      </c>
      <c r="L978" t="s">
        <v>5</v>
      </c>
      <c r="M978" t="str">
        <f t="shared" si="975"/>
        <v>sim_ct_sampsize_0.5</v>
      </c>
      <c r="N978" t="str">
        <f t="shared" si="937"/>
        <v>~/virosolver_paper/mcmc_chains/3.sim_ct_sampsize/</v>
      </c>
      <c r="O978" t="str">
        <f t="shared" si="938"/>
        <v>~/virosolver_paper/plots/3.sim_ct_sampsize/</v>
      </c>
      <c r="P978" t="s">
        <v>16</v>
      </c>
      <c r="Q978" t="s">
        <v>19</v>
      </c>
      <c r="S978" t="b">
        <v>0</v>
      </c>
    </row>
    <row r="979" spans="1:19" x14ac:dyDescent="0.2">
      <c r="A979">
        <v>978</v>
      </c>
      <c r="B979">
        <f t="shared" si="924"/>
        <v>9</v>
      </c>
      <c r="C979">
        <f t="shared" ref="C979:D979" si="993">C925</f>
        <v>6</v>
      </c>
      <c r="D979">
        <f t="shared" si="993"/>
        <v>1</v>
      </c>
      <c r="E979">
        <v>0.5</v>
      </c>
      <c r="F979" t="s">
        <v>22</v>
      </c>
      <c r="G979" t="str">
        <f t="shared" si="936"/>
        <v>~/virosolver_paper/pars/massachusetts/partab_gp_model.csv</v>
      </c>
      <c r="H979" t="str">
        <f t="shared" si="977"/>
        <v>~/virosolver_paper/data/MA_SEIR_sim/sim_MA_gp_9_seir_outputs.csv</v>
      </c>
      <c r="I979" t="str">
        <f t="shared" si="978"/>
        <v>~/virosolver_paper/data/MA_SEIR_sim/sim_MA_gp_9_cts.csv</v>
      </c>
      <c r="J979" t="b">
        <v>1</v>
      </c>
      <c r="K979" t="b">
        <v>1</v>
      </c>
      <c r="L979" t="s">
        <v>5</v>
      </c>
      <c r="M979" t="str">
        <f t="shared" si="975"/>
        <v>sim_ct_sampsize_0.5</v>
      </c>
      <c r="N979" t="str">
        <f t="shared" si="937"/>
        <v>~/virosolver_paper/mcmc_chains/3.sim_ct_sampsize/</v>
      </c>
      <c r="O979" t="str">
        <f t="shared" si="938"/>
        <v>~/virosolver_paper/plots/3.sim_ct_sampsize/</v>
      </c>
      <c r="P979" t="s">
        <v>16</v>
      </c>
      <c r="Q979" t="s">
        <v>19</v>
      </c>
      <c r="S979" t="b">
        <v>0</v>
      </c>
    </row>
    <row r="980" spans="1:19" x14ac:dyDescent="0.2">
      <c r="A980">
        <v>979</v>
      </c>
      <c r="B980">
        <f t="shared" si="924"/>
        <v>9</v>
      </c>
      <c r="C980">
        <f t="shared" ref="C980:D980" si="994">C926</f>
        <v>7</v>
      </c>
      <c r="D980">
        <f t="shared" si="994"/>
        <v>1</v>
      </c>
      <c r="E980">
        <v>0.5</v>
      </c>
      <c r="F980" t="s">
        <v>22</v>
      </c>
      <c r="G980" t="str">
        <f t="shared" si="936"/>
        <v>~/virosolver_paper/pars/massachusetts/partab_gp_model.csv</v>
      </c>
      <c r="H980" t="str">
        <f t="shared" si="977"/>
        <v>~/virosolver_paper/data/MA_SEIR_sim/sim_MA_gp_9_seir_outputs.csv</v>
      </c>
      <c r="I980" t="str">
        <f t="shared" si="978"/>
        <v>~/virosolver_paper/data/MA_SEIR_sim/sim_MA_gp_9_cts.csv</v>
      </c>
      <c r="J980" t="b">
        <v>1</v>
      </c>
      <c r="K980" t="b">
        <v>1</v>
      </c>
      <c r="L980" t="s">
        <v>5</v>
      </c>
      <c r="M980" t="str">
        <f t="shared" si="975"/>
        <v>sim_ct_sampsize_0.5</v>
      </c>
      <c r="N980" t="str">
        <f t="shared" si="937"/>
        <v>~/virosolver_paper/mcmc_chains/3.sim_ct_sampsize/</v>
      </c>
      <c r="O980" t="str">
        <f t="shared" si="938"/>
        <v>~/virosolver_paper/plots/3.sim_ct_sampsize/</v>
      </c>
      <c r="P980" t="s">
        <v>16</v>
      </c>
      <c r="Q980" t="s">
        <v>19</v>
      </c>
      <c r="S980" t="b">
        <v>0</v>
      </c>
    </row>
    <row r="981" spans="1:19" x14ac:dyDescent="0.2">
      <c r="A981">
        <v>980</v>
      </c>
      <c r="B981">
        <f t="shared" ref="B981:B1044" si="995">SUM(B927+1)</f>
        <v>9</v>
      </c>
      <c r="C981">
        <f t="shared" ref="C981:D981" si="996">C927</f>
        <v>8</v>
      </c>
      <c r="D981">
        <f t="shared" si="996"/>
        <v>1</v>
      </c>
      <c r="E981">
        <v>0.5</v>
      </c>
      <c r="F981" t="s">
        <v>22</v>
      </c>
      <c r="G981" t="str">
        <f t="shared" si="936"/>
        <v>~/virosolver_paper/pars/massachusetts/partab_gp_model.csv</v>
      </c>
      <c r="H981" t="str">
        <f t="shared" si="977"/>
        <v>~/virosolver_paper/data/MA_SEIR_sim/sim_MA_gp_9_seir_outputs.csv</v>
      </c>
      <c r="I981" t="str">
        <f t="shared" si="978"/>
        <v>~/virosolver_paper/data/MA_SEIR_sim/sim_MA_gp_9_cts.csv</v>
      </c>
      <c r="J981" t="b">
        <v>1</v>
      </c>
      <c r="K981" t="b">
        <v>1</v>
      </c>
      <c r="L981" t="s">
        <v>5</v>
      </c>
      <c r="M981" t="str">
        <f t="shared" si="975"/>
        <v>sim_ct_sampsize_0.5</v>
      </c>
      <c r="N981" t="str">
        <f t="shared" si="937"/>
        <v>~/virosolver_paper/mcmc_chains/3.sim_ct_sampsize/</v>
      </c>
      <c r="O981" t="str">
        <f t="shared" si="938"/>
        <v>~/virosolver_paper/plots/3.sim_ct_sampsize/</v>
      </c>
      <c r="P981" t="s">
        <v>16</v>
      </c>
      <c r="Q981" t="s">
        <v>19</v>
      </c>
      <c r="S981" t="b">
        <v>0</v>
      </c>
    </row>
    <row r="982" spans="1:19" x14ac:dyDescent="0.2">
      <c r="A982">
        <v>981</v>
      </c>
      <c r="B982">
        <f t="shared" si="995"/>
        <v>9</v>
      </c>
      <c r="C982">
        <f t="shared" ref="C982:D982" si="997">C928</f>
        <v>9</v>
      </c>
      <c r="D982">
        <f t="shared" si="997"/>
        <v>1</v>
      </c>
      <c r="E982">
        <v>0.5</v>
      </c>
      <c r="F982" t="s">
        <v>22</v>
      </c>
      <c r="G982" t="str">
        <f t="shared" si="936"/>
        <v>~/virosolver_paper/pars/massachusetts/partab_gp_model.csv</v>
      </c>
      <c r="H982" t="str">
        <f t="shared" si="977"/>
        <v>~/virosolver_paper/data/MA_SEIR_sim/sim_MA_gp_9_seir_outputs.csv</v>
      </c>
      <c r="I982" t="str">
        <f t="shared" si="978"/>
        <v>~/virosolver_paper/data/MA_SEIR_sim/sim_MA_gp_9_cts.csv</v>
      </c>
      <c r="J982" t="b">
        <v>1</v>
      </c>
      <c r="K982" t="b">
        <v>1</v>
      </c>
      <c r="L982" t="s">
        <v>5</v>
      </c>
      <c r="M982" t="str">
        <f t="shared" si="975"/>
        <v>sim_ct_sampsize_0.5</v>
      </c>
      <c r="N982" t="str">
        <f t="shared" si="937"/>
        <v>~/virosolver_paper/mcmc_chains/3.sim_ct_sampsize/</v>
      </c>
      <c r="O982" t="str">
        <f t="shared" si="938"/>
        <v>~/virosolver_paper/plots/3.sim_ct_sampsize/</v>
      </c>
      <c r="P982" t="s">
        <v>16</v>
      </c>
      <c r="Q982" t="s">
        <v>19</v>
      </c>
      <c r="S982" t="b">
        <v>0</v>
      </c>
    </row>
    <row r="983" spans="1:19" x14ac:dyDescent="0.2">
      <c r="A983">
        <v>982</v>
      </c>
      <c r="B983">
        <f t="shared" si="995"/>
        <v>9</v>
      </c>
      <c r="C983">
        <f t="shared" ref="C983:D983" si="998">C929</f>
        <v>10</v>
      </c>
      <c r="D983">
        <f t="shared" si="998"/>
        <v>1</v>
      </c>
      <c r="E983">
        <v>0.5</v>
      </c>
      <c r="F983" t="s">
        <v>22</v>
      </c>
      <c r="G983" t="str">
        <f t="shared" si="936"/>
        <v>~/virosolver_paper/pars/massachusetts/partab_gp_model.csv</v>
      </c>
      <c r="H983" t="str">
        <f t="shared" si="977"/>
        <v>~/virosolver_paper/data/MA_SEIR_sim/sim_MA_gp_9_seir_outputs.csv</v>
      </c>
      <c r="I983" t="str">
        <f t="shared" si="978"/>
        <v>~/virosolver_paper/data/MA_SEIR_sim/sim_MA_gp_9_cts.csv</v>
      </c>
      <c r="J983" t="b">
        <v>1</v>
      </c>
      <c r="K983" t="b">
        <v>1</v>
      </c>
      <c r="L983" t="s">
        <v>5</v>
      </c>
      <c r="M983" t="str">
        <f t="shared" si="975"/>
        <v>sim_ct_sampsize_0.5</v>
      </c>
      <c r="N983" t="str">
        <f t="shared" si="937"/>
        <v>~/virosolver_paper/mcmc_chains/3.sim_ct_sampsize/</v>
      </c>
      <c r="O983" t="str">
        <f t="shared" si="938"/>
        <v>~/virosolver_paper/plots/3.sim_ct_sampsize/</v>
      </c>
      <c r="P983" t="s">
        <v>16</v>
      </c>
      <c r="Q983" t="s">
        <v>19</v>
      </c>
      <c r="S983" t="b">
        <v>0</v>
      </c>
    </row>
    <row r="984" spans="1:19" x14ac:dyDescent="0.2">
      <c r="A984">
        <v>983</v>
      </c>
      <c r="B984">
        <f t="shared" si="995"/>
        <v>9</v>
      </c>
      <c r="C984">
        <f t="shared" ref="C984:D984" si="999">C930</f>
        <v>11</v>
      </c>
      <c r="D984">
        <f t="shared" si="999"/>
        <v>1</v>
      </c>
      <c r="E984">
        <v>0.5</v>
      </c>
      <c r="F984" t="s">
        <v>22</v>
      </c>
      <c r="G984" t="str">
        <f t="shared" si="936"/>
        <v>~/virosolver_paper/pars/massachusetts/partab_gp_model.csv</v>
      </c>
      <c r="H984" t="str">
        <f t="shared" si="977"/>
        <v>~/virosolver_paper/data/MA_SEIR_sim/sim_MA_gp_9_seir_outputs.csv</v>
      </c>
      <c r="I984" t="str">
        <f t="shared" si="978"/>
        <v>~/virosolver_paper/data/MA_SEIR_sim/sim_MA_gp_9_cts.csv</v>
      </c>
      <c r="J984" t="b">
        <v>1</v>
      </c>
      <c r="K984" t="b">
        <v>1</v>
      </c>
      <c r="L984" t="s">
        <v>5</v>
      </c>
      <c r="M984" t="str">
        <f t="shared" si="975"/>
        <v>sim_ct_sampsize_0.5</v>
      </c>
      <c r="N984" t="str">
        <f t="shared" si="937"/>
        <v>~/virosolver_paper/mcmc_chains/3.sim_ct_sampsize/</v>
      </c>
      <c r="O984" t="str">
        <f t="shared" si="938"/>
        <v>~/virosolver_paper/plots/3.sim_ct_sampsize/</v>
      </c>
      <c r="P984" t="s">
        <v>16</v>
      </c>
      <c r="Q984" t="s">
        <v>19</v>
      </c>
      <c r="S984" t="b">
        <v>0</v>
      </c>
    </row>
    <row r="985" spans="1:19" x14ac:dyDescent="0.2">
      <c r="A985">
        <v>984</v>
      </c>
      <c r="B985">
        <f t="shared" si="995"/>
        <v>9</v>
      </c>
      <c r="C985">
        <f t="shared" ref="C985:D985" si="1000">C931</f>
        <v>12</v>
      </c>
      <c r="D985">
        <f t="shared" si="1000"/>
        <v>1</v>
      </c>
      <c r="E985">
        <v>0.5</v>
      </c>
      <c r="F985" t="s">
        <v>22</v>
      </c>
      <c r="G985" t="str">
        <f t="shared" si="936"/>
        <v>~/virosolver_paper/pars/massachusetts/partab_gp_model.csv</v>
      </c>
      <c r="H985" t="str">
        <f t="shared" si="977"/>
        <v>~/virosolver_paper/data/MA_SEIR_sim/sim_MA_gp_9_seir_outputs.csv</v>
      </c>
      <c r="I985" t="str">
        <f t="shared" si="978"/>
        <v>~/virosolver_paper/data/MA_SEIR_sim/sim_MA_gp_9_cts.csv</v>
      </c>
      <c r="J985" t="b">
        <v>1</v>
      </c>
      <c r="K985" t="b">
        <v>1</v>
      </c>
      <c r="L985" t="s">
        <v>5</v>
      </c>
      <c r="M985" t="str">
        <f t="shared" si="975"/>
        <v>sim_ct_sampsize_0.5</v>
      </c>
      <c r="N985" t="str">
        <f t="shared" si="937"/>
        <v>~/virosolver_paper/mcmc_chains/3.sim_ct_sampsize/</v>
      </c>
      <c r="O985" t="str">
        <f t="shared" si="938"/>
        <v>~/virosolver_paper/plots/3.sim_ct_sampsize/</v>
      </c>
      <c r="P985" t="s">
        <v>16</v>
      </c>
      <c r="Q985" t="s">
        <v>19</v>
      </c>
      <c r="S985" t="b">
        <v>0</v>
      </c>
    </row>
    <row r="986" spans="1:19" x14ac:dyDescent="0.2">
      <c r="A986">
        <v>985</v>
      </c>
      <c r="B986">
        <f t="shared" si="995"/>
        <v>9</v>
      </c>
      <c r="C986">
        <f t="shared" ref="C986:D986" si="1001">C932</f>
        <v>13</v>
      </c>
      <c r="D986">
        <f t="shared" si="1001"/>
        <v>1</v>
      </c>
      <c r="E986">
        <v>0.5</v>
      </c>
      <c r="F986" t="s">
        <v>22</v>
      </c>
      <c r="G986" t="str">
        <f t="shared" si="936"/>
        <v>~/virosolver_paper/pars/massachusetts/partab_gp_model.csv</v>
      </c>
      <c r="H986" t="str">
        <f t="shared" si="977"/>
        <v>~/virosolver_paper/data/MA_SEIR_sim/sim_MA_gp_9_seir_outputs.csv</v>
      </c>
      <c r="I986" t="str">
        <f t="shared" si="978"/>
        <v>~/virosolver_paper/data/MA_SEIR_sim/sim_MA_gp_9_cts.csv</v>
      </c>
      <c r="J986" t="b">
        <v>1</v>
      </c>
      <c r="K986" t="b">
        <v>1</v>
      </c>
      <c r="L986" t="s">
        <v>5</v>
      </c>
      <c r="M986" t="str">
        <f t="shared" si="975"/>
        <v>sim_ct_sampsize_0.5</v>
      </c>
      <c r="N986" t="str">
        <f t="shared" si="937"/>
        <v>~/virosolver_paper/mcmc_chains/3.sim_ct_sampsize/</v>
      </c>
      <c r="O986" t="str">
        <f t="shared" si="938"/>
        <v>~/virosolver_paper/plots/3.sim_ct_sampsize/</v>
      </c>
      <c r="P986" t="s">
        <v>16</v>
      </c>
      <c r="Q986" t="s">
        <v>19</v>
      </c>
      <c r="S986" t="b">
        <v>0</v>
      </c>
    </row>
    <row r="987" spans="1:19" x14ac:dyDescent="0.2">
      <c r="A987">
        <v>986</v>
      </c>
      <c r="B987">
        <f t="shared" si="995"/>
        <v>9</v>
      </c>
      <c r="C987">
        <f t="shared" ref="C987:D987" si="1002">C933</f>
        <v>14</v>
      </c>
      <c r="D987">
        <f t="shared" si="1002"/>
        <v>1</v>
      </c>
      <c r="E987">
        <v>0.5</v>
      </c>
      <c r="F987" t="s">
        <v>22</v>
      </c>
      <c r="G987" t="str">
        <f t="shared" si="936"/>
        <v>~/virosolver_paper/pars/massachusetts/partab_gp_model.csv</v>
      </c>
      <c r="H987" t="str">
        <f t="shared" si="977"/>
        <v>~/virosolver_paper/data/MA_SEIR_sim/sim_MA_gp_9_seir_outputs.csv</v>
      </c>
      <c r="I987" t="str">
        <f t="shared" si="978"/>
        <v>~/virosolver_paper/data/MA_SEIR_sim/sim_MA_gp_9_cts.csv</v>
      </c>
      <c r="J987" t="b">
        <v>1</v>
      </c>
      <c r="K987" t="b">
        <v>1</v>
      </c>
      <c r="L987" t="s">
        <v>5</v>
      </c>
      <c r="M987" t="str">
        <f t="shared" si="975"/>
        <v>sim_ct_sampsize_0.5</v>
      </c>
      <c r="N987" t="str">
        <f t="shared" si="937"/>
        <v>~/virosolver_paper/mcmc_chains/3.sim_ct_sampsize/</v>
      </c>
      <c r="O987" t="str">
        <f t="shared" si="938"/>
        <v>~/virosolver_paper/plots/3.sim_ct_sampsize/</v>
      </c>
      <c r="P987" t="s">
        <v>16</v>
      </c>
      <c r="Q987" t="s">
        <v>19</v>
      </c>
      <c r="S987" t="b">
        <v>0</v>
      </c>
    </row>
    <row r="988" spans="1:19" x14ac:dyDescent="0.2">
      <c r="A988">
        <v>987</v>
      </c>
      <c r="B988">
        <f t="shared" si="995"/>
        <v>9</v>
      </c>
      <c r="C988">
        <f t="shared" ref="C988:D988" si="1003">C934</f>
        <v>15</v>
      </c>
      <c r="D988">
        <f t="shared" si="1003"/>
        <v>1</v>
      </c>
      <c r="E988">
        <v>0.5</v>
      </c>
      <c r="F988" t="s">
        <v>22</v>
      </c>
      <c r="G988" t="str">
        <f t="shared" si="936"/>
        <v>~/virosolver_paper/pars/massachusetts/partab_gp_model.csv</v>
      </c>
      <c r="H988" t="str">
        <f t="shared" si="977"/>
        <v>~/virosolver_paper/data/MA_SEIR_sim/sim_MA_gp_9_seir_outputs.csv</v>
      </c>
      <c r="I988" t="str">
        <f t="shared" si="978"/>
        <v>~/virosolver_paper/data/MA_SEIR_sim/sim_MA_gp_9_cts.csv</v>
      </c>
      <c r="J988" t="b">
        <v>1</v>
      </c>
      <c r="K988" t="b">
        <v>1</v>
      </c>
      <c r="L988" t="s">
        <v>5</v>
      </c>
      <c r="M988" t="str">
        <f t="shared" si="975"/>
        <v>sim_ct_sampsize_0.5</v>
      </c>
      <c r="N988" t="str">
        <f t="shared" si="937"/>
        <v>~/virosolver_paper/mcmc_chains/3.sim_ct_sampsize/</v>
      </c>
      <c r="O988" t="str">
        <f t="shared" si="938"/>
        <v>~/virosolver_paper/plots/3.sim_ct_sampsize/</v>
      </c>
      <c r="P988" t="s">
        <v>16</v>
      </c>
      <c r="Q988" t="s">
        <v>19</v>
      </c>
      <c r="S988" t="b">
        <v>0</v>
      </c>
    </row>
    <row r="989" spans="1:19" x14ac:dyDescent="0.2">
      <c r="A989">
        <v>988</v>
      </c>
      <c r="B989">
        <f t="shared" si="995"/>
        <v>9</v>
      </c>
      <c r="C989">
        <f t="shared" ref="C989:D989" si="1004">C935</f>
        <v>16</v>
      </c>
      <c r="D989">
        <f t="shared" si="1004"/>
        <v>1</v>
      </c>
      <c r="E989">
        <v>0.5</v>
      </c>
      <c r="F989" t="s">
        <v>22</v>
      </c>
      <c r="G989" t="str">
        <f t="shared" si="936"/>
        <v>~/virosolver_paper/pars/massachusetts/partab_gp_model.csv</v>
      </c>
      <c r="H989" t="str">
        <f t="shared" si="977"/>
        <v>~/virosolver_paper/data/MA_SEIR_sim/sim_MA_gp_9_seir_outputs.csv</v>
      </c>
      <c r="I989" t="str">
        <f t="shared" si="978"/>
        <v>~/virosolver_paper/data/MA_SEIR_sim/sim_MA_gp_9_cts.csv</v>
      </c>
      <c r="J989" t="b">
        <v>1</v>
      </c>
      <c r="K989" t="b">
        <v>1</v>
      </c>
      <c r="L989" t="s">
        <v>5</v>
      </c>
      <c r="M989" t="str">
        <f t="shared" si="975"/>
        <v>sim_ct_sampsize_0.5</v>
      </c>
      <c r="N989" t="str">
        <f t="shared" si="937"/>
        <v>~/virosolver_paper/mcmc_chains/3.sim_ct_sampsize/</v>
      </c>
      <c r="O989" t="str">
        <f t="shared" si="938"/>
        <v>~/virosolver_paper/plots/3.sim_ct_sampsize/</v>
      </c>
      <c r="P989" t="s">
        <v>16</v>
      </c>
      <c r="Q989" t="s">
        <v>19</v>
      </c>
      <c r="S989" t="b">
        <v>0</v>
      </c>
    </row>
    <row r="990" spans="1:19" x14ac:dyDescent="0.2">
      <c r="A990">
        <v>989</v>
      </c>
      <c r="B990">
        <f t="shared" si="995"/>
        <v>9</v>
      </c>
      <c r="C990">
        <f t="shared" ref="C990:D990" si="1005">C936</f>
        <v>17</v>
      </c>
      <c r="D990">
        <f t="shared" si="1005"/>
        <v>1</v>
      </c>
      <c r="E990">
        <v>0.5</v>
      </c>
      <c r="F990" t="s">
        <v>22</v>
      </c>
      <c r="G990" t="str">
        <f t="shared" si="936"/>
        <v>~/virosolver_paper/pars/massachusetts/partab_gp_model.csv</v>
      </c>
      <c r="H990" t="str">
        <f t="shared" si="977"/>
        <v>~/virosolver_paper/data/MA_SEIR_sim/sim_MA_gp_9_seir_outputs.csv</v>
      </c>
      <c r="I990" t="str">
        <f t="shared" si="978"/>
        <v>~/virosolver_paper/data/MA_SEIR_sim/sim_MA_gp_9_cts.csv</v>
      </c>
      <c r="J990" t="b">
        <v>1</v>
      </c>
      <c r="K990" t="b">
        <v>1</v>
      </c>
      <c r="L990" t="s">
        <v>5</v>
      </c>
      <c r="M990" t="str">
        <f t="shared" si="975"/>
        <v>sim_ct_sampsize_0.5</v>
      </c>
      <c r="N990" t="str">
        <f t="shared" si="937"/>
        <v>~/virosolver_paper/mcmc_chains/3.sim_ct_sampsize/</v>
      </c>
      <c r="O990" t="str">
        <f t="shared" si="938"/>
        <v>~/virosolver_paper/plots/3.sim_ct_sampsize/</v>
      </c>
      <c r="P990" t="s">
        <v>16</v>
      </c>
      <c r="Q990" t="s">
        <v>19</v>
      </c>
      <c r="S990" t="b">
        <v>0</v>
      </c>
    </row>
    <row r="991" spans="1:19" x14ac:dyDescent="0.2">
      <c r="A991">
        <v>990</v>
      </c>
      <c r="B991">
        <f t="shared" si="995"/>
        <v>9</v>
      </c>
      <c r="C991">
        <f t="shared" ref="C991:D991" si="1006">C937</f>
        <v>18</v>
      </c>
      <c r="D991">
        <f t="shared" si="1006"/>
        <v>1</v>
      </c>
      <c r="E991">
        <v>0.5</v>
      </c>
      <c r="F991" t="s">
        <v>22</v>
      </c>
      <c r="G991" t="str">
        <f t="shared" ref="G991:G1054" si="1007">""&amp;F991&amp;"/virosolver_paper/pars/massachusetts/partab_gp_model.csv"</f>
        <v>~/virosolver_paper/pars/massachusetts/partab_gp_model.csv</v>
      </c>
      <c r="H991" t="str">
        <f t="shared" si="977"/>
        <v>~/virosolver_paper/data/MA_SEIR_sim/sim_MA_gp_9_seir_outputs.csv</v>
      </c>
      <c r="I991" t="str">
        <f t="shared" si="978"/>
        <v>~/virosolver_paper/data/MA_SEIR_sim/sim_MA_gp_9_cts.csv</v>
      </c>
      <c r="J991" t="b">
        <v>1</v>
      </c>
      <c r="K991" t="b">
        <v>1</v>
      </c>
      <c r="L991" t="s">
        <v>5</v>
      </c>
      <c r="M991" t="str">
        <f t="shared" si="975"/>
        <v>sim_ct_sampsize_0.5</v>
      </c>
      <c r="N991" t="str">
        <f t="shared" ref="N991:N1054" si="1008">""&amp;F991&amp;"/virosolver_paper/mcmc_chains/3.sim_ct_sampsize/"</f>
        <v>~/virosolver_paper/mcmc_chains/3.sim_ct_sampsize/</v>
      </c>
      <c r="O991" t="str">
        <f t="shared" ref="O991:O1054" si="1009">""&amp;F991&amp;"/virosolver_paper/plots/3.sim_ct_sampsize/"</f>
        <v>~/virosolver_paper/plots/3.sim_ct_sampsize/</v>
      </c>
      <c r="P991" t="s">
        <v>16</v>
      </c>
      <c r="Q991" t="s">
        <v>19</v>
      </c>
      <c r="S991" t="b">
        <v>0</v>
      </c>
    </row>
    <row r="992" spans="1:19" x14ac:dyDescent="0.2">
      <c r="A992">
        <v>991</v>
      </c>
      <c r="B992">
        <f t="shared" si="995"/>
        <v>9</v>
      </c>
      <c r="C992">
        <f t="shared" ref="C992:D992" si="1010">C938</f>
        <v>1</v>
      </c>
      <c r="D992">
        <f t="shared" si="1010"/>
        <v>2</v>
      </c>
      <c r="E992">
        <v>0.5</v>
      </c>
      <c r="F992" t="s">
        <v>22</v>
      </c>
      <c r="G992" t="str">
        <f t="shared" si="1007"/>
        <v>~/virosolver_paper/pars/massachusetts/partab_gp_model.csv</v>
      </c>
      <c r="H992" t="str">
        <f t="shared" si="977"/>
        <v>~/virosolver_paper/data/MA_SEIR_sim/sim_MA_gp_9_seir_outputs.csv</v>
      </c>
      <c r="I992" t="str">
        <f t="shared" si="978"/>
        <v>~/virosolver_paper/data/MA_SEIR_sim/sim_MA_gp_9_cts.csv</v>
      </c>
      <c r="J992" t="b">
        <v>1</v>
      </c>
      <c r="K992" t="b">
        <v>1</v>
      </c>
      <c r="L992" t="s">
        <v>5</v>
      </c>
      <c r="M992" t="str">
        <f t="shared" si="975"/>
        <v>sim_ct_sampsize_0.5</v>
      </c>
      <c r="N992" t="str">
        <f t="shared" si="1008"/>
        <v>~/virosolver_paper/mcmc_chains/3.sim_ct_sampsize/</v>
      </c>
      <c r="O992" t="str">
        <f t="shared" si="1009"/>
        <v>~/virosolver_paper/plots/3.sim_ct_sampsize/</v>
      </c>
      <c r="P992" t="s">
        <v>16</v>
      </c>
      <c r="Q992" t="s">
        <v>19</v>
      </c>
      <c r="S992" t="b">
        <v>0</v>
      </c>
    </row>
    <row r="993" spans="1:19" x14ac:dyDescent="0.2">
      <c r="A993">
        <v>992</v>
      </c>
      <c r="B993">
        <f t="shared" si="995"/>
        <v>9</v>
      </c>
      <c r="C993">
        <f t="shared" ref="C993:D993" si="1011">C939</f>
        <v>2</v>
      </c>
      <c r="D993">
        <f t="shared" si="1011"/>
        <v>2</v>
      </c>
      <c r="E993">
        <v>0.5</v>
      </c>
      <c r="F993" t="s">
        <v>22</v>
      </c>
      <c r="G993" t="str">
        <f t="shared" si="1007"/>
        <v>~/virosolver_paper/pars/massachusetts/partab_gp_model.csv</v>
      </c>
      <c r="H993" t="str">
        <f t="shared" si="977"/>
        <v>~/virosolver_paper/data/MA_SEIR_sim/sim_MA_gp_9_seir_outputs.csv</v>
      </c>
      <c r="I993" t="str">
        <f t="shared" si="978"/>
        <v>~/virosolver_paper/data/MA_SEIR_sim/sim_MA_gp_9_cts.csv</v>
      </c>
      <c r="J993" t="b">
        <v>1</v>
      </c>
      <c r="K993" t="b">
        <v>1</v>
      </c>
      <c r="L993" t="s">
        <v>5</v>
      </c>
      <c r="M993" t="str">
        <f t="shared" si="975"/>
        <v>sim_ct_sampsize_0.5</v>
      </c>
      <c r="N993" t="str">
        <f t="shared" si="1008"/>
        <v>~/virosolver_paper/mcmc_chains/3.sim_ct_sampsize/</v>
      </c>
      <c r="O993" t="str">
        <f t="shared" si="1009"/>
        <v>~/virosolver_paper/plots/3.sim_ct_sampsize/</v>
      </c>
      <c r="P993" t="s">
        <v>16</v>
      </c>
      <c r="Q993" t="s">
        <v>19</v>
      </c>
      <c r="S993" t="b">
        <v>0</v>
      </c>
    </row>
    <row r="994" spans="1:19" x14ac:dyDescent="0.2">
      <c r="A994">
        <v>993</v>
      </c>
      <c r="B994">
        <f t="shared" si="995"/>
        <v>9</v>
      </c>
      <c r="C994">
        <f t="shared" ref="C994:D994" si="1012">C940</f>
        <v>3</v>
      </c>
      <c r="D994">
        <f t="shared" si="1012"/>
        <v>2</v>
      </c>
      <c r="E994">
        <v>0.5</v>
      </c>
      <c r="F994" t="s">
        <v>22</v>
      </c>
      <c r="G994" t="str">
        <f t="shared" si="1007"/>
        <v>~/virosolver_paper/pars/massachusetts/partab_gp_model.csv</v>
      </c>
      <c r="H994" t="str">
        <f t="shared" si="977"/>
        <v>~/virosolver_paper/data/MA_SEIR_sim/sim_MA_gp_9_seir_outputs.csv</v>
      </c>
      <c r="I994" t="str">
        <f t="shared" si="978"/>
        <v>~/virosolver_paper/data/MA_SEIR_sim/sim_MA_gp_9_cts.csv</v>
      </c>
      <c r="J994" t="b">
        <v>1</v>
      </c>
      <c r="K994" t="b">
        <v>1</v>
      </c>
      <c r="L994" t="s">
        <v>5</v>
      </c>
      <c r="M994" t="str">
        <f t="shared" si="975"/>
        <v>sim_ct_sampsize_0.5</v>
      </c>
      <c r="N994" t="str">
        <f t="shared" si="1008"/>
        <v>~/virosolver_paper/mcmc_chains/3.sim_ct_sampsize/</v>
      </c>
      <c r="O994" t="str">
        <f t="shared" si="1009"/>
        <v>~/virosolver_paper/plots/3.sim_ct_sampsize/</v>
      </c>
      <c r="P994" t="s">
        <v>16</v>
      </c>
      <c r="Q994" t="s">
        <v>19</v>
      </c>
      <c r="S994" t="b">
        <v>0</v>
      </c>
    </row>
    <row r="995" spans="1:19" x14ac:dyDescent="0.2">
      <c r="A995">
        <v>994</v>
      </c>
      <c r="B995">
        <f t="shared" si="995"/>
        <v>9</v>
      </c>
      <c r="C995">
        <f t="shared" ref="C995:D995" si="1013">C941</f>
        <v>4</v>
      </c>
      <c r="D995">
        <f t="shared" si="1013"/>
        <v>2</v>
      </c>
      <c r="E995">
        <v>0.5</v>
      </c>
      <c r="F995" t="s">
        <v>22</v>
      </c>
      <c r="G995" t="str">
        <f t="shared" si="1007"/>
        <v>~/virosolver_paper/pars/massachusetts/partab_gp_model.csv</v>
      </c>
      <c r="H995" t="str">
        <f t="shared" si="977"/>
        <v>~/virosolver_paper/data/MA_SEIR_sim/sim_MA_gp_9_seir_outputs.csv</v>
      </c>
      <c r="I995" t="str">
        <f t="shared" si="978"/>
        <v>~/virosolver_paper/data/MA_SEIR_sim/sim_MA_gp_9_cts.csv</v>
      </c>
      <c r="J995" t="b">
        <v>1</v>
      </c>
      <c r="K995" t="b">
        <v>1</v>
      </c>
      <c r="L995" t="s">
        <v>5</v>
      </c>
      <c r="M995" t="str">
        <f t="shared" si="975"/>
        <v>sim_ct_sampsize_0.5</v>
      </c>
      <c r="N995" t="str">
        <f t="shared" si="1008"/>
        <v>~/virosolver_paper/mcmc_chains/3.sim_ct_sampsize/</v>
      </c>
      <c r="O995" t="str">
        <f t="shared" si="1009"/>
        <v>~/virosolver_paper/plots/3.sim_ct_sampsize/</v>
      </c>
      <c r="P995" t="s">
        <v>16</v>
      </c>
      <c r="Q995" t="s">
        <v>19</v>
      </c>
      <c r="S995" t="b">
        <v>0</v>
      </c>
    </row>
    <row r="996" spans="1:19" x14ac:dyDescent="0.2">
      <c r="A996">
        <v>995</v>
      </c>
      <c r="B996">
        <f t="shared" si="995"/>
        <v>9</v>
      </c>
      <c r="C996">
        <f t="shared" ref="C996:D996" si="1014">C942</f>
        <v>5</v>
      </c>
      <c r="D996">
        <f t="shared" si="1014"/>
        <v>2</v>
      </c>
      <c r="E996">
        <v>0.5</v>
      </c>
      <c r="F996" t="s">
        <v>22</v>
      </c>
      <c r="G996" t="str">
        <f t="shared" si="1007"/>
        <v>~/virosolver_paper/pars/massachusetts/partab_gp_model.csv</v>
      </c>
      <c r="H996" t="str">
        <f t="shared" si="977"/>
        <v>~/virosolver_paper/data/MA_SEIR_sim/sim_MA_gp_9_seir_outputs.csv</v>
      </c>
      <c r="I996" t="str">
        <f t="shared" si="978"/>
        <v>~/virosolver_paper/data/MA_SEIR_sim/sim_MA_gp_9_cts.csv</v>
      </c>
      <c r="J996" t="b">
        <v>1</v>
      </c>
      <c r="K996" t="b">
        <v>1</v>
      </c>
      <c r="L996" t="s">
        <v>5</v>
      </c>
      <c r="M996" t="str">
        <f t="shared" si="975"/>
        <v>sim_ct_sampsize_0.5</v>
      </c>
      <c r="N996" t="str">
        <f t="shared" si="1008"/>
        <v>~/virosolver_paper/mcmc_chains/3.sim_ct_sampsize/</v>
      </c>
      <c r="O996" t="str">
        <f t="shared" si="1009"/>
        <v>~/virosolver_paper/plots/3.sim_ct_sampsize/</v>
      </c>
      <c r="P996" t="s">
        <v>16</v>
      </c>
      <c r="Q996" t="s">
        <v>19</v>
      </c>
      <c r="S996" t="b">
        <v>0</v>
      </c>
    </row>
    <row r="997" spans="1:19" x14ac:dyDescent="0.2">
      <c r="A997">
        <v>996</v>
      </c>
      <c r="B997">
        <f t="shared" si="995"/>
        <v>9</v>
      </c>
      <c r="C997">
        <f t="shared" ref="C997:D997" si="1015">C943</f>
        <v>6</v>
      </c>
      <c r="D997">
        <f t="shared" si="1015"/>
        <v>2</v>
      </c>
      <c r="E997">
        <v>0.5</v>
      </c>
      <c r="F997" t="s">
        <v>22</v>
      </c>
      <c r="G997" t="str">
        <f t="shared" si="1007"/>
        <v>~/virosolver_paper/pars/massachusetts/partab_gp_model.csv</v>
      </c>
      <c r="H997" t="str">
        <f t="shared" si="977"/>
        <v>~/virosolver_paper/data/MA_SEIR_sim/sim_MA_gp_9_seir_outputs.csv</v>
      </c>
      <c r="I997" t="str">
        <f t="shared" si="978"/>
        <v>~/virosolver_paper/data/MA_SEIR_sim/sim_MA_gp_9_cts.csv</v>
      </c>
      <c r="J997" t="b">
        <v>1</v>
      </c>
      <c r="K997" t="b">
        <v>1</v>
      </c>
      <c r="L997" t="s">
        <v>5</v>
      </c>
      <c r="M997" t="str">
        <f t="shared" si="975"/>
        <v>sim_ct_sampsize_0.5</v>
      </c>
      <c r="N997" t="str">
        <f t="shared" si="1008"/>
        <v>~/virosolver_paper/mcmc_chains/3.sim_ct_sampsize/</v>
      </c>
      <c r="O997" t="str">
        <f t="shared" si="1009"/>
        <v>~/virosolver_paper/plots/3.sim_ct_sampsize/</v>
      </c>
      <c r="P997" t="s">
        <v>16</v>
      </c>
      <c r="Q997" t="s">
        <v>19</v>
      </c>
      <c r="S997" t="b">
        <v>0</v>
      </c>
    </row>
    <row r="998" spans="1:19" x14ac:dyDescent="0.2">
      <c r="A998">
        <v>997</v>
      </c>
      <c r="B998">
        <f t="shared" si="995"/>
        <v>9</v>
      </c>
      <c r="C998">
        <f t="shared" ref="C998:D998" si="1016">C944</f>
        <v>7</v>
      </c>
      <c r="D998">
        <f t="shared" si="1016"/>
        <v>2</v>
      </c>
      <c r="E998">
        <v>0.5</v>
      </c>
      <c r="F998" t="s">
        <v>22</v>
      </c>
      <c r="G998" t="str">
        <f t="shared" si="1007"/>
        <v>~/virosolver_paper/pars/massachusetts/partab_gp_model.csv</v>
      </c>
      <c r="H998" t="str">
        <f t="shared" si="977"/>
        <v>~/virosolver_paper/data/MA_SEIR_sim/sim_MA_gp_9_seir_outputs.csv</v>
      </c>
      <c r="I998" t="str">
        <f t="shared" si="978"/>
        <v>~/virosolver_paper/data/MA_SEIR_sim/sim_MA_gp_9_cts.csv</v>
      </c>
      <c r="J998" t="b">
        <v>1</v>
      </c>
      <c r="K998" t="b">
        <v>1</v>
      </c>
      <c r="L998" t="s">
        <v>5</v>
      </c>
      <c r="M998" t="str">
        <f t="shared" si="975"/>
        <v>sim_ct_sampsize_0.5</v>
      </c>
      <c r="N998" t="str">
        <f t="shared" si="1008"/>
        <v>~/virosolver_paper/mcmc_chains/3.sim_ct_sampsize/</v>
      </c>
      <c r="O998" t="str">
        <f t="shared" si="1009"/>
        <v>~/virosolver_paper/plots/3.sim_ct_sampsize/</v>
      </c>
      <c r="P998" t="s">
        <v>16</v>
      </c>
      <c r="Q998" t="s">
        <v>19</v>
      </c>
      <c r="S998" t="b">
        <v>0</v>
      </c>
    </row>
    <row r="999" spans="1:19" x14ac:dyDescent="0.2">
      <c r="A999">
        <v>998</v>
      </c>
      <c r="B999">
        <f t="shared" si="995"/>
        <v>9</v>
      </c>
      <c r="C999">
        <f t="shared" ref="C999:D999" si="1017">C945</f>
        <v>8</v>
      </c>
      <c r="D999">
        <f t="shared" si="1017"/>
        <v>2</v>
      </c>
      <c r="E999">
        <v>0.5</v>
      </c>
      <c r="F999" t="s">
        <v>22</v>
      </c>
      <c r="G999" t="str">
        <f t="shared" si="1007"/>
        <v>~/virosolver_paper/pars/massachusetts/partab_gp_model.csv</v>
      </c>
      <c r="H999" t="str">
        <f t="shared" si="977"/>
        <v>~/virosolver_paper/data/MA_SEIR_sim/sim_MA_gp_9_seir_outputs.csv</v>
      </c>
      <c r="I999" t="str">
        <f t="shared" si="978"/>
        <v>~/virosolver_paper/data/MA_SEIR_sim/sim_MA_gp_9_cts.csv</v>
      </c>
      <c r="J999" t="b">
        <v>1</v>
      </c>
      <c r="K999" t="b">
        <v>1</v>
      </c>
      <c r="L999" t="s">
        <v>5</v>
      </c>
      <c r="M999" t="str">
        <f t="shared" si="975"/>
        <v>sim_ct_sampsize_0.5</v>
      </c>
      <c r="N999" t="str">
        <f t="shared" si="1008"/>
        <v>~/virosolver_paper/mcmc_chains/3.sim_ct_sampsize/</v>
      </c>
      <c r="O999" t="str">
        <f t="shared" si="1009"/>
        <v>~/virosolver_paper/plots/3.sim_ct_sampsize/</v>
      </c>
      <c r="P999" t="s">
        <v>16</v>
      </c>
      <c r="Q999" t="s">
        <v>19</v>
      </c>
      <c r="S999" t="b">
        <v>0</v>
      </c>
    </row>
    <row r="1000" spans="1:19" x14ac:dyDescent="0.2">
      <c r="A1000">
        <v>999</v>
      </c>
      <c r="B1000">
        <f t="shared" si="995"/>
        <v>9</v>
      </c>
      <c r="C1000">
        <f t="shared" ref="C1000:D1000" si="1018">C946</f>
        <v>9</v>
      </c>
      <c r="D1000">
        <f t="shared" si="1018"/>
        <v>2</v>
      </c>
      <c r="E1000">
        <v>0.5</v>
      </c>
      <c r="F1000" t="s">
        <v>22</v>
      </c>
      <c r="G1000" t="str">
        <f t="shared" si="1007"/>
        <v>~/virosolver_paper/pars/massachusetts/partab_gp_model.csv</v>
      </c>
      <c r="H1000" t="str">
        <f t="shared" si="977"/>
        <v>~/virosolver_paper/data/MA_SEIR_sim/sim_MA_gp_9_seir_outputs.csv</v>
      </c>
      <c r="I1000" t="str">
        <f t="shared" si="978"/>
        <v>~/virosolver_paper/data/MA_SEIR_sim/sim_MA_gp_9_cts.csv</v>
      </c>
      <c r="J1000" t="b">
        <v>1</v>
      </c>
      <c r="K1000" t="b">
        <v>1</v>
      </c>
      <c r="L1000" t="s">
        <v>5</v>
      </c>
      <c r="M1000" t="str">
        <f t="shared" si="975"/>
        <v>sim_ct_sampsize_0.5</v>
      </c>
      <c r="N1000" t="str">
        <f t="shared" si="1008"/>
        <v>~/virosolver_paper/mcmc_chains/3.sim_ct_sampsize/</v>
      </c>
      <c r="O1000" t="str">
        <f t="shared" si="1009"/>
        <v>~/virosolver_paper/plots/3.sim_ct_sampsize/</v>
      </c>
      <c r="P1000" t="s">
        <v>16</v>
      </c>
      <c r="Q1000" t="s">
        <v>19</v>
      </c>
      <c r="S1000" t="b">
        <v>0</v>
      </c>
    </row>
    <row r="1001" spans="1:19" x14ac:dyDescent="0.2">
      <c r="A1001">
        <v>1000</v>
      </c>
      <c r="B1001">
        <f t="shared" si="995"/>
        <v>9</v>
      </c>
      <c r="C1001">
        <f t="shared" ref="C1001:D1001" si="1019">C947</f>
        <v>10</v>
      </c>
      <c r="D1001">
        <f t="shared" si="1019"/>
        <v>2</v>
      </c>
      <c r="E1001">
        <v>0.5</v>
      </c>
      <c r="F1001" t="s">
        <v>22</v>
      </c>
      <c r="G1001" t="str">
        <f t="shared" si="1007"/>
        <v>~/virosolver_paper/pars/massachusetts/partab_gp_model.csv</v>
      </c>
      <c r="H1001" t="str">
        <f t="shared" si="977"/>
        <v>~/virosolver_paper/data/MA_SEIR_sim/sim_MA_gp_9_seir_outputs.csv</v>
      </c>
      <c r="I1001" t="str">
        <f t="shared" si="978"/>
        <v>~/virosolver_paper/data/MA_SEIR_sim/sim_MA_gp_9_cts.csv</v>
      </c>
      <c r="J1001" t="b">
        <v>1</v>
      </c>
      <c r="K1001" t="b">
        <v>1</v>
      </c>
      <c r="L1001" t="s">
        <v>5</v>
      </c>
      <c r="M1001" t="str">
        <f t="shared" si="975"/>
        <v>sim_ct_sampsize_0.5</v>
      </c>
      <c r="N1001" t="str">
        <f t="shared" si="1008"/>
        <v>~/virosolver_paper/mcmc_chains/3.sim_ct_sampsize/</v>
      </c>
      <c r="O1001" t="str">
        <f t="shared" si="1009"/>
        <v>~/virosolver_paper/plots/3.sim_ct_sampsize/</v>
      </c>
      <c r="P1001" t="s">
        <v>16</v>
      </c>
      <c r="Q1001" t="s">
        <v>19</v>
      </c>
      <c r="S1001" t="b">
        <v>0</v>
      </c>
    </row>
    <row r="1002" spans="1:19" x14ac:dyDescent="0.2">
      <c r="A1002">
        <v>1001</v>
      </c>
      <c r="B1002">
        <f t="shared" si="995"/>
        <v>9</v>
      </c>
      <c r="C1002">
        <f t="shared" ref="C1002:D1002" si="1020">C948</f>
        <v>11</v>
      </c>
      <c r="D1002">
        <f t="shared" si="1020"/>
        <v>2</v>
      </c>
      <c r="E1002">
        <v>0.5</v>
      </c>
      <c r="F1002" t="s">
        <v>22</v>
      </c>
      <c r="G1002" t="str">
        <f t="shared" si="1007"/>
        <v>~/virosolver_paper/pars/massachusetts/partab_gp_model.csv</v>
      </c>
      <c r="H1002" t="str">
        <f t="shared" si="977"/>
        <v>~/virosolver_paper/data/MA_SEIR_sim/sim_MA_gp_9_seir_outputs.csv</v>
      </c>
      <c r="I1002" t="str">
        <f t="shared" si="978"/>
        <v>~/virosolver_paper/data/MA_SEIR_sim/sim_MA_gp_9_cts.csv</v>
      </c>
      <c r="J1002" t="b">
        <v>1</v>
      </c>
      <c r="K1002" t="b">
        <v>1</v>
      </c>
      <c r="L1002" t="s">
        <v>5</v>
      </c>
      <c r="M1002" t="str">
        <f t="shared" si="975"/>
        <v>sim_ct_sampsize_0.5</v>
      </c>
      <c r="N1002" t="str">
        <f t="shared" si="1008"/>
        <v>~/virosolver_paper/mcmc_chains/3.sim_ct_sampsize/</v>
      </c>
      <c r="O1002" t="str">
        <f t="shared" si="1009"/>
        <v>~/virosolver_paper/plots/3.sim_ct_sampsize/</v>
      </c>
      <c r="P1002" t="s">
        <v>16</v>
      </c>
      <c r="Q1002" t="s">
        <v>19</v>
      </c>
      <c r="S1002" t="b">
        <v>0</v>
      </c>
    </row>
    <row r="1003" spans="1:19" x14ac:dyDescent="0.2">
      <c r="A1003">
        <v>1002</v>
      </c>
      <c r="B1003">
        <f t="shared" si="995"/>
        <v>9</v>
      </c>
      <c r="C1003">
        <f t="shared" ref="C1003:D1003" si="1021">C949</f>
        <v>12</v>
      </c>
      <c r="D1003">
        <f t="shared" si="1021"/>
        <v>2</v>
      </c>
      <c r="E1003">
        <v>0.5</v>
      </c>
      <c r="F1003" t="s">
        <v>22</v>
      </c>
      <c r="G1003" t="str">
        <f t="shared" si="1007"/>
        <v>~/virosolver_paper/pars/massachusetts/partab_gp_model.csv</v>
      </c>
      <c r="H1003" t="str">
        <f t="shared" si="977"/>
        <v>~/virosolver_paper/data/MA_SEIR_sim/sim_MA_gp_9_seir_outputs.csv</v>
      </c>
      <c r="I1003" t="str">
        <f t="shared" si="978"/>
        <v>~/virosolver_paper/data/MA_SEIR_sim/sim_MA_gp_9_cts.csv</v>
      </c>
      <c r="J1003" t="b">
        <v>1</v>
      </c>
      <c r="K1003" t="b">
        <v>1</v>
      </c>
      <c r="L1003" t="s">
        <v>5</v>
      </c>
      <c r="M1003" t="str">
        <f t="shared" si="975"/>
        <v>sim_ct_sampsize_0.5</v>
      </c>
      <c r="N1003" t="str">
        <f t="shared" si="1008"/>
        <v>~/virosolver_paper/mcmc_chains/3.sim_ct_sampsize/</v>
      </c>
      <c r="O1003" t="str">
        <f t="shared" si="1009"/>
        <v>~/virosolver_paper/plots/3.sim_ct_sampsize/</v>
      </c>
      <c r="P1003" t="s">
        <v>16</v>
      </c>
      <c r="Q1003" t="s">
        <v>19</v>
      </c>
      <c r="S1003" t="b">
        <v>0</v>
      </c>
    </row>
    <row r="1004" spans="1:19" x14ac:dyDescent="0.2">
      <c r="A1004">
        <v>1003</v>
      </c>
      <c r="B1004">
        <f t="shared" si="995"/>
        <v>9</v>
      </c>
      <c r="C1004">
        <f t="shared" ref="C1004:D1004" si="1022">C950</f>
        <v>13</v>
      </c>
      <c r="D1004">
        <f t="shared" si="1022"/>
        <v>2</v>
      </c>
      <c r="E1004">
        <v>0.5</v>
      </c>
      <c r="F1004" t="s">
        <v>22</v>
      </c>
      <c r="G1004" t="str">
        <f t="shared" si="1007"/>
        <v>~/virosolver_paper/pars/massachusetts/partab_gp_model.csv</v>
      </c>
      <c r="H1004" t="str">
        <f t="shared" si="977"/>
        <v>~/virosolver_paper/data/MA_SEIR_sim/sim_MA_gp_9_seir_outputs.csv</v>
      </c>
      <c r="I1004" t="str">
        <f t="shared" si="978"/>
        <v>~/virosolver_paper/data/MA_SEIR_sim/sim_MA_gp_9_cts.csv</v>
      </c>
      <c r="J1004" t="b">
        <v>1</v>
      </c>
      <c r="K1004" t="b">
        <v>1</v>
      </c>
      <c r="L1004" t="s">
        <v>5</v>
      </c>
      <c r="M1004" t="str">
        <f t="shared" si="975"/>
        <v>sim_ct_sampsize_0.5</v>
      </c>
      <c r="N1004" t="str">
        <f t="shared" si="1008"/>
        <v>~/virosolver_paper/mcmc_chains/3.sim_ct_sampsize/</v>
      </c>
      <c r="O1004" t="str">
        <f t="shared" si="1009"/>
        <v>~/virosolver_paper/plots/3.sim_ct_sampsize/</v>
      </c>
      <c r="P1004" t="s">
        <v>16</v>
      </c>
      <c r="Q1004" t="s">
        <v>19</v>
      </c>
      <c r="S1004" t="b">
        <v>0</v>
      </c>
    </row>
    <row r="1005" spans="1:19" x14ac:dyDescent="0.2">
      <c r="A1005">
        <v>1004</v>
      </c>
      <c r="B1005">
        <f t="shared" si="995"/>
        <v>9</v>
      </c>
      <c r="C1005">
        <f t="shared" ref="C1005:D1005" si="1023">C951</f>
        <v>14</v>
      </c>
      <c r="D1005">
        <f t="shared" si="1023"/>
        <v>2</v>
      </c>
      <c r="E1005">
        <v>0.5</v>
      </c>
      <c r="F1005" t="s">
        <v>22</v>
      </c>
      <c r="G1005" t="str">
        <f t="shared" si="1007"/>
        <v>~/virosolver_paper/pars/massachusetts/partab_gp_model.csv</v>
      </c>
      <c r="H1005" t="str">
        <f t="shared" si="977"/>
        <v>~/virosolver_paper/data/MA_SEIR_sim/sim_MA_gp_9_seir_outputs.csv</v>
      </c>
      <c r="I1005" t="str">
        <f t="shared" si="978"/>
        <v>~/virosolver_paper/data/MA_SEIR_sim/sim_MA_gp_9_cts.csv</v>
      </c>
      <c r="J1005" t="b">
        <v>1</v>
      </c>
      <c r="K1005" t="b">
        <v>1</v>
      </c>
      <c r="L1005" t="s">
        <v>5</v>
      </c>
      <c r="M1005" t="str">
        <f t="shared" si="975"/>
        <v>sim_ct_sampsize_0.5</v>
      </c>
      <c r="N1005" t="str">
        <f t="shared" si="1008"/>
        <v>~/virosolver_paper/mcmc_chains/3.sim_ct_sampsize/</v>
      </c>
      <c r="O1005" t="str">
        <f t="shared" si="1009"/>
        <v>~/virosolver_paper/plots/3.sim_ct_sampsize/</v>
      </c>
      <c r="P1005" t="s">
        <v>16</v>
      </c>
      <c r="Q1005" t="s">
        <v>19</v>
      </c>
      <c r="S1005" t="b">
        <v>0</v>
      </c>
    </row>
    <row r="1006" spans="1:19" x14ac:dyDescent="0.2">
      <c r="A1006">
        <v>1005</v>
      </c>
      <c r="B1006">
        <f t="shared" si="995"/>
        <v>9</v>
      </c>
      <c r="C1006">
        <f t="shared" ref="C1006:D1006" si="1024">C952</f>
        <v>15</v>
      </c>
      <c r="D1006">
        <f t="shared" si="1024"/>
        <v>2</v>
      </c>
      <c r="E1006">
        <v>0.5</v>
      </c>
      <c r="F1006" t="s">
        <v>22</v>
      </c>
      <c r="G1006" t="str">
        <f t="shared" si="1007"/>
        <v>~/virosolver_paper/pars/massachusetts/partab_gp_model.csv</v>
      </c>
      <c r="H1006" t="str">
        <f t="shared" si="977"/>
        <v>~/virosolver_paper/data/MA_SEIR_sim/sim_MA_gp_9_seir_outputs.csv</v>
      </c>
      <c r="I1006" t="str">
        <f t="shared" si="978"/>
        <v>~/virosolver_paper/data/MA_SEIR_sim/sim_MA_gp_9_cts.csv</v>
      </c>
      <c r="J1006" t="b">
        <v>1</v>
      </c>
      <c r="K1006" t="b">
        <v>1</v>
      </c>
      <c r="L1006" t="s">
        <v>5</v>
      </c>
      <c r="M1006" t="str">
        <f t="shared" si="975"/>
        <v>sim_ct_sampsize_0.5</v>
      </c>
      <c r="N1006" t="str">
        <f t="shared" si="1008"/>
        <v>~/virosolver_paper/mcmc_chains/3.sim_ct_sampsize/</v>
      </c>
      <c r="O1006" t="str">
        <f t="shared" si="1009"/>
        <v>~/virosolver_paper/plots/3.sim_ct_sampsize/</v>
      </c>
      <c r="P1006" t="s">
        <v>16</v>
      </c>
      <c r="Q1006" t="s">
        <v>19</v>
      </c>
      <c r="S1006" t="b">
        <v>0</v>
      </c>
    </row>
    <row r="1007" spans="1:19" x14ac:dyDescent="0.2">
      <c r="A1007">
        <v>1006</v>
      </c>
      <c r="B1007">
        <f t="shared" si="995"/>
        <v>9</v>
      </c>
      <c r="C1007">
        <f t="shared" ref="C1007:D1007" si="1025">C953</f>
        <v>16</v>
      </c>
      <c r="D1007">
        <f t="shared" si="1025"/>
        <v>2</v>
      </c>
      <c r="E1007">
        <v>0.5</v>
      </c>
      <c r="F1007" t="s">
        <v>22</v>
      </c>
      <c r="G1007" t="str">
        <f t="shared" si="1007"/>
        <v>~/virosolver_paper/pars/massachusetts/partab_gp_model.csv</v>
      </c>
      <c r="H1007" t="str">
        <f t="shared" si="977"/>
        <v>~/virosolver_paper/data/MA_SEIR_sim/sim_MA_gp_9_seir_outputs.csv</v>
      </c>
      <c r="I1007" t="str">
        <f t="shared" si="978"/>
        <v>~/virosolver_paper/data/MA_SEIR_sim/sim_MA_gp_9_cts.csv</v>
      </c>
      <c r="J1007" t="b">
        <v>1</v>
      </c>
      <c r="K1007" t="b">
        <v>1</v>
      </c>
      <c r="L1007" t="s">
        <v>5</v>
      </c>
      <c r="M1007" t="str">
        <f t="shared" si="975"/>
        <v>sim_ct_sampsize_0.5</v>
      </c>
      <c r="N1007" t="str">
        <f t="shared" si="1008"/>
        <v>~/virosolver_paper/mcmc_chains/3.sim_ct_sampsize/</v>
      </c>
      <c r="O1007" t="str">
        <f t="shared" si="1009"/>
        <v>~/virosolver_paper/plots/3.sim_ct_sampsize/</v>
      </c>
      <c r="P1007" t="s">
        <v>16</v>
      </c>
      <c r="Q1007" t="s">
        <v>19</v>
      </c>
      <c r="S1007" t="b">
        <v>0</v>
      </c>
    </row>
    <row r="1008" spans="1:19" x14ac:dyDescent="0.2">
      <c r="A1008">
        <v>1007</v>
      </c>
      <c r="B1008">
        <f t="shared" si="995"/>
        <v>9</v>
      </c>
      <c r="C1008">
        <f t="shared" ref="C1008:D1008" si="1026">C954</f>
        <v>17</v>
      </c>
      <c r="D1008">
        <f t="shared" si="1026"/>
        <v>2</v>
      </c>
      <c r="E1008">
        <v>0.5</v>
      </c>
      <c r="F1008" t="s">
        <v>22</v>
      </c>
      <c r="G1008" t="str">
        <f t="shared" si="1007"/>
        <v>~/virosolver_paper/pars/massachusetts/partab_gp_model.csv</v>
      </c>
      <c r="H1008" t="str">
        <f t="shared" si="977"/>
        <v>~/virosolver_paper/data/MA_SEIR_sim/sim_MA_gp_9_seir_outputs.csv</v>
      </c>
      <c r="I1008" t="str">
        <f t="shared" si="978"/>
        <v>~/virosolver_paper/data/MA_SEIR_sim/sim_MA_gp_9_cts.csv</v>
      </c>
      <c r="J1008" t="b">
        <v>1</v>
      </c>
      <c r="K1008" t="b">
        <v>1</v>
      </c>
      <c r="L1008" t="s">
        <v>5</v>
      </c>
      <c r="M1008" t="str">
        <f t="shared" si="975"/>
        <v>sim_ct_sampsize_0.5</v>
      </c>
      <c r="N1008" t="str">
        <f t="shared" si="1008"/>
        <v>~/virosolver_paper/mcmc_chains/3.sim_ct_sampsize/</v>
      </c>
      <c r="O1008" t="str">
        <f t="shared" si="1009"/>
        <v>~/virosolver_paper/plots/3.sim_ct_sampsize/</v>
      </c>
      <c r="P1008" t="s">
        <v>16</v>
      </c>
      <c r="Q1008" t="s">
        <v>19</v>
      </c>
      <c r="S1008" t="b">
        <v>0</v>
      </c>
    </row>
    <row r="1009" spans="1:19" x14ac:dyDescent="0.2">
      <c r="A1009">
        <v>1008</v>
      </c>
      <c r="B1009">
        <f t="shared" si="995"/>
        <v>9</v>
      </c>
      <c r="C1009">
        <f t="shared" ref="C1009:D1009" si="1027">C955</f>
        <v>18</v>
      </c>
      <c r="D1009">
        <f t="shared" si="1027"/>
        <v>2</v>
      </c>
      <c r="E1009">
        <v>0.5</v>
      </c>
      <c r="F1009" t="s">
        <v>22</v>
      </c>
      <c r="G1009" t="str">
        <f t="shared" si="1007"/>
        <v>~/virosolver_paper/pars/massachusetts/partab_gp_model.csv</v>
      </c>
      <c r="H1009" t="str">
        <f t="shared" si="977"/>
        <v>~/virosolver_paper/data/MA_SEIR_sim/sim_MA_gp_9_seir_outputs.csv</v>
      </c>
      <c r="I1009" t="str">
        <f t="shared" si="978"/>
        <v>~/virosolver_paper/data/MA_SEIR_sim/sim_MA_gp_9_cts.csv</v>
      </c>
      <c r="J1009" t="b">
        <v>1</v>
      </c>
      <c r="K1009" t="b">
        <v>1</v>
      </c>
      <c r="L1009" t="s">
        <v>5</v>
      </c>
      <c r="M1009" t="str">
        <f t="shared" si="975"/>
        <v>sim_ct_sampsize_0.5</v>
      </c>
      <c r="N1009" t="str">
        <f t="shared" si="1008"/>
        <v>~/virosolver_paper/mcmc_chains/3.sim_ct_sampsize/</v>
      </c>
      <c r="O1009" t="str">
        <f t="shared" si="1009"/>
        <v>~/virosolver_paper/plots/3.sim_ct_sampsize/</v>
      </c>
      <c r="P1009" t="s">
        <v>16</v>
      </c>
      <c r="Q1009" t="s">
        <v>19</v>
      </c>
      <c r="S1009" t="b">
        <v>0</v>
      </c>
    </row>
    <row r="1010" spans="1:19" x14ac:dyDescent="0.2">
      <c r="A1010">
        <v>1009</v>
      </c>
      <c r="B1010">
        <f t="shared" si="995"/>
        <v>9</v>
      </c>
      <c r="C1010">
        <f t="shared" ref="C1010:D1010" si="1028">C956</f>
        <v>1</v>
      </c>
      <c r="D1010">
        <f t="shared" si="1028"/>
        <v>3</v>
      </c>
      <c r="E1010">
        <v>0.5</v>
      </c>
      <c r="F1010" t="s">
        <v>22</v>
      </c>
      <c r="G1010" t="str">
        <f t="shared" si="1007"/>
        <v>~/virosolver_paper/pars/massachusetts/partab_gp_model.csv</v>
      </c>
      <c r="H1010" t="str">
        <f t="shared" si="977"/>
        <v>~/virosolver_paper/data/MA_SEIR_sim/sim_MA_gp_9_seir_outputs.csv</v>
      </c>
      <c r="I1010" t="str">
        <f t="shared" si="978"/>
        <v>~/virosolver_paper/data/MA_SEIR_sim/sim_MA_gp_9_cts.csv</v>
      </c>
      <c r="J1010" t="b">
        <v>1</v>
      </c>
      <c r="K1010" t="b">
        <v>1</v>
      </c>
      <c r="L1010" t="s">
        <v>5</v>
      </c>
      <c r="M1010" t="str">
        <f t="shared" si="975"/>
        <v>sim_ct_sampsize_0.5</v>
      </c>
      <c r="N1010" t="str">
        <f t="shared" si="1008"/>
        <v>~/virosolver_paper/mcmc_chains/3.sim_ct_sampsize/</v>
      </c>
      <c r="O1010" t="str">
        <f t="shared" si="1009"/>
        <v>~/virosolver_paper/plots/3.sim_ct_sampsize/</v>
      </c>
      <c r="P1010" t="s">
        <v>16</v>
      </c>
      <c r="Q1010" t="s">
        <v>19</v>
      </c>
      <c r="S1010" t="b">
        <v>0</v>
      </c>
    </row>
    <row r="1011" spans="1:19" x14ac:dyDescent="0.2">
      <c r="A1011">
        <v>1010</v>
      </c>
      <c r="B1011">
        <f t="shared" si="995"/>
        <v>9</v>
      </c>
      <c r="C1011">
        <f t="shared" ref="C1011:D1011" si="1029">C957</f>
        <v>2</v>
      </c>
      <c r="D1011">
        <f t="shared" si="1029"/>
        <v>3</v>
      </c>
      <c r="E1011">
        <v>0.5</v>
      </c>
      <c r="F1011" t="s">
        <v>22</v>
      </c>
      <c r="G1011" t="str">
        <f t="shared" si="1007"/>
        <v>~/virosolver_paper/pars/massachusetts/partab_gp_model.csv</v>
      </c>
      <c r="H1011" t="str">
        <f t="shared" si="977"/>
        <v>~/virosolver_paper/data/MA_SEIR_sim/sim_MA_gp_9_seir_outputs.csv</v>
      </c>
      <c r="I1011" t="str">
        <f t="shared" si="978"/>
        <v>~/virosolver_paper/data/MA_SEIR_sim/sim_MA_gp_9_cts.csv</v>
      </c>
      <c r="J1011" t="b">
        <v>1</v>
      </c>
      <c r="K1011" t="b">
        <v>1</v>
      </c>
      <c r="L1011" t="s">
        <v>5</v>
      </c>
      <c r="M1011" t="str">
        <f t="shared" si="975"/>
        <v>sim_ct_sampsize_0.5</v>
      </c>
      <c r="N1011" t="str">
        <f t="shared" si="1008"/>
        <v>~/virosolver_paper/mcmc_chains/3.sim_ct_sampsize/</v>
      </c>
      <c r="O1011" t="str">
        <f t="shared" si="1009"/>
        <v>~/virosolver_paper/plots/3.sim_ct_sampsize/</v>
      </c>
      <c r="P1011" t="s">
        <v>16</v>
      </c>
      <c r="Q1011" t="s">
        <v>19</v>
      </c>
      <c r="S1011" t="b">
        <v>0</v>
      </c>
    </row>
    <row r="1012" spans="1:19" x14ac:dyDescent="0.2">
      <c r="A1012">
        <v>1011</v>
      </c>
      <c r="B1012">
        <f t="shared" si="995"/>
        <v>9</v>
      </c>
      <c r="C1012">
        <f t="shared" ref="C1012:D1012" si="1030">C958</f>
        <v>3</v>
      </c>
      <c r="D1012">
        <f t="shared" si="1030"/>
        <v>3</v>
      </c>
      <c r="E1012">
        <v>0.5</v>
      </c>
      <c r="F1012" t="s">
        <v>22</v>
      </c>
      <c r="G1012" t="str">
        <f t="shared" si="1007"/>
        <v>~/virosolver_paper/pars/massachusetts/partab_gp_model.csv</v>
      </c>
      <c r="H1012" t="str">
        <f t="shared" si="977"/>
        <v>~/virosolver_paper/data/MA_SEIR_sim/sim_MA_gp_9_seir_outputs.csv</v>
      </c>
      <c r="I1012" t="str">
        <f t="shared" si="978"/>
        <v>~/virosolver_paper/data/MA_SEIR_sim/sim_MA_gp_9_cts.csv</v>
      </c>
      <c r="J1012" t="b">
        <v>1</v>
      </c>
      <c r="K1012" t="b">
        <v>1</v>
      </c>
      <c r="L1012" t="s">
        <v>5</v>
      </c>
      <c r="M1012" t="str">
        <f t="shared" si="975"/>
        <v>sim_ct_sampsize_0.5</v>
      </c>
      <c r="N1012" t="str">
        <f t="shared" si="1008"/>
        <v>~/virosolver_paper/mcmc_chains/3.sim_ct_sampsize/</v>
      </c>
      <c r="O1012" t="str">
        <f t="shared" si="1009"/>
        <v>~/virosolver_paper/plots/3.sim_ct_sampsize/</v>
      </c>
      <c r="P1012" t="s">
        <v>16</v>
      </c>
      <c r="Q1012" t="s">
        <v>19</v>
      </c>
      <c r="S1012" t="b">
        <v>0</v>
      </c>
    </row>
    <row r="1013" spans="1:19" x14ac:dyDescent="0.2">
      <c r="A1013">
        <v>1012</v>
      </c>
      <c r="B1013">
        <f t="shared" si="995"/>
        <v>9</v>
      </c>
      <c r="C1013">
        <f t="shared" ref="C1013:D1013" si="1031">C959</f>
        <v>4</v>
      </c>
      <c r="D1013">
        <f t="shared" si="1031"/>
        <v>3</v>
      </c>
      <c r="E1013">
        <v>0.5</v>
      </c>
      <c r="F1013" t="s">
        <v>22</v>
      </c>
      <c r="G1013" t="str">
        <f t="shared" si="1007"/>
        <v>~/virosolver_paper/pars/massachusetts/partab_gp_model.csv</v>
      </c>
      <c r="H1013" t="str">
        <f t="shared" si="977"/>
        <v>~/virosolver_paper/data/MA_SEIR_sim/sim_MA_gp_9_seir_outputs.csv</v>
      </c>
      <c r="I1013" t="str">
        <f t="shared" si="978"/>
        <v>~/virosolver_paper/data/MA_SEIR_sim/sim_MA_gp_9_cts.csv</v>
      </c>
      <c r="J1013" t="b">
        <v>1</v>
      </c>
      <c r="K1013" t="b">
        <v>1</v>
      </c>
      <c r="L1013" t="s">
        <v>5</v>
      </c>
      <c r="M1013" t="str">
        <f t="shared" si="975"/>
        <v>sim_ct_sampsize_0.5</v>
      </c>
      <c r="N1013" t="str">
        <f t="shared" si="1008"/>
        <v>~/virosolver_paper/mcmc_chains/3.sim_ct_sampsize/</v>
      </c>
      <c r="O1013" t="str">
        <f t="shared" si="1009"/>
        <v>~/virosolver_paper/plots/3.sim_ct_sampsize/</v>
      </c>
      <c r="P1013" t="s">
        <v>16</v>
      </c>
      <c r="Q1013" t="s">
        <v>19</v>
      </c>
      <c r="S1013" t="b">
        <v>0</v>
      </c>
    </row>
    <row r="1014" spans="1:19" x14ac:dyDescent="0.2">
      <c r="A1014">
        <v>1013</v>
      </c>
      <c r="B1014">
        <f t="shared" si="995"/>
        <v>9</v>
      </c>
      <c r="C1014">
        <f t="shared" ref="C1014:D1014" si="1032">C960</f>
        <v>5</v>
      </c>
      <c r="D1014">
        <f t="shared" si="1032"/>
        <v>3</v>
      </c>
      <c r="E1014">
        <v>0.5</v>
      </c>
      <c r="F1014" t="s">
        <v>22</v>
      </c>
      <c r="G1014" t="str">
        <f t="shared" si="1007"/>
        <v>~/virosolver_paper/pars/massachusetts/partab_gp_model.csv</v>
      </c>
      <c r="H1014" t="str">
        <f t="shared" si="977"/>
        <v>~/virosolver_paper/data/MA_SEIR_sim/sim_MA_gp_9_seir_outputs.csv</v>
      </c>
      <c r="I1014" t="str">
        <f t="shared" si="978"/>
        <v>~/virosolver_paper/data/MA_SEIR_sim/sim_MA_gp_9_cts.csv</v>
      </c>
      <c r="J1014" t="b">
        <v>1</v>
      </c>
      <c r="K1014" t="b">
        <v>1</v>
      </c>
      <c r="L1014" t="s">
        <v>5</v>
      </c>
      <c r="M1014" t="str">
        <f t="shared" si="975"/>
        <v>sim_ct_sampsize_0.5</v>
      </c>
      <c r="N1014" t="str">
        <f t="shared" si="1008"/>
        <v>~/virosolver_paper/mcmc_chains/3.sim_ct_sampsize/</v>
      </c>
      <c r="O1014" t="str">
        <f t="shared" si="1009"/>
        <v>~/virosolver_paper/plots/3.sim_ct_sampsize/</v>
      </c>
      <c r="P1014" t="s">
        <v>16</v>
      </c>
      <c r="Q1014" t="s">
        <v>19</v>
      </c>
      <c r="S1014" t="b">
        <v>0</v>
      </c>
    </row>
    <row r="1015" spans="1:19" x14ac:dyDescent="0.2">
      <c r="A1015">
        <v>1014</v>
      </c>
      <c r="B1015">
        <f t="shared" si="995"/>
        <v>9</v>
      </c>
      <c r="C1015">
        <f t="shared" ref="C1015:D1015" si="1033">C961</f>
        <v>6</v>
      </c>
      <c r="D1015">
        <f t="shared" si="1033"/>
        <v>3</v>
      </c>
      <c r="E1015">
        <v>0.5</v>
      </c>
      <c r="F1015" t="s">
        <v>22</v>
      </c>
      <c r="G1015" t="str">
        <f t="shared" si="1007"/>
        <v>~/virosolver_paper/pars/massachusetts/partab_gp_model.csv</v>
      </c>
      <c r="H1015" t="str">
        <f t="shared" si="977"/>
        <v>~/virosolver_paper/data/MA_SEIR_sim/sim_MA_gp_9_seir_outputs.csv</v>
      </c>
      <c r="I1015" t="str">
        <f t="shared" si="978"/>
        <v>~/virosolver_paper/data/MA_SEIR_sim/sim_MA_gp_9_cts.csv</v>
      </c>
      <c r="J1015" t="b">
        <v>1</v>
      </c>
      <c r="K1015" t="b">
        <v>1</v>
      </c>
      <c r="L1015" t="s">
        <v>5</v>
      </c>
      <c r="M1015" t="str">
        <f t="shared" si="975"/>
        <v>sim_ct_sampsize_0.5</v>
      </c>
      <c r="N1015" t="str">
        <f t="shared" si="1008"/>
        <v>~/virosolver_paper/mcmc_chains/3.sim_ct_sampsize/</v>
      </c>
      <c r="O1015" t="str">
        <f t="shared" si="1009"/>
        <v>~/virosolver_paper/plots/3.sim_ct_sampsize/</v>
      </c>
      <c r="P1015" t="s">
        <v>16</v>
      </c>
      <c r="Q1015" t="s">
        <v>19</v>
      </c>
      <c r="S1015" t="b">
        <v>0</v>
      </c>
    </row>
    <row r="1016" spans="1:19" x14ac:dyDescent="0.2">
      <c r="A1016">
        <v>1015</v>
      </c>
      <c r="B1016">
        <f t="shared" si="995"/>
        <v>9</v>
      </c>
      <c r="C1016">
        <f t="shared" ref="C1016:D1016" si="1034">C962</f>
        <v>7</v>
      </c>
      <c r="D1016">
        <f t="shared" si="1034"/>
        <v>3</v>
      </c>
      <c r="E1016">
        <v>0.5</v>
      </c>
      <c r="F1016" t="s">
        <v>22</v>
      </c>
      <c r="G1016" t="str">
        <f t="shared" si="1007"/>
        <v>~/virosolver_paper/pars/massachusetts/partab_gp_model.csv</v>
      </c>
      <c r="H1016" t="str">
        <f t="shared" si="977"/>
        <v>~/virosolver_paper/data/MA_SEIR_sim/sim_MA_gp_9_seir_outputs.csv</v>
      </c>
      <c r="I1016" t="str">
        <f t="shared" si="978"/>
        <v>~/virosolver_paper/data/MA_SEIR_sim/sim_MA_gp_9_cts.csv</v>
      </c>
      <c r="J1016" t="b">
        <v>1</v>
      </c>
      <c r="K1016" t="b">
        <v>1</v>
      </c>
      <c r="L1016" t="s">
        <v>5</v>
      </c>
      <c r="M1016" t="str">
        <f t="shared" si="975"/>
        <v>sim_ct_sampsize_0.5</v>
      </c>
      <c r="N1016" t="str">
        <f t="shared" si="1008"/>
        <v>~/virosolver_paper/mcmc_chains/3.sim_ct_sampsize/</v>
      </c>
      <c r="O1016" t="str">
        <f t="shared" si="1009"/>
        <v>~/virosolver_paper/plots/3.sim_ct_sampsize/</v>
      </c>
      <c r="P1016" t="s">
        <v>16</v>
      </c>
      <c r="Q1016" t="s">
        <v>19</v>
      </c>
      <c r="S1016" t="b">
        <v>0</v>
      </c>
    </row>
    <row r="1017" spans="1:19" x14ac:dyDescent="0.2">
      <c r="A1017">
        <v>1016</v>
      </c>
      <c r="B1017">
        <f t="shared" si="995"/>
        <v>9</v>
      </c>
      <c r="C1017">
        <f t="shared" ref="C1017:D1017" si="1035">C963</f>
        <v>8</v>
      </c>
      <c r="D1017">
        <f t="shared" si="1035"/>
        <v>3</v>
      </c>
      <c r="E1017">
        <v>0.5</v>
      </c>
      <c r="F1017" t="s">
        <v>22</v>
      </c>
      <c r="G1017" t="str">
        <f t="shared" si="1007"/>
        <v>~/virosolver_paper/pars/massachusetts/partab_gp_model.csv</v>
      </c>
      <c r="H1017" t="str">
        <f t="shared" si="977"/>
        <v>~/virosolver_paper/data/MA_SEIR_sim/sim_MA_gp_9_seir_outputs.csv</v>
      </c>
      <c r="I1017" t="str">
        <f t="shared" si="978"/>
        <v>~/virosolver_paper/data/MA_SEIR_sim/sim_MA_gp_9_cts.csv</v>
      </c>
      <c r="J1017" t="b">
        <v>1</v>
      </c>
      <c r="K1017" t="b">
        <v>1</v>
      </c>
      <c r="L1017" t="s">
        <v>5</v>
      </c>
      <c r="M1017" t="str">
        <f t="shared" si="975"/>
        <v>sim_ct_sampsize_0.5</v>
      </c>
      <c r="N1017" t="str">
        <f t="shared" si="1008"/>
        <v>~/virosolver_paper/mcmc_chains/3.sim_ct_sampsize/</v>
      </c>
      <c r="O1017" t="str">
        <f t="shared" si="1009"/>
        <v>~/virosolver_paper/plots/3.sim_ct_sampsize/</v>
      </c>
      <c r="P1017" t="s">
        <v>16</v>
      </c>
      <c r="Q1017" t="s">
        <v>19</v>
      </c>
      <c r="S1017" t="b">
        <v>0</v>
      </c>
    </row>
    <row r="1018" spans="1:19" x14ac:dyDescent="0.2">
      <c r="A1018">
        <v>1017</v>
      </c>
      <c r="B1018">
        <f t="shared" si="995"/>
        <v>9</v>
      </c>
      <c r="C1018">
        <f t="shared" ref="C1018:D1018" si="1036">C964</f>
        <v>9</v>
      </c>
      <c r="D1018">
        <f t="shared" si="1036"/>
        <v>3</v>
      </c>
      <c r="E1018">
        <v>0.5</v>
      </c>
      <c r="F1018" t="s">
        <v>22</v>
      </c>
      <c r="G1018" t="str">
        <f t="shared" si="1007"/>
        <v>~/virosolver_paper/pars/massachusetts/partab_gp_model.csv</v>
      </c>
      <c r="H1018" t="str">
        <f t="shared" si="977"/>
        <v>~/virosolver_paper/data/MA_SEIR_sim/sim_MA_gp_9_seir_outputs.csv</v>
      </c>
      <c r="I1018" t="str">
        <f t="shared" si="978"/>
        <v>~/virosolver_paper/data/MA_SEIR_sim/sim_MA_gp_9_cts.csv</v>
      </c>
      <c r="J1018" t="b">
        <v>1</v>
      </c>
      <c r="K1018" t="b">
        <v>1</v>
      </c>
      <c r="L1018" t="s">
        <v>5</v>
      </c>
      <c r="M1018" t="str">
        <f t="shared" si="975"/>
        <v>sim_ct_sampsize_0.5</v>
      </c>
      <c r="N1018" t="str">
        <f t="shared" si="1008"/>
        <v>~/virosolver_paper/mcmc_chains/3.sim_ct_sampsize/</v>
      </c>
      <c r="O1018" t="str">
        <f t="shared" si="1009"/>
        <v>~/virosolver_paper/plots/3.sim_ct_sampsize/</v>
      </c>
      <c r="P1018" t="s">
        <v>16</v>
      </c>
      <c r="Q1018" t="s">
        <v>19</v>
      </c>
      <c r="S1018" t="b">
        <v>0</v>
      </c>
    </row>
    <row r="1019" spans="1:19" x14ac:dyDescent="0.2">
      <c r="A1019">
        <v>1018</v>
      </c>
      <c r="B1019">
        <f t="shared" si="995"/>
        <v>9</v>
      </c>
      <c r="C1019">
        <f t="shared" ref="C1019:D1019" si="1037">C965</f>
        <v>10</v>
      </c>
      <c r="D1019">
        <f t="shared" si="1037"/>
        <v>3</v>
      </c>
      <c r="E1019">
        <v>0.5</v>
      </c>
      <c r="F1019" t="s">
        <v>22</v>
      </c>
      <c r="G1019" t="str">
        <f t="shared" si="1007"/>
        <v>~/virosolver_paper/pars/massachusetts/partab_gp_model.csv</v>
      </c>
      <c r="H1019" t="str">
        <f t="shared" si="977"/>
        <v>~/virosolver_paper/data/MA_SEIR_sim/sim_MA_gp_9_seir_outputs.csv</v>
      </c>
      <c r="I1019" t="str">
        <f t="shared" si="978"/>
        <v>~/virosolver_paper/data/MA_SEIR_sim/sim_MA_gp_9_cts.csv</v>
      </c>
      <c r="J1019" t="b">
        <v>1</v>
      </c>
      <c r="K1019" t="b">
        <v>1</v>
      </c>
      <c r="L1019" t="s">
        <v>5</v>
      </c>
      <c r="M1019" t="str">
        <f t="shared" si="975"/>
        <v>sim_ct_sampsize_0.5</v>
      </c>
      <c r="N1019" t="str">
        <f t="shared" si="1008"/>
        <v>~/virosolver_paper/mcmc_chains/3.sim_ct_sampsize/</v>
      </c>
      <c r="O1019" t="str">
        <f t="shared" si="1009"/>
        <v>~/virosolver_paper/plots/3.sim_ct_sampsize/</v>
      </c>
      <c r="P1019" t="s">
        <v>16</v>
      </c>
      <c r="Q1019" t="s">
        <v>19</v>
      </c>
      <c r="S1019" t="b">
        <v>0</v>
      </c>
    </row>
    <row r="1020" spans="1:19" x14ac:dyDescent="0.2">
      <c r="A1020">
        <v>1019</v>
      </c>
      <c r="B1020">
        <f t="shared" si="995"/>
        <v>9</v>
      </c>
      <c r="C1020">
        <f t="shared" ref="C1020:D1020" si="1038">C966</f>
        <v>11</v>
      </c>
      <c r="D1020">
        <f t="shared" si="1038"/>
        <v>3</v>
      </c>
      <c r="E1020">
        <v>0.5</v>
      </c>
      <c r="F1020" t="s">
        <v>22</v>
      </c>
      <c r="G1020" t="str">
        <f t="shared" si="1007"/>
        <v>~/virosolver_paper/pars/massachusetts/partab_gp_model.csv</v>
      </c>
      <c r="H1020" t="str">
        <f t="shared" si="977"/>
        <v>~/virosolver_paper/data/MA_SEIR_sim/sim_MA_gp_9_seir_outputs.csv</v>
      </c>
      <c r="I1020" t="str">
        <f t="shared" si="978"/>
        <v>~/virosolver_paper/data/MA_SEIR_sim/sim_MA_gp_9_cts.csv</v>
      </c>
      <c r="J1020" t="b">
        <v>1</v>
      </c>
      <c r="K1020" t="b">
        <v>1</v>
      </c>
      <c r="L1020" t="s">
        <v>5</v>
      </c>
      <c r="M1020" t="str">
        <f t="shared" si="975"/>
        <v>sim_ct_sampsize_0.5</v>
      </c>
      <c r="N1020" t="str">
        <f t="shared" si="1008"/>
        <v>~/virosolver_paper/mcmc_chains/3.sim_ct_sampsize/</v>
      </c>
      <c r="O1020" t="str">
        <f t="shared" si="1009"/>
        <v>~/virosolver_paper/plots/3.sim_ct_sampsize/</v>
      </c>
      <c r="P1020" t="s">
        <v>16</v>
      </c>
      <c r="Q1020" t="s">
        <v>19</v>
      </c>
      <c r="S1020" t="b">
        <v>0</v>
      </c>
    </row>
    <row r="1021" spans="1:19" x14ac:dyDescent="0.2">
      <c r="A1021">
        <v>1020</v>
      </c>
      <c r="B1021">
        <f t="shared" si="995"/>
        <v>9</v>
      </c>
      <c r="C1021">
        <f t="shared" ref="C1021:D1021" si="1039">C967</f>
        <v>12</v>
      </c>
      <c r="D1021">
        <f t="shared" si="1039"/>
        <v>3</v>
      </c>
      <c r="E1021">
        <v>0.5</v>
      </c>
      <c r="F1021" t="s">
        <v>22</v>
      </c>
      <c r="G1021" t="str">
        <f t="shared" si="1007"/>
        <v>~/virosolver_paper/pars/massachusetts/partab_gp_model.csv</v>
      </c>
      <c r="H1021" t="str">
        <f t="shared" si="977"/>
        <v>~/virosolver_paper/data/MA_SEIR_sim/sim_MA_gp_9_seir_outputs.csv</v>
      </c>
      <c r="I1021" t="str">
        <f t="shared" si="978"/>
        <v>~/virosolver_paper/data/MA_SEIR_sim/sim_MA_gp_9_cts.csv</v>
      </c>
      <c r="J1021" t="b">
        <v>1</v>
      </c>
      <c r="K1021" t="b">
        <v>1</v>
      </c>
      <c r="L1021" t="s">
        <v>5</v>
      </c>
      <c r="M1021" t="str">
        <f t="shared" si="975"/>
        <v>sim_ct_sampsize_0.5</v>
      </c>
      <c r="N1021" t="str">
        <f t="shared" si="1008"/>
        <v>~/virosolver_paper/mcmc_chains/3.sim_ct_sampsize/</v>
      </c>
      <c r="O1021" t="str">
        <f t="shared" si="1009"/>
        <v>~/virosolver_paper/plots/3.sim_ct_sampsize/</v>
      </c>
      <c r="P1021" t="s">
        <v>16</v>
      </c>
      <c r="Q1021" t="s">
        <v>19</v>
      </c>
      <c r="S1021" t="b">
        <v>0</v>
      </c>
    </row>
    <row r="1022" spans="1:19" x14ac:dyDescent="0.2">
      <c r="A1022">
        <v>1021</v>
      </c>
      <c r="B1022">
        <f t="shared" si="995"/>
        <v>9</v>
      </c>
      <c r="C1022">
        <f t="shared" ref="C1022:D1022" si="1040">C968</f>
        <v>13</v>
      </c>
      <c r="D1022">
        <f t="shared" si="1040"/>
        <v>3</v>
      </c>
      <c r="E1022">
        <v>0.5</v>
      </c>
      <c r="F1022" t="s">
        <v>22</v>
      </c>
      <c r="G1022" t="str">
        <f t="shared" si="1007"/>
        <v>~/virosolver_paper/pars/massachusetts/partab_gp_model.csv</v>
      </c>
      <c r="H1022" t="str">
        <f t="shared" si="977"/>
        <v>~/virosolver_paper/data/MA_SEIR_sim/sim_MA_gp_9_seir_outputs.csv</v>
      </c>
      <c r="I1022" t="str">
        <f t="shared" si="978"/>
        <v>~/virosolver_paper/data/MA_SEIR_sim/sim_MA_gp_9_cts.csv</v>
      </c>
      <c r="J1022" t="b">
        <v>1</v>
      </c>
      <c r="K1022" t="b">
        <v>1</v>
      </c>
      <c r="L1022" t="s">
        <v>5</v>
      </c>
      <c r="M1022" t="str">
        <f t="shared" si="975"/>
        <v>sim_ct_sampsize_0.5</v>
      </c>
      <c r="N1022" t="str">
        <f t="shared" si="1008"/>
        <v>~/virosolver_paper/mcmc_chains/3.sim_ct_sampsize/</v>
      </c>
      <c r="O1022" t="str">
        <f t="shared" si="1009"/>
        <v>~/virosolver_paper/plots/3.sim_ct_sampsize/</v>
      </c>
      <c r="P1022" t="s">
        <v>16</v>
      </c>
      <c r="Q1022" t="s">
        <v>19</v>
      </c>
      <c r="S1022" t="b">
        <v>0</v>
      </c>
    </row>
    <row r="1023" spans="1:19" x14ac:dyDescent="0.2">
      <c r="A1023">
        <v>1022</v>
      </c>
      <c r="B1023">
        <f t="shared" si="995"/>
        <v>9</v>
      </c>
      <c r="C1023">
        <f t="shared" ref="C1023:D1023" si="1041">C969</f>
        <v>14</v>
      </c>
      <c r="D1023">
        <f t="shared" si="1041"/>
        <v>3</v>
      </c>
      <c r="E1023">
        <v>0.5</v>
      </c>
      <c r="F1023" t="s">
        <v>22</v>
      </c>
      <c r="G1023" t="str">
        <f t="shared" si="1007"/>
        <v>~/virosolver_paper/pars/massachusetts/partab_gp_model.csv</v>
      </c>
      <c r="H1023" t="str">
        <f t="shared" si="977"/>
        <v>~/virosolver_paper/data/MA_SEIR_sim/sim_MA_gp_9_seir_outputs.csv</v>
      </c>
      <c r="I1023" t="str">
        <f t="shared" si="978"/>
        <v>~/virosolver_paper/data/MA_SEIR_sim/sim_MA_gp_9_cts.csv</v>
      </c>
      <c r="J1023" t="b">
        <v>1</v>
      </c>
      <c r="K1023" t="b">
        <v>1</v>
      </c>
      <c r="L1023" t="s">
        <v>5</v>
      </c>
      <c r="M1023" t="str">
        <f t="shared" si="975"/>
        <v>sim_ct_sampsize_0.5</v>
      </c>
      <c r="N1023" t="str">
        <f t="shared" si="1008"/>
        <v>~/virosolver_paper/mcmc_chains/3.sim_ct_sampsize/</v>
      </c>
      <c r="O1023" t="str">
        <f t="shared" si="1009"/>
        <v>~/virosolver_paper/plots/3.sim_ct_sampsize/</v>
      </c>
      <c r="P1023" t="s">
        <v>16</v>
      </c>
      <c r="Q1023" t="s">
        <v>19</v>
      </c>
      <c r="S1023" t="b">
        <v>0</v>
      </c>
    </row>
    <row r="1024" spans="1:19" x14ac:dyDescent="0.2">
      <c r="A1024">
        <v>1023</v>
      </c>
      <c r="B1024">
        <f t="shared" si="995"/>
        <v>9</v>
      </c>
      <c r="C1024">
        <f t="shared" ref="C1024:D1024" si="1042">C970</f>
        <v>15</v>
      </c>
      <c r="D1024">
        <f t="shared" si="1042"/>
        <v>3</v>
      </c>
      <c r="E1024">
        <v>0.5</v>
      </c>
      <c r="F1024" t="s">
        <v>22</v>
      </c>
      <c r="G1024" t="str">
        <f t="shared" si="1007"/>
        <v>~/virosolver_paper/pars/massachusetts/partab_gp_model.csv</v>
      </c>
      <c r="H1024" t="str">
        <f t="shared" si="977"/>
        <v>~/virosolver_paper/data/MA_SEIR_sim/sim_MA_gp_9_seir_outputs.csv</v>
      </c>
      <c r="I1024" t="str">
        <f t="shared" si="978"/>
        <v>~/virosolver_paper/data/MA_SEIR_sim/sim_MA_gp_9_cts.csv</v>
      </c>
      <c r="J1024" t="b">
        <v>1</v>
      </c>
      <c r="K1024" t="b">
        <v>1</v>
      </c>
      <c r="L1024" t="s">
        <v>5</v>
      </c>
      <c r="M1024" t="str">
        <f t="shared" si="975"/>
        <v>sim_ct_sampsize_0.5</v>
      </c>
      <c r="N1024" t="str">
        <f t="shared" si="1008"/>
        <v>~/virosolver_paper/mcmc_chains/3.sim_ct_sampsize/</v>
      </c>
      <c r="O1024" t="str">
        <f t="shared" si="1009"/>
        <v>~/virosolver_paper/plots/3.sim_ct_sampsize/</v>
      </c>
      <c r="P1024" t="s">
        <v>16</v>
      </c>
      <c r="Q1024" t="s">
        <v>19</v>
      </c>
      <c r="S1024" t="b">
        <v>0</v>
      </c>
    </row>
    <row r="1025" spans="1:19" x14ac:dyDescent="0.2">
      <c r="A1025">
        <v>1024</v>
      </c>
      <c r="B1025">
        <f t="shared" si="995"/>
        <v>9</v>
      </c>
      <c r="C1025">
        <f t="shared" ref="C1025:D1025" si="1043">C971</f>
        <v>16</v>
      </c>
      <c r="D1025">
        <f t="shared" si="1043"/>
        <v>3</v>
      </c>
      <c r="E1025">
        <v>0.5</v>
      </c>
      <c r="F1025" t="s">
        <v>22</v>
      </c>
      <c r="G1025" t="str">
        <f t="shared" si="1007"/>
        <v>~/virosolver_paper/pars/massachusetts/partab_gp_model.csv</v>
      </c>
      <c r="H1025" t="str">
        <f t="shared" si="977"/>
        <v>~/virosolver_paper/data/MA_SEIR_sim/sim_MA_gp_9_seir_outputs.csv</v>
      </c>
      <c r="I1025" t="str">
        <f t="shared" si="978"/>
        <v>~/virosolver_paper/data/MA_SEIR_sim/sim_MA_gp_9_cts.csv</v>
      </c>
      <c r="J1025" t="b">
        <v>1</v>
      </c>
      <c r="K1025" t="b">
        <v>1</v>
      </c>
      <c r="L1025" t="s">
        <v>5</v>
      </c>
      <c r="M1025" t="str">
        <f t="shared" si="975"/>
        <v>sim_ct_sampsize_0.5</v>
      </c>
      <c r="N1025" t="str">
        <f t="shared" si="1008"/>
        <v>~/virosolver_paper/mcmc_chains/3.sim_ct_sampsize/</v>
      </c>
      <c r="O1025" t="str">
        <f t="shared" si="1009"/>
        <v>~/virosolver_paper/plots/3.sim_ct_sampsize/</v>
      </c>
      <c r="P1025" t="s">
        <v>16</v>
      </c>
      <c r="Q1025" t="s">
        <v>19</v>
      </c>
      <c r="S1025" t="b">
        <v>0</v>
      </c>
    </row>
    <row r="1026" spans="1:19" x14ac:dyDescent="0.2">
      <c r="A1026">
        <v>1025</v>
      </c>
      <c r="B1026">
        <f t="shared" si="995"/>
        <v>9</v>
      </c>
      <c r="C1026">
        <f t="shared" ref="C1026:D1026" si="1044">C972</f>
        <v>17</v>
      </c>
      <c r="D1026">
        <f t="shared" si="1044"/>
        <v>3</v>
      </c>
      <c r="E1026">
        <v>0.5</v>
      </c>
      <c r="F1026" t="s">
        <v>22</v>
      </c>
      <c r="G1026" t="str">
        <f t="shared" si="1007"/>
        <v>~/virosolver_paper/pars/massachusetts/partab_gp_model.csv</v>
      </c>
      <c r="H1026" t="str">
        <f t="shared" si="977"/>
        <v>~/virosolver_paper/data/MA_SEIR_sim/sim_MA_gp_9_seir_outputs.csv</v>
      </c>
      <c r="I1026" t="str">
        <f t="shared" si="978"/>
        <v>~/virosolver_paper/data/MA_SEIR_sim/sim_MA_gp_9_cts.csv</v>
      </c>
      <c r="J1026" t="b">
        <v>1</v>
      </c>
      <c r="K1026" t="b">
        <v>1</v>
      </c>
      <c r="L1026" t="s">
        <v>5</v>
      </c>
      <c r="M1026" t="str">
        <f t="shared" si="975"/>
        <v>sim_ct_sampsize_0.5</v>
      </c>
      <c r="N1026" t="str">
        <f t="shared" si="1008"/>
        <v>~/virosolver_paper/mcmc_chains/3.sim_ct_sampsize/</v>
      </c>
      <c r="O1026" t="str">
        <f t="shared" si="1009"/>
        <v>~/virosolver_paper/plots/3.sim_ct_sampsize/</v>
      </c>
      <c r="P1026" t="s">
        <v>16</v>
      </c>
      <c r="Q1026" t="s">
        <v>19</v>
      </c>
      <c r="S1026" t="b">
        <v>0</v>
      </c>
    </row>
    <row r="1027" spans="1:19" x14ac:dyDescent="0.2">
      <c r="A1027">
        <v>1026</v>
      </c>
      <c r="B1027">
        <f t="shared" si="995"/>
        <v>9</v>
      </c>
      <c r="C1027">
        <f t="shared" ref="C1027:D1027" si="1045">C973</f>
        <v>18</v>
      </c>
      <c r="D1027">
        <f t="shared" si="1045"/>
        <v>3</v>
      </c>
      <c r="E1027">
        <v>0.5</v>
      </c>
      <c r="F1027" t="s">
        <v>22</v>
      </c>
      <c r="G1027" t="str">
        <f t="shared" si="1007"/>
        <v>~/virosolver_paper/pars/massachusetts/partab_gp_model.csv</v>
      </c>
      <c r="H1027" t="str">
        <f t="shared" si="977"/>
        <v>~/virosolver_paper/data/MA_SEIR_sim/sim_MA_gp_9_seir_outputs.csv</v>
      </c>
      <c r="I1027" t="str">
        <f t="shared" si="978"/>
        <v>~/virosolver_paper/data/MA_SEIR_sim/sim_MA_gp_9_cts.csv</v>
      </c>
      <c r="J1027" t="b">
        <v>1</v>
      </c>
      <c r="K1027" t="b">
        <v>1</v>
      </c>
      <c r="L1027" t="s">
        <v>5</v>
      </c>
      <c r="M1027" t="str">
        <f t="shared" ref="M1027:M1090" si="1046">"sim_ct_sampsize_"&amp;E1027&amp;""</f>
        <v>sim_ct_sampsize_0.5</v>
      </c>
      <c r="N1027" t="str">
        <f t="shared" si="1008"/>
        <v>~/virosolver_paper/mcmc_chains/3.sim_ct_sampsize/</v>
      </c>
      <c r="O1027" t="str">
        <f t="shared" si="1009"/>
        <v>~/virosolver_paper/plots/3.sim_ct_sampsize/</v>
      </c>
      <c r="P1027" t="s">
        <v>16</v>
      </c>
      <c r="Q1027" t="s">
        <v>19</v>
      </c>
      <c r="S1027" t="b">
        <v>0</v>
      </c>
    </row>
    <row r="1028" spans="1:19" x14ac:dyDescent="0.2">
      <c r="A1028">
        <v>1027</v>
      </c>
      <c r="B1028">
        <f t="shared" si="995"/>
        <v>10</v>
      </c>
      <c r="C1028">
        <f t="shared" ref="C1028:D1028" si="1047">C974</f>
        <v>1</v>
      </c>
      <c r="D1028">
        <f t="shared" si="1047"/>
        <v>1</v>
      </c>
      <c r="E1028">
        <v>0.5</v>
      </c>
      <c r="F1028" t="s">
        <v>22</v>
      </c>
      <c r="G1028" t="str">
        <f t="shared" si="1007"/>
        <v>~/virosolver_paper/pars/massachusetts/partab_gp_model.csv</v>
      </c>
      <c r="H1028" t="str">
        <f t="shared" ref="H1028:H1091" si="1048">""&amp;F1028&amp;"/virosolver_paper/data/MA_SEIR_sim/sim_MA_gp_"&amp;B1028&amp;"_seir_outputs.csv"</f>
        <v>~/virosolver_paper/data/MA_SEIR_sim/sim_MA_gp_10_seir_outputs.csv</v>
      </c>
      <c r="I1028" t="str">
        <f t="shared" ref="I1028:I1091" si="1049">""&amp;F1028&amp;"/virosolver_paper/data/MA_SEIR_sim/sim_MA_gp_"&amp;B1028&amp;"_cts.csv"</f>
        <v>~/virosolver_paper/data/MA_SEIR_sim/sim_MA_gp_10_cts.csv</v>
      </c>
      <c r="J1028" t="b">
        <v>1</v>
      </c>
      <c r="K1028" t="b">
        <v>1</v>
      </c>
      <c r="L1028" t="s">
        <v>5</v>
      </c>
      <c r="M1028" t="str">
        <f t="shared" si="1046"/>
        <v>sim_ct_sampsize_0.5</v>
      </c>
      <c r="N1028" t="str">
        <f t="shared" si="1008"/>
        <v>~/virosolver_paper/mcmc_chains/3.sim_ct_sampsize/</v>
      </c>
      <c r="O1028" t="str">
        <f t="shared" si="1009"/>
        <v>~/virosolver_paper/plots/3.sim_ct_sampsize/</v>
      </c>
      <c r="P1028" t="s">
        <v>16</v>
      </c>
      <c r="Q1028" t="s">
        <v>19</v>
      </c>
      <c r="S1028" t="b">
        <v>0</v>
      </c>
    </row>
    <row r="1029" spans="1:19" x14ac:dyDescent="0.2">
      <c r="A1029">
        <v>1028</v>
      </c>
      <c r="B1029">
        <f t="shared" si="995"/>
        <v>10</v>
      </c>
      <c r="C1029">
        <f t="shared" ref="C1029:D1029" si="1050">C975</f>
        <v>2</v>
      </c>
      <c r="D1029">
        <f t="shared" si="1050"/>
        <v>1</v>
      </c>
      <c r="E1029">
        <v>0.5</v>
      </c>
      <c r="F1029" t="s">
        <v>22</v>
      </c>
      <c r="G1029" t="str">
        <f t="shared" si="1007"/>
        <v>~/virosolver_paper/pars/massachusetts/partab_gp_model.csv</v>
      </c>
      <c r="H1029" t="str">
        <f t="shared" si="1048"/>
        <v>~/virosolver_paper/data/MA_SEIR_sim/sim_MA_gp_10_seir_outputs.csv</v>
      </c>
      <c r="I1029" t="str">
        <f t="shared" si="1049"/>
        <v>~/virosolver_paper/data/MA_SEIR_sim/sim_MA_gp_10_cts.csv</v>
      </c>
      <c r="J1029" t="b">
        <v>1</v>
      </c>
      <c r="K1029" t="b">
        <v>1</v>
      </c>
      <c r="L1029" t="s">
        <v>5</v>
      </c>
      <c r="M1029" t="str">
        <f t="shared" si="1046"/>
        <v>sim_ct_sampsize_0.5</v>
      </c>
      <c r="N1029" t="str">
        <f t="shared" si="1008"/>
        <v>~/virosolver_paper/mcmc_chains/3.sim_ct_sampsize/</v>
      </c>
      <c r="O1029" t="str">
        <f t="shared" si="1009"/>
        <v>~/virosolver_paper/plots/3.sim_ct_sampsize/</v>
      </c>
      <c r="P1029" t="s">
        <v>16</v>
      </c>
      <c r="Q1029" t="s">
        <v>19</v>
      </c>
      <c r="S1029" t="b">
        <v>0</v>
      </c>
    </row>
    <row r="1030" spans="1:19" x14ac:dyDescent="0.2">
      <c r="A1030">
        <v>1029</v>
      </c>
      <c r="B1030">
        <f t="shared" si="995"/>
        <v>10</v>
      </c>
      <c r="C1030">
        <f t="shared" ref="C1030:D1030" si="1051">C976</f>
        <v>3</v>
      </c>
      <c r="D1030">
        <f t="shared" si="1051"/>
        <v>1</v>
      </c>
      <c r="E1030">
        <v>0.5</v>
      </c>
      <c r="F1030" t="s">
        <v>22</v>
      </c>
      <c r="G1030" t="str">
        <f t="shared" si="1007"/>
        <v>~/virosolver_paper/pars/massachusetts/partab_gp_model.csv</v>
      </c>
      <c r="H1030" t="str">
        <f t="shared" si="1048"/>
        <v>~/virosolver_paper/data/MA_SEIR_sim/sim_MA_gp_10_seir_outputs.csv</v>
      </c>
      <c r="I1030" t="str">
        <f t="shared" si="1049"/>
        <v>~/virosolver_paper/data/MA_SEIR_sim/sim_MA_gp_10_cts.csv</v>
      </c>
      <c r="J1030" t="b">
        <v>1</v>
      </c>
      <c r="K1030" t="b">
        <v>1</v>
      </c>
      <c r="L1030" t="s">
        <v>5</v>
      </c>
      <c r="M1030" t="str">
        <f t="shared" si="1046"/>
        <v>sim_ct_sampsize_0.5</v>
      </c>
      <c r="N1030" t="str">
        <f t="shared" si="1008"/>
        <v>~/virosolver_paper/mcmc_chains/3.sim_ct_sampsize/</v>
      </c>
      <c r="O1030" t="str">
        <f t="shared" si="1009"/>
        <v>~/virosolver_paper/plots/3.sim_ct_sampsize/</v>
      </c>
      <c r="P1030" t="s">
        <v>16</v>
      </c>
      <c r="Q1030" t="s">
        <v>19</v>
      </c>
      <c r="S1030" t="b">
        <v>0</v>
      </c>
    </row>
    <row r="1031" spans="1:19" x14ac:dyDescent="0.2">
      <c r="A1031">
        <v>1030</v>
      </c>
      <c r="B1031">
        <f t="shared" si="995"/>
        <v>10</v>
      </c>
      <c r="C1031">
        <f t="shared" ref="C1031:D1031" si="1052">C977</f>
        <v>4</v>
      </c>
      <c r="D1031">
        <f t="shared" si="1052"/>
        <v>1</v>
      </c>
      <c r="E1031">
        <v>0.5</v>
      </c>
      <c r="F1031" t="s">
        <v>22</v>
      </c>
      <c r="G1031" t="str">
        <f t="shared" si="1007"/>
        <v>~/virosolver_paper/pars/massachusetts/partab_gp_model.csv</v>
      </c>
      <c r="H1031" t="str">
        <f t="shared" si="1048"/>
        <v>~/virosolver_paper/data/MA_SEIR_sim/sim_MA_gp_10_seir_outputs.csv</v>
      </c>
      <c r="I1031" t="str">
        <f t="shared" si="1049"/>
        <v>~/virosolver_paper/data/MA_SEIR_sim/sim_MA_gp_10_cts.csv</v>
      </c>
      <c r="J1031" t="b">
        <v>1</v>
      </c>
      <c r="K1031" t="b">
        <v>1</v>
      </c>
      <c r="L1031" t="s">
        <v>5</v>
      </c>
      <c r="M1031" t="str">
        <f t="shared" si="1046"/>
        <v>sim_ct_sampsize_0.5</v>
      </c>
      <c r="N1031" t="str">
        <f t="shared" si="1008"/>
        <v>~/virosolver_paper/mcmc_chains/3.sim_ct_sampsize/</v>
      </c>
      <c r="O1031" t="str">
        <f t="shared" si="1009"/>
        <v>~/virosolver_paper/plots/3.sim_ct_sampsize/</v>
      </c>
      <c r="P1031" t="s">
        <v>16</v>
      </c>
      <c r="Q1031" t="s">
        <v>19</v>
      </c>
      <c r="S1031" t="b">
        <v>0</v>
      </c>
    </row>
    <row r="1032" spans="1:19" x14ac:dyDescent="0.2">
      <c r="A1032">
        <v>1031</v>
      </c>
      <c r="B1032">
        <f t="shared" si="995"/>
        <v>10</v>
      </c>
      <c r="C1032">
        <f t="shared" ref="C1032:D1032" si="1053">C978</f>
        <v>5</v>
      </c>
      <c r="D1032">
        <f t="shared" si="1053"/>
        <v>1</v>
      </c>
      <c r="E1032">
        <v>0.5</v>
      </c>
      <c r="F1032" t="s">
        <v>22</v>
      </c>
      <c r="G1032" t="str">
        <f t="shared" si="1007"/>
        <v>~/virosolver_paper/pars/massachusetts/partab_gp_model.csv</v>
      </c>
      <c r="H1032" t="str">
        <f t="shared" si="1048"/>
        <v>~/virosolver_paper/data/MA_SEIR_sim/sim_MA_gp_10_seir_outputs.csv</v>
      </c>
      <c r="I1032" t="str">
        <f t="shared" si="1049"/>
        <v>~/virosolver_paper/data/MA_SEIR_sim/sim_MA_gp_10_cts.csv</v>
      </c>
      <c r="J1032" t="b">
        <v>1</v>
      </c>
      <c r="K1032" t="b">
        <v>1</v>
      </c>
      <c r="L1032" t="s">
        <v>5</v>
      </c>
      <c r="M1032" t="str">
        <f t="shared" si="1046"/>
        <v>sim_ct_sampsize_0.5</v>
      </c>
      <c r="N1032" t="str">
        <f t="shared" si="1008"/>
        <v>~/virosolver_paper/mcmc_chains/3.sim_ct_sampsize/</v>
      </c>
      <c r="O1032" t="str">
        <f t="shared" si="1009"/>
        <v>~/virosolver_paper/plots/3.sim_ct_sampsize/</v>
      </c>
      <c r="P1032" t="s">
        <v>16</v>
      </c>
      <c r="Q1032" t="s">
        <v>19</v>
      </c>
      <c r="S1032" t="b">
        <v>0</v>
      </c>
    </row>
    <row r="1033" spans="1:19" x14ac:dyDescent="0.2">
      <c r="A1033">
        <v>1032</v>
      </c>
      <c r="B1033">
        <f t="shared" si="995"/>
        <v>10</v>
      </c>
      <c r="C1033">
        <f t="shared" ref="C1033:D1033" si="1054">C979</f>
        <v>6</v>
      </c>
      <c r="D1033">
        <f t="shared" si="1054"/>
        <v>1</v>
      </c>
      <c r="E1033">
        <v>0.5</v>
      </c>
      <c r="F1033" t="s">
        <v>22</v>
      </c>
      <c r="G1033" t="str">
        <f t="shared" si="1007"/>
        <v>~/virosolver_paper/pars/massachusetts/partab_gp_model.csv</v>
      </c>
      <c r="H1033" t="str">
        <f t="shared" si="1048"/>
        <v>~/virosolver_paper/data/MA_SEIR_sim/sim_MA_gp_10_seir_outputs.csv</v>
      </c>
      <c r="I1033" t="str">
        <f t="shared" si="1049"/>
        <v>~/virosolver_paper/data/MA_SEIR_sim/sim_MA_gp_10_cts.csv</v>
      </c>
      <c r="J1033" t="b">
        <v>1</v>
      </c>
      <c r="K1033" t="b">
        <v>1</v>
      </c>
      <c r="L1033" t="s">
        <v>5</v>
      </c>
      <c r="M1033" t="str">
        <f t="shared" si="1046"/>
        <v>sim_ct_sampsize_0.5</v>
      </c>
      <c r="N1033" t="str">
        <f t="shared" si="1008"/>
        <v>~/virosolver_paper/mcmc_chains/3.sim_ct_sampsize/</v>
      </c>
      <c r="O1033" t="str">
        <f t="shared" si="1009"/>
        <v>~/virosolver_paper/plots/3.sim_ct_sampsize/</v>
      </c>
      <c r="P1033" t="s">
        <v>16</v>
      </c>
      <c r="Q1033" t="s">
        <v>19</v>
      </c>
      <c r="S1033" t="b">
        <v>0</v>
      </c>
    </row>
    <row r="1034" spans="1:19" x14ac:dyDescent="0.2">
      <c r="A1034">
        <v>1033</v>
      </c>
      <c r="B1034">
        <f t="shared" si="995"/>
        <v>10</v>
      </c>
      <c r="C1034">
        <f t="shared" ref="C1034:D1034" si="1055">C980</f>
        <v>7</v>
      </c>
      <c r="D1034">
        <f t="shared" si="1055"/>
        <v>1</v>
      </c>
      <c r="E1034">
        <v>0.5</v>
      </c>
      <c r="F1034" t="s">
        <v>22</v>
      </c>
      <c r="G1034" t="str">
        <f t="shared" si="1007"/>
        <v>~/virosolver_paper/pars/massachusetts/partab_gp_model.csv</v>
      </c>
      <c r="H1034" t="str">
        <f t="shared" si="1048"/>
        <v>~/virosolver_paper/data/MA_SEIR_sim/sim_MA_gp_10_seir_outputs.csv</v>
      </c>
      <c r="I1034" t="str">
        <f t="shared" si="1049"/>
        <v>~/virosolver_paper/data/MA_SEIR_sim/sim_MA_gp_10_cts.csv</v>
      </c>
      <c r="J1034" t="b">
        <v>1</v>
      </c>
      <c r="K1034" t="b">
        <v>1</v>
      </c>
      <c r="L1034" t="s">
        <v>5</v>
      </c>
      <c r="M1034" t="str">
        <f t="shared" si="1046"/>
        <v>sim_ct_sampsize_0.5</v>
      </c>
      <c r="N1034" t="str">
        <f t="shared" si="1008"/>
        <v>~/virosolver_paper/mcmc_chains/3.sim_ct_sampsize/</v>
      </c>
      <c r="O1034" t="str">
        <f t="shared" si="1009"/>
        <v>~/virosolver_paper/plots/3.sim_ct_sampsize/</v>
      </c>
      <c r="P1034" t="s">
        <v>16</v>
      </c>
      <c r="Q1034" t="s">
        <v>19</v>
      </c>
      <c r="S1034" t="b">
        <v>0</v>
      </c>
    </row>
    <row r="1035" spans="1:19" x14ac:dyDescent="0.2">
      <c r="A1035">
        <v>1034</v>
      </c>
      <c r="B1035">
        <f t="shared" si="995"/>
        <v>10</v>
      </c>
      <c r="C1035">
        <f t="shared" ref="C1035:D1035" si="1056">C981</f>
        <v>8</v>
      </c>
      <c r="D1035">
        <f t="shared" si="1056"/>
        <v>1</v>
      </c>
      <c r="E1035">
        <v>0.5</v>
      </c>
      <c r="F1035" t="s">
        <v>22</v>
      </c>
      <c r="G1035" t="str">
        <f t="shared" si="1007"/>
        <v>~/virosolver_paper/pars/massachusetts/partab_gp_model.csv</v>
      </c>
      <c r="H1035" t="str">
        <f t="shared" si="1048"/>
        <v>~/virosolver_paper/data/MA_SEIR_sim/sim_MA_gp_10_seir_outputs.csv</v>
      </c>
      <c r="I1035" t="str">
        <f t="shared" si="1049"/>
        <v>~/virosolver_paper/data/MA_SEIR_sim/sim_MA_gp_10_cts.csv</v>
      </c>
      <c r="J1035" t="b">
        <v>1</v>
      </c>
      <c r="K1035" t="b">
        <v>1</v>
      </c>
      <c r="L1035" t="s">
        <v>5</v>
      </c>
      <c r="M1035" t="str">
        <f t="shared" si="1046"/>
        <v>sim_ct_sampsize_0.5</v>
      </c>
      <c r="N1035" t="str">
        <f t="shared" si="1008"/>
        <v>~/virosolver_paper/mcmc_chains/3.sim_ct_sampsize/</v>
      </c>
      <c r="O1035" t="str">
        <f t="shared" si="1009"/>
        <v>~/virosolver_paper/plots/3.sim_ct_sampsize/</v>
      </c>
      <c r="P1035" t="s">
        <v>16</v>
      </c>
      <c r="Q1035" t="s">
        <v>19</v>
      </c>
      <c r="S1035" t="b">
        <v>0</v>
      </c>
    </row>
    <row r="1036" spans="1:19" x14ac:dyDescent="0.2">
      <c r="A1036">
        <v>1035</v>
      </c>
      <c r="B1036">
        <f t="shared" si="995"/>
        <v>10</v>
      </c>
      <c r="C1036">
        <f t="shared" ref="C1036:D1036" si="1057">C982</f>
        <v>9</v>
      </c>
      <c r="D1036">
        <f t="shared" si="1057"/>
        <v>1</v>
      </c>
      <c r="E1036">
        <v>0.5</v>
      </c>
      <c r="F1036" t="s">
        <v>22</v>
      </c>
      <c r="G1036" t="str">
        <f t="shared" si="1007"/>
        <v>~/virosolver_paper/pars/massachusetts/partab_gp_model.csv</v>
      </c>
      <c r="H1036" t="str">
        <f t="shared" si="1048"/>
        <v>~/virosolver_paper/data/MA_SEIR_sim/sim_MA_gp_10_seir_outputs.csv</v>
      </c>
      <c r="I1036" t="str">
        <f t="shared" si="1049"/>
        <v>~/virosolver_paper/data/MA_SEIR_sim/sim_MA_gp_10_cts.csv</v>
      </c>
      <c r="J1036" t="b">
        <v>1</v>
      </c>
      <c r="K1036" t="b">
        <v>1</v>
      </c>
      <c r="L1036" t="s">
        <v>5</v>
      </c>
      <c r="M1036" t="str">
        <f t="shared" si="1046"/>
        <v>sim_ct_sampsize_0.5</v>
      </c>
      <c r="N1036" t="str">
        <f t="shared" si="1008"/>
        <v>~/virosolver_paper/mcmc_chains/3.sim_ct_sampsize/</v>
      </c>
      <c r="O1036" t="str">
        <f t="shared" si="1009"/>
        <v>~/virosolver_paper/plots/3.sim_ct_sampsize/</v>
      </c>
      <c r="P1036" t="s">
        <v>16</v>
      </c>
      <c r="Q1036" t="s">
        <v>19</v>
      </c>
      <c r="S1036" t="b">
        <v>0</v>
      </c>
    </row>
    <row r="1037" spans="1:19" x14ac:dyDescent="0.2">
      <c r="A1037">
        <v>1036</v>
      </c>
      <c r="B1037">
        <f t="shared" si="995"/>
        <v>10</v>
      </c>
      <c r="C1037">
        <f t="shared" ref="C1037:D1037" si="1058">C983</f>
        <v>10</v>
      </c>
      <c r="D1037">
        <f t="shared" si="1058"/>
        <v>1</v>
      </c>
      <c r="E1037">
        <v>0.5</v>
      </c>
      <c r="F1037" t="s">
        <v>22</v>
      </c>
      <c r="G1037" t="str">
        <f t="shared" si="1007"/>
        <v>~/virosolver_paper/pars/massachusetts/partab_gp_model.csv</v>
      </c>
      <c r="H1037" t="str">
        <f t="shared" si="1048"/>
        <v>~/virosolver_paper/data/MA_SEIR_sim/sim_MA_gp_10_seir_outputs.csv</v>
      </c>
      <c r="I1037" t="str">
        <f t="shared" si="1049"/>
        <v>~/virosolver_paper/data/MA_SEIR_sim/sim_MA_gp_10_cts.csv</v>
      </c>
      <c r="J1037" t="b">
        <v>1</v>
      </c>
      <c r="K1037" t="b">
        <v>1</v>
      </c>
      <c r="L1037" t="s">
        <v>5</v>
      </c>
      <c r="M1037" t="str">
        <f t="shared" si="1046"/>
        <v>sim_ct_sampsize_0.5</v>
      </c>
      <c r="N1037" t="str">
        <f t="shared" si="1008"/>
        <v>~/virosolver_paper/mcmc_chains/3.sim_ct_sampsize/</v>
      </c>
      <c r="O1037" t="str">
        <f t="shared" si="1009"/>
        <v>~/virosolver_paper/plots/3.sim_ct_sampsize/</v>
      </c>
      <c r="P1037" t="s">
        <v>16</v>
      </c>
      <c r="Q1037" t="s">
        <v>19</v>
      </c>
      <c r="S1037" t="b">
        <v>0</v>
      </c>
    </row>
    <row r="1038" spans="1:19" x14ac:dyDescent="0.2">
      <c r="A1038">
        <v>1037</v>
      </c>
      <c r="B1038">
        <f t="shared" si="995"/>
        <v>10</v>
      </c>
      <c r="C1038">
        <f t="shared" ref="C1038:D1038" si="1059">C984</f>
        <v>11</v>
      </c>
      <c r="D1038">
        <f t="shared" si="1059"/>
        <v>1</v>
      </c>
      <c r="E1038">
        <v>0.5</v>
      </c>
      <c r="F1038" t="s">
        <v>22</v>
      </c>
      <c r="G1038" t="str">
        <f t="shared" si="1007"/>
        <v>~/virosolver_paper/pars/massachusetts/partab_gp_model.csv</v>
      </c>
      <c r="H1038" t="str">
        <f t="shared" si="1048"/>
        <v>~/virosolver_paper/data/MA_SEIR_sim/sim_MA_gp_10_seir_outputs.csv</v>
      </c>
      <c r="I1038" t="str">
        <f t="shared" si="1049"/>
        <v>~/virosolver_paper/data/MA_SEIR_sim/sim_MA_gp_10_cts.csv</v>
      </c>
      <c r="J1038" t="b">
        <v>1</v>
      </c>
      <c r="K1038" t="b">
        <v>1</v>
      </c>
      <c r="L1038" t="s">
        <v>5</v>
      </c>
      <c r="M1038" t="str">
        <f t="shared" si="1046"/>
        <v>sim_ct_sampsize_0.5</v>
      </c>
      <c r="N1038" t="str">
        <f t="shared" si="1008"/>
        <v>~/virosolver_paper/mcmc_chains/3.sim_ct_sampsize/</v>
      </c>
      <c r="O1038" t="str">
        <f t="shared" si="1009"/>
        <v>~/virosolver_paper/plots/3.sim_ct_sampsize/</v>
      </c>
      <c r="P1038" t="s">
        <v>16</v>
      </c>
      <c r="Q1038" t="s">
        <v>19</v>
      </c>
      <c r="S1038" t="b">
        <v>0</v>
      </c>
    </row>
    <row r="1039" spans="1:19" x14ac:dyDescent="0.2">
      <c r="A1039">
        <v>1038</v>
      </c>
      <c r="B1039">
        <f t="shared" si="995"/>
        <v>10</v>
      </c>
      <c r="C1039">
        <f t="shared" ref="C1039:D1039" si="1060">C985</f>
        <v>12</v>
      </c>
      <c r="D1039">
        <f t="shared" si="1060"/>
        <v>1</v>
      </c>
      <c r="E1039">
        <v>0.5</v>
      </c>
      <c r="F1039" t="s">
        <v>22</v>
      </c>
      <c r="G1039" t="str">
        <f t="shared" si="1007"/>
        <v>~/virosolver_paper/pars/massachusetts/partab_gp_model.csv</v>
      </c>
      <c r="H1039" t="str">
        <f t="shared" si="1048"/>
        <v>~/virosolver_paper/data/MA_SEIR_sim/sim_MA_gp_10_seir_outputs.csv</v>
      </c>
      <c r="I1039" t="str">
        <f t="shared" si="1049"/>
        <v>~/virosolver_paper/data/MA_SEIR_sim/sim_MA_gp_10_cts.csv</v>
      </c>
      <c r="J1039" t="b">
        <v>1</v>
      </c>
      <c r="K1039" t="b">
        <v>1</v>
      </c>
      <c r="L1039" t="s">
        <v>5</v>
      </c>
      <c r="M1039" t="str">
        <f t="shared" si="1046"/>
        <v>sim_ct_sampsize_0.5</v>
      </c>
      <c r="N1039" t="str">
        <f t="shared" si="1008"/>
        <v>~/virosolver_paper/mcmc_chains/3.sim_ct_sampsize/</v>
      </c>
      <c r="O1039" t="str">
        <f t="shared" si="1009"/>
        <v>~/virosolver_paper/plots/3.sim_ct_sampsize/</v>
      </c>
      <c r="P1039" t="s">
        <v>16</v>
      </c>
      <c r="Q1039" t="s">
        <v>19</v>
      </c>
      <c r="S1039" t="b">
        <v>0</v>
      </c>
    </row>
    <row r="1040" spans="1:19" x14ac:dyDescent="0.2">
      <c r="A1040">
        <v>1039</v>
      </c>
      <c r="B1040">
        <f t="shared" si="995"/>
        <v>10</v>
      </c>
      <c r="C1040">
        <f t="shared" ref="C1040:D1040" si="1061">C986</f>
        <v>13</v>
      </c>
      <c r="D1040">
        <f t="shared" si="1061"/>
        <v>1</v>
      </c>
      <c r="E1040">
        <v>0.5</v>
      </c>
      <c r="F1040" t="s">
        <v>22</v>
      </c>
      <c r="G1040" t="str">
        <f t="shared" si="1007"/>
        <v>~/virosolver_paper/pars/massachusetts/partab_gp_model.csv</v>
      </c>
      <c r="H1040" t="str">
        <f t="shared" si="1048"/>
        <v>~/virosolver_paper/data/MA_SEIR_sim/sim_MA_gp_10_seir_outputs.csv</v>
      </c>
      <c r="I1040" t="str">
        <f t="shared" si="1049"/>
        <v>~/virosolver_paper/data/MA_SEIR_sim/sim_MA_gp_10_cts.csv</v>
      </c>
      <c r="J1040" t="b">
        <v>1</v>
      </c>
      <c r="K1040" t="b">
        <v>1</v>
      </c>
      <c r="L1040" t="s">
        <v>5</v>
      </c>
      <c r="M1040" t="str">
        <f t="shared" si="1046"/>
        <v>sim_ct_sampsize_0.5</v>
      </c>
      <c r="N1040" t="str">
        <f t="shared" si="1008"/>
        <v>~/virosolver_paper/mcmc_chains/3.sim_ct_sampsize/</v>
      </c>
      <c r="O1040" t="str">
        <f t="shared" si="1009"/>
        <v>~/virosolver_paper/plots/3.sim_ct_sampsize/</v>
      </c>
      <c r="P1040" t="s">
        <v>16</v>
      </c>
      <c r="Q1040" t="s">
        <v>19</v>
      </c>
      <c r="S1040" t="b">
        <v>0</v>
      </c>
    </row>
    <row r="1041" spans="1:19" x14ac:dyDescent="0.2">
      <c r="A1041">
        <v>1040</v>
      </c>
      <c r="B1041">
        <f t="shared" si="995"/>
        <v>10</v>
      </c>
      <c r="C1041">
        <f t="shared" ref="C1041:D1041" si="1062">C987</f>
        <v>14</v>
      </c>
      <c r="D1041">
        <f t="shared" si="1062"/>
        <v>1</v>
      </c>
      <c r="E1041">
        <v>0.5</v>
      </c>
      <c r="F1041" t="s">
        <v>22</v>
      </c>
      <c r="G1041" t="str">
        <f t="shared" si="1007"/>
        <v>~/virosolver_paper/pars/massachusetts/partab_gp_model.csv</v>
      </c>
      <c r="H1041" t="str">
        <f t="shared" si="1048"/>
        <v>~/virosolver_paper/data/MA_SEIR_sim/sim_MA_gp_10_seir_outputs.csv</v>
      </c>
      <c r="I1041" t="str">
        <f t="shared" si="1049"/>
        <v>~/virosolver_paper/data/MA_SEIR_sim/sim_MA_gp_10_cts.csv</v>
      </c>
      <c r="J1041" t="b">
        <v>1</v>
      </c>
      <c r="K1041" t="b">
        <v>1</v>
      </c>
      <c r="L1041" t="s">
        <v>5</v>
      </c>
      <c r="M1041" t="str">
        <f t="shared" si="1046"/>
        <v>sim_ct_sampsize_0.5</v>
      </c>
      <c r="N1041" t="str">
        <f t="shared" si="1008"/>
        <v>~/virosolver_paper/mcmc_chains/3.sim_ct_sampsize/</v>
      </c>
      <c r="O1041" t="str">
        <f t="shared" si="1009"/>
        <v>~/virosolver_paper/plots/3.sim_ct_sampsize/</v>
      </c>
      <c r="P1041" t="s">
        <v>16</v>
      </c>
      <c r="Q1041" t="s">
        <v>19</v>
      </c>
      <c r="S1041" t="b">
        <v>0</v>
      </c>
    </row>
    <row r="1042" spans="1:19" x14ac:dyDescent="0.2">
      <c r="A1042">
        <v>1041</v>
      </c>
      <c r="B1042">
        <f t="shared" si="995"/>
        <v>10</v>
      </c>
      <c r="C1042">
        <f t="shared" ref="C1042:D1042" si="1063">C988</f>
        <v>15</v>
      </c>
      <c r="D1042">
        <f t="shared" si="1063"/>
        <v>1</v>
      </c>
      <c r="E1042">
        <v>0.5</v>
      </c>
      <c r="F1042" t="s">
        <v>22</v>
      </c>
      <c r="G1042" t="str">
        <f t="shared" si="1007"/>
        <v>~/virosolver_paper/pars/massachusetts/partab_gp_model.csv</v>
      </c>
      <c r="H1042" t="str">
        <f t="shared" si="1048"/>
        <v>~/virosolver_paper/data/MA_SEIR_sim/sim_MA_gp_10_seir_outputs.csv</v>
      </c>
      <c r="I1042" t="str">
        <f t="shared" si="1049"/>
        <v>~/virosolver_paper/data/MA_SEIR_sim/sim_MA_gp_10_cts.csv</v>
      </c>
      <c r="J1042" t="b">
        <v>1</v>
      </c>
      <c r="K1042" t="b">
        <v>1</v>
      </c>
      <c r="L1042" t="s">
        <v>5</v>
      </c>
      <c r="M1042" t="str">
        <f t="shared" si="1046"/>
        <v>sim_ct_sampsize_0.5</v>
      </c>
      <c r="N1042" t="str">
        <f t="shared" si="1008"/>
        <v>~/virosolver_paper/mcmc_chains/3.sim_ct_sampsize/</v>
      </c>
      <c r="O1042" t="str">
        <f t="shared" si="1009"/>
        <v>~/virosolver_paper/plots/3.sim_ct_sampsize/</v>
      </c>
      <c r="P1042" t="s">
        <v>16</v>
      </c>
      <c r="Q1042" t="s">
        <v>19</v>
      </c>
      <c r="S1042" t="b">
        <v>0</v>
      </c>
    </row>
    <row r="1043" spans="1:19" x14ac:dyDescent="0.2">
      <c r="A1043">
        <v>1042</v>
      </c>
      <c r="B1043">
        <f t="shared" si="995"/>
        <v>10</v>
      </c>
      <c r="C1043">
        <f t="shared" ref="C1043:D1043" si="1064">C989</f>
        <v>16</v>
      </c>
      <c r="D1043">
        <f t="shared" si="1064"/>
        <v>1</v>
      </c>
      <c r="E1043">
        <v>0.5</v>
      </c>
      <c r="F1043" t="s">
        <v>22</v>
      </c>
      <c r="G1043" t="str">
        <f t="shared" si="1007"/>
        <v>~/virosolver_paper/pars/massachusetts/partab_gp_model.csv</v>
      </c>
      <c r="H1043" t="str">
        <f t="shared" si="1048"/>
        <v>~/virosolver_paper/data/MA_SEIR_sim/sim_MA_gp_10_seir_outputs.csv</v>
      </c>
      <c r="I1043" t="str">
        <f t="shared" si="1049"/>
        <v>~/virosolver_paper/data/MA_SEIR_sim/sim_MA_gp_10_cts.csv</v>
      </c>
      <c r="J1043" t="b">
        <v>1</v>
      </c>
      <c r="K1043" t="b">
        <v>1</v>
      </c>
      <c r="L1043" t="s">
        <v>5</v>
      </c>
      <c r="M1043" t="str">
        <f t="shared" si="1046"/>
        <v>sim_ct_sampsize_0.5</v>
      </c>
      <c r="N1043" t="str">
        <f t="shared" si="1008"/>
        <v>~/virosolver_paper/mcmc_chains/3.sim_ct_sampsize/</v>
      </c>
      <c r="O1043" t="str">
        <f t="shared" si="1009"/>
        <v>~/virosolver_paper/plots/3.sim_ct_sampsize/</v>
      </c>
      <c r="P1043" t="s">
        <v>16</v>
      </c>
      <c r="Q1043" t="s">
        <v>19</v>
      </c>
      <c r="S1043" t="b">
        <v>0</v>
      </c>
    </row>
    <row r="1044" spans="1:19" x14ac:dyDescent="0.2">
      <c r="A1044">
        <v>1043</v>
      </c>
      <c r="B1044">
        <f t="shared" si="995"/>
        <v>10</v>
      </c>
      <c r="C1044">
        <f t="shared" ref="C1044:D1044" si="1065">C990</f>
        <v>17</v>
      </c>
      <c r="D1044">
        <f t="shared" si="1065"/>
        <v>1</v>
      </c>
      <c r="E1044">
        <v>0.5</v>
      </c>
      <c r="F1044" t="s">
        <v>22</v>
      </c>
      <c r="G1044" t="str">
        <f t="shared" si="1007"/>
        <v>~/virosolver_paper/pars/massachusetts/partab_gp_model.csv</v>
      </c>
      <c r="H1044" t="str">
        <f t="shared" si="1048"/>
        <v>~/virosolver_paper/data/MA_SEIR_sim/sim_MA_gp_10_seir_outputs.csv</v>
      </c>
      <c r="I1044" t="str">
        <f t="shared" si="1049"/>
        <v>~/virosolver_paper/data/MA_SEIR_sim/sim_MA_gp_10_cts.csv</v>
      </c>
      <c r="J1044" t="b">
        <v>1</v>
      </c>
      <c r="K1044" t="b">
        <v>1</v>
      </c>
      <c r="L1044" t="s">
        <v>5</v>
      </c>
      <c r="M1044" t="str">
        <f t="shared" si="1046"/>
        <v>sim_ct_sampsize_0.5</v>
      </c>
      <c r="N1044" t="str">
        <f t="shared" si="1008"/>
        <v>~/virosolver_paper/mcmc_chains/3.sim_ct_sampsize/</v>
      </c>
      <c r="O1044" t="str">
        <f t="shared" si="1009"/>
        <v>~/virosolver_paper/plots/3.sim_ct_sampsize/</v>
      </c>
      <c r="P1044" t="s">
        <v>16</v>
      </c>
      <c r="Q1044" t="s">
        <v>19</v>
      </c>
      <c r="S1044" t="b">
        <v>0</v>
      </c>
    </row>
    <row r="1045" spans="1:19" x14ac:dyDescent="0.2">
      <c r="A1045">
        <v>1044</v>
      </c>
      <c r="B1045">
        <f t="shared" ref="B1045:B1081" si="1066">SUM(B991+1)</f>
        <v>10</v>
      </c>
      <c r="C1045">
        <f t="shared" ref="C1045:D1045" si="1067">C991</f>
        <v>18</v>
      </c>
      <c r="D1045">
        <f t="shared" si="1067"/>
        <v>1</v>
      </c>
      <c r="E1045">
        <v>0.5</v>
      </c>
      <c r="F1045" t="s">
        <v>22</v>
      </c>
      <c r="G1045" t="str">
        <f t="shared" si="1007"/>
        <v>~/virosolver_paper/pars/massachusetts/partab_gp_model.csv</v>
      </c>
      <c r="H1045" t="str">
        <f t="shared" si="1048"/>
        <v>~/virosolver_paper/data/MA_SEIR_sim/sim_MA_gp_10_seir_outputs.csv</v>
      </c>
      <c r="I1045" t="str">
        <f t="shared" si="1049"/>
        <v>~/virosolver_paper/data/MA_SEIR_sim/sim_MA_gp_10_cts.csv</v>
      </c>
      <c r="J1045" t="b">
        <v>1</v>
      </c>
      <c r="K1045" t="b">
        <v>1</v>
      </c>
      <c r="L1045" t="s">
        <v>5</v>
      </c>
      <c r="M1045" t="str">
        <f t="shared" si="1046"/>
        <v>sim_ct_sampsize_0.5</v>
      </c>
      <c r="N1045" t="str">
        <f t="shared" si="1008"/>
        <v>~/virosolver_paper/mcmc_chains/3.sim_ct_sampsize/</v>
      </c>
      <c r="O1045" t="str">
        <f t="shared" si="1009"/>
        <v>~/virosolver_paper/plots/3.sim_ct_sampsize/</v>
      </c>
      <c r="P1045" t="s">
        <v>16</v>
      </c>
      <c r="Q1045" t="s">
        <v>19</v>
      </c>
      <c r="S1045" t="b">
        <v>0</v>
      </c>
    </row>
    <row r="1046" spans="1:19" x14ac:dyDescent="0.2">
      <c r="A1046">
        <v>1045</v>
      </c>
      <c r="B1046">
        <f t="shared" si="1066"/>
        <v>10</v>
      </c>
      <c r="C1046">
        <f t="shared" ref="C1046:D1046" si="1068">C992</f>
        <v>1</v>
      </c>
      <c r="D1046">
        <f t="shared" si="1068"/>
        <v>2</v>
      </c>
      <c r="E1046">
        <v>0.5</v>
      </c>
      <c r="F1046" t="s">
        <v>22</v>
      </c>
      <c r="G1046" t="str">
        <f t="shared" si="1007"/>
        <v>~/virosolver_paper/pars/massachusetts/partab_gp_model.csv</v>
      </c>
      <c r="H1046" t="str">
        <f t="shared" si="1048"/>
        <v>~/virosolver_paper/data/MA_SEIR_sim/sim_MA_gp_10_seir_outputs.csv</v>
      </c>
      <c r="I1046" t="str">
        <f t="shared" si="1049"/>
        <v>~/virosolver_paper/data/MA_SEIR_sim/sim_MA_gp_10_cts.csv</v>
      </c>
      <c r="J1046" t="b">
        <v>1</v>
      </c>
      <c r="K1046" t="b">
        <v>1</v>
      </c>
      <c r="L1046" t="s">
        <v>5</v>
      </c>
      <c r="M1046" t="str">
        <f t="shared" si="1046"/>
        <v>sim_ct_sampsize_0.5</v>
      </c>
      <c r="N1046" t="str">
        <f t="shared" si="1008"/>
        <v>~/virosolver_paper/mcmc_chains/3.sim_ct_sampsize/</v>
      </c>
      <c r="O1046" t="str">
        <f t="shared" si="1009"/>
        <v>~/virosolver_paper/plots/3.sim_ct_sampsize/</v>
      </c>
      <c r="P1046" t="s">
        <v>16</v>
      </c>
      <c r="Q1046" t="s">
        <v>19</v>
      </c>
      <c r="S1046" t="b">
        <v>0</v>
      </c>
    </row>
    <row r="1047" spans="1:19" x14ac:dyDescent="0.2">
      <c r="A1047">
        <v>1046</v>
      </c>
      <c r="B1047">
        <f t="shared" si="1066"/>
        <v>10</v>
      </c>
      <c r="C1047">
        <f t="shared" ref="C1047:D1047" si="1069">C993</f>
        <v>2</v>
      </c>
      <c r="D1047">
        <f t="shared" si="1069"/>
        <v>2</v>
      </c>
      <c r="E1047">
        <v>0.5</v>
      </c>
      <c r="F1047" t="s">
        <v>22</v>
      </c>
      <c r="G1047" t="str">
        <f t="shared" si="1007"/>
        <v>~/virosolver_paper/pars/massachusetts/partab_gp_model.csv</v>
      </c>
      <c r="H1047" t="str">
        <f t="shared" si="1048"/>
        <v>~/virosolver_paper/data/MA_SEIR_sim/sim_MA_gp_10_seir_outputs.csv</v>
      </c>
      <c r="I1047" t="str">
        <f t="shared" si="1049"/>
        <v>~/virosolver_paper/data/MA_SEIR_sim/sim_MA_gp_10_cts.csv</v>
      </c>
      <c r="J1047" t="b">
        <v>1</v>
      </c>
      <c r="K1047" t="b">
        <v>1</v>
      </c>
      <c r="L1047" t="s">
        <v>5</v>
      </c>
      <c r="M1047" t="str">
        <f t="shared" si="1046"/>
        <v>sim_ct_sampsize_0.5</v>
      </c>
      <c r="N1047" t="str">
        <f t="shared" si="1008"/>
        <v>~/virosolver_paper/mcmc_chains/3.sim_ct_sampsize/</v>
      </c>
      <c r="O1047" t="str">
        <f t="shared" si="1009"/>
        <v>~/virosolver_paper/plots/3.sim_ct_sampsize/</v>
      </c>
      <c r="P1047" t="s">
        <v>16</v>
      </c>
      <c r="Q1047" t="s">
        <v>19</v>
      </c>
      <c r="S1047" t="b">
        <v>0</v>
      </c>
    </row>
    <row r="1048" spans="1:19" x14ac:dyDescent="0.2">
      <c r="A1048">
        <v>1047</v>
      </c>
      <c r="B1048">
        <f t="shared" si="1066"/>
        <v>10</v>
      </c>
      <c r="C1048">
        <f t="shared" ref="C1048:D1048" si="1070">C994</f>
        <v>3</v>
      </c>
      <c r="D1048">
        <f t="shared" si="1070"/>
        <v>2</v>
      </c>
      <c r="E1048">
        <v>0.5</v>
      </c>
      <c r="F1048" t="s">
        <v>22</v>
      </c>
      <c r="G1048" t="str">
        <f t="shared" si="1007"/>
        <v>~/virosolver_paper/pars/massachusetts/partab_gp_model.csv</v>
      </c>
      <c r="H1048" t="str">
        <f t="shared" si="1048"/>
        <v>~/virosolver_paper/data/MA_SEIR_sim/sim_MA_gp_10_seir_outputs.csv</v>
      </c>
      <c r="I1048" t="str">
        <f t="shared" si="1049"/>
        <v>~/virosolver_paper/data/MA_SEIR_sim/sim_MA_gp_10_cts.csv</v>
      </c>
      <c r="J1048" t="b">
        <v>1</v>
      </c>
      <c r="K1048" t="b">
        <v>1</v>
      </c>
      <c r="L1048" t="s">
        <v>5</v>
      </c>
      <c r="M1048" t="str">
        <f t="shared" si="1046"/>
        <v>sim_ct_sampsize_0.5</v>
      </c>
      <c r="N1048" t="str">
        <f t="shared" si="1008"/>
        <v>~/virosolver_paper/mcmc_chains/3.sim_ct_sampsize/</v>
      </c>
      <c r="O1048" t="str">
        <f t="shared" si="1009"/>
        <v>~/virosolver_paper/plots/3.sim_ct_sampsize/</v>
      </c>
      <c r="P1048" t="s">
        <v>16</v>
      </c>
      <c r="Q1048" t="s">
        <v>19</v>
      </c>
      <c r="S1048" t="b">
        <v>0</v>
      </c>
    </row>
    <row r="1049" spans="1:19" x14ac:dyDescent="0.2">
      <c r="A1049">
        <v>1048</v>
      </c>
      <c r="B1049">
        <f t="shared" si="1066"/>
        <v>10</v>
      </c>
      <c r="C1049">
        <f t="shared" ref="C1049:D1049" si="1071">C995</f>
        <v>4</v>
      </c>
      <c r="D1049">
        <f t="shared" si="1071"/>
        <v>2</v>
      </c>
      <c r="E1049">
        <v>0.5</v>
      </c>
      <c r="F1049" t="s">
        <v>22</v>
      </c>
      <c r="G1049" t="str">
        <f t="shared" si="1007"/>
        <v>~/virosolver_paper/pars/massachusetts/partab_gp_model.csv</v>
      </c>
      <c r="H1049" t="str">
        <f t="shared" si="1048"/>
        <v>~/virosolver_paper/data/MA_SEIR_sim/sim_MA_gp_10_seir_outputs.csv</v>
      </c>
      <c r="I1049" t="str">
        <f t="shared" si="1049"/>
        <v>~/virosolver_paper/data/MA_SEIR_sim/sim_MA_gp_10_cts.csv</v>
      </c>
      <c r="J1049" t="b">
        <v>1</v>
      </c>
      <c r="K1049" t="b">
        <v>1</v>
      </c>
      <c r="L1049" t="s">
        <v>5</v>
      </c>
      <c r="M1049" t="str">
        <f t="shared" si="1046"/>
        <v>sim_ct_sampsize_0.5</v>
      </c>
      <c r="N1049" t="str">
        <f t="shared" si="1008"/>
        <v>~/virosolver_paper/mcmc_chains/3.sim_ct_sampsize/</v>
      </c>
      <c r="O1049" t="str">
        <f t="shared" si="1009"/>
        <v>~/virosolver_paper/plots/3.sim_ct_sampsize/</v>
      </c>
      <c r="P1049" t="s">
        <v>16</v>
      </c>
      <c r="Q1049" t="s">
        <v>19</v>
      </c>
      <c r="S1049" t="b">
        <v>0</v>
      </c>
    </row>
    <row r="1050" spans="1:19" x14ac:dyDescent="0.2">
      <c r="A1050">
        <v>1049</v>
      </c>
      <c r="B1050">
        <f t="shared" si="1066"/>
        <v>10</v>
      </c>
      <c r="C1050">
        <f t="shared" ref="C1050:D1050" si="1072">C996</f>
        <v>5</v>
      </c>
      <c r="D1050">
        <f t="shared" si="1072"/>
        <v>2</v>
      </c>
      <c r="E1050">
        <v>0.5</v>
      </c>
      <c r="F1050" t="s">
        <v>22</v>
      </c>
      <c r="G1050" t="str">
        <f t="shared" si="1007"/>
        <v>~/virosolver_paper/pars/massachusetts/partab_gp_model.csv</v>
      </c>
      <c r="H1050" t="str">
        <f t="shared" si="1048"/>
        <v>~/virosolver_paper/data/MA_SEIR_sim/sim_MA_gp_10_seir_outputs.csv</v>
      </c>
      <c r="I1050" t="str">
        <f t="shared" si="1049"/>
        <v>~/virosolver_paper/data/MA_SEIR_sim/sim_MA_gp_10_cts.csv</v>
      </c>
      <c r="J1050" t="b">
        <v>1</v>
      </c>
      <c r="K1050" t="b">
        <v>1</v>
      </c>
      <c r="L1050" t="s">
        <v>5</v>
      </c>
      <c r="M1050" t="str">
        <f t="shared" si="1046"/>
        <v>sim_ct_sampsize_0.5</v>
      </c>
      <c r="N1050" t="str">
        <f t="shared" si="1008"/>
        <v>~/virosolver_paper/mcmc_chains/3.sim_ct_sampsize/</v>
      </c>
      <c r="O1050" t="str">
        <f t="shared" si="1009"/>
        <v>~/virosolver_paper/plots/3.sim_ct_sampsize/</v>
      </c>
      <c r="P1050" t="s">
        <v>16</v>
      </c>
      <c r="Q1050" t="s">
        <v>19</v>
      </c>
      <c r="S1050" t="b">
        <v>0</v>
      </c>
    </row>
    <row r="1051" spans="1:19" x14ac:dyDescent="0.2">
      <c r="A1051">
        <v>1050</v>
      </c>
      <c r="B1051">
        <f t="shared" si="1066"/>
        <v>10</v>
      </c>
      <c r="C1051">
        <f t="shared" ref="C1051:D1051" si="1073">C997</f>
        <v>6</v>
      </c>
      <c r="D1051">
        <f t="shared" si="1073"/>
        <v>2</v>
      </c>
      <c r="E1051">
        <v>0.5</v>
      </c>
      <c r="F1051" t="s">
        <v>22</v>
      </c>
      <c r="G1051" t="str">
        <f t="shared" si="1007"/>
        <v>~/virosolver_paper/pars/massachusetts/partab_gp_model.csv</v>
      </c>
      <c r="H1051" t="str">
        <f t="shared" si="1048"/>
        <v>~/virosolver_paper/data/MA_SEIR_sim/sim_MA_gp_10_seir_outputs.csv</v>
      </c>
      <c r="I1051" t="str">
        <f t="shared" si="1049"/>
        <v>~/virosolver_paper/data/MA_SEIR_sim/sim_MA_gp_10_cts.csv</v>
      </c>
      <c r="J1051" t="b">
        <v>1</v>
      </c>
      <c r="K1051" t="b">
        <v>1</v>
      </c>
      <c r="L1051" t="s">
        <v>5</v>
      </c>
      <c r="M1051" t="str">
        <f t="shared" si="1046"/>
        <v>sim_ct_sampsize_0.5</v>
      </c>
      <c r="N1051" t="str">
        <f t="shared" si="1008"/>
        <v>~/virosolver_paper/mcmc_chains/3.sim_ct_sampsize/</v>
      </c>
      <c r="O1051" t="str">
        <f t="shared" si="1009"/>
        <v>~/virosolver_paper/plots/3.sim_ct_sampsize/</v>
      </c>
      <c r="P1051" t="s">
        <v>16</v>
      </c>
      <c r="Q1051" t="s">
        <v>19</v>
      </c>
      <c r="S1051" t="b">
        <v>0</v>
      </c>
    </row>
    <row r="1052" spans="1:19" x14ac:dyDescent="0.2">
      <c r="A1052">
        <v>1051</v>
      </c>
      <c r="B1052">
        <f t="shared" si="1066"/>
        <v>10</v>
      </c>
      <c r="C1052">
        <f t="shared" ref="C1052:D1052" si="1074">C998</f>
        <v>7</v>
      </c>
      <c r="D1052">
        <f t="shared" si="1074"/>
        <v>2</v>
      </c>
      <c r="E1052">
        <v>0.5</v>
      </c>
      <c r="F1052" t="s">
        <v>22</v>
      </c>
      <c r="G1052" t="str">
        <f t="shared" si="1007"/>
        <v>~/virosolver_paper/pars/massachusetts/partab_gp_model.csv</v>
      </c>
      <c r="H1052" t="str">
        <f t="shared" si="1048"/>
        <v>~/virosolver_paper/data/MA_SEIR_sim/sim_MA_gp_10_seir_outputs.csv</v>
      </c>
      <c r="I1052" t="str">
        <f t="shared" si="1049"/>
        <v>~/virosolver_paper/data/MA_SEIR_sim/sim_MA_gp_10_cts.csv</v>
      </c>
      <c r="J1052" t="b">
        <v>1</v>
      </c>
      <c r="K1052" t="b">
        <v>1</v>
      </c>
      <c r="L1052" t="s">
        <v>5</v>
      </c>
      <c r="M1052" t="str">
        <f t="shared" si="1046"/>
        <v>sim_ct_sampsize_0.5</v>
      </c>
      <c r="N1052" t="str">
        <f t="shared" si="1008"/>
        <v>~/virosolver_paper/mcmc_chains/3.sim_ct_sampsize/</v>
      </c>
      <c r="O1052" t="str">
        <f t="shared" si="1009"/>
        <v>~/virosolver_paper/plots/3.sim_ct_sampsize/</v>
      </c>
      <c r="P1052" t="s">
        <v>16</v>
      </c>
      <c r="Q1052" t="s">
        <v>19</v>
      </c>
      <c r="S1052" t="b">
        <v>0</v>
      </c>
    </row>
    <row r="1053" spans="1:19" x14ac:dyDescent="0.2">
      <c r="A1053">
        <v>1052</v>
      </c>
      <c r="B1053">
        <f t="shared" si="1066"/>
        <v>10</v>
      </c>
      <c r="C1053">
        <f t="shared" ref="C1053:D1053" si="1075">C999</f>
        <v>8</v>
      </c>
      <c r="D1053">
        <f t="shared" si="1075"/>
        <v>2</v>
      </c>
      <c r="E1053">
        <v>0.5</v>
      </c>
      <c r="F1053" t="s">
        <v>22</v>
      </c>
      <c r="G1053" t="str">
        <f t="shared" si="1007"/>
        <v>~/virosolver_paper/pars/massachusetts/partab_gp_model.csv</v>
      </c>
      <c r="H1053" t="str">
        <f t="shared" si="1048"/>
        <v>~/virosolver_paper/data/MA_SEIR_sim/sim_MA_gp_10_seir_outputs.csv</v>
      </c>
      <c r="I1053" t="str">
        <f t="shared" si="1049"/>
        <v>~/virosolver_paper/data/MA_SEIR_sim/sim_MA_gp_10_cts.csv</v>
      </c>
      <c r="J1053" t="b">
        <v>1</v>
      </c>
      <c r="K1053" t="b">
        <v>1</v>
      </c>
      <c r="L1053" t="s">
        <v>5</v>
      </c>
      <c r="M1053" t="str">
        <f t="shared" si="1046"/>
        <v>sim_ct_sampsize_0.5</v>
      </c>
      <c r="N1053" t="str">
        <f t="shared" si="1008"/>
        <v>~/virosolver_paper/mcmc_chains/3.sim_ct_sampsize/</v>
      </c>
      <c r="O1053" t="str">
        <f t="shared" si="1009"/>
        <v>~/virosolver_paper/plots/3.sim_ct_sampsize/</v>
      </c>
      <c r="P1053" t="s">
        <v>16</v>
      </c>
      <c r="Q1053" t="s">
        <v>19</v>
      </c>
      <c r="S1053" t="b">
        <v>0</v>
      </c>
    </row>
    <row r="1054" spans="1:19" x14ac:dyDescent="0.2">
      <c r="A1054">
        <v>1053</v>
      </c>
      <c r="B1054">
        <f t="shared" si="1066"/>
        <v>10</v>
      </c>
      <c r="C1054">
        <f t="shared" ref="C1054:D1054" si="1076">C1000</f>
        <v>9</v>
      </c>
      <c r="D1054">
        <f t="shared" si="1076"/>
        <v>2</v>
      </c>
      <c r="E1054">
        <v>0.5</v>
      </c>
      <c r="F1054" t="s">
        <v>22</v>
      </c>
      <c r="G1054" t="str">
        <f t="shared" si="1007"/>
        <v>~/virosolver_paper/pars/massachusetts/partab_gp_model.csv</v>
      </c>
      <c r="H1054" t="str">
        <f t="shared" si="1048"/>
        <v>~/virosolver_paper/data/MA_SEIR_sim/sim_MA_gp_10_seir_outputs.csv</v>
      </c>
      <c r="I1054" t="str">
        <f t="shared" si="1049"/>
        <v>~/virosolver_paper/data/MA_SEIR_sim/sim_MA_gp_10_cts.csv</v>
      </c>
      <c r="J1054" t="b">
        <v>1</v>
      </c>
      <c r="K1054" t="b">
        <v>1</v>
      </c>
      <c r="L1054" t="s">
        <v>5</v>
      </c>
      <c r="M1054" t="str">
        <f t="shared" si="1046"/>
        <v>sim_ct_sampsize_0.5</v>
      </c>
      <c r="N1054" t="str">
        <f t="shared" si="1008"/>
        <v>~/virosolver_paper/mcmc_chains/3.sim_ct_sampsize/</v>
      </c>
      <c r="O1054" t="str">
        <f t="shared" si="1009"/>
        <v>~/virosolver_paper/plots/3.sim_ct_sampsize/</v>
      </c>
      <c r="P1054" t="s">
        <v>16</v>
      </c>
      <c r="Q1054" t="s">
        <v>19</v>
      </c>
      <c r="S1054" t="b">
        <v>0</v>
      </c>
    </row>
    <row r="1055" spans="1:19" x14ac:dyDescent="0.2">
      <c r="A1055">
        <v>1054</v>
      </c>
      <c r="B1055">
        <f t="shared" si="1066"/>
        <v>10</v>
      </c>
      <c r="C1055">
        <f t="shared" ref="C1055:D1055" si="1077">C1001</f>
        <v>10</v>
      </c>
      <c r="D1055">
        <f t="shared" si="1077"/>
        <v>2</v>
      </c>
      <c r="E1055">
        <v>0.5</v>
      </c>
      <c r="F1055" t="s">
        <v>22</v>
      </c>
      <c r="G1055" t="str">
        <f t="shared" ref="G1055:G1118" si="1078">""&amp;F1055&amp;"/virosolver_paper/pars/massachusetts/partab_gp_model.csv"</f>
        <v>~/virosolver_paper/pars/massachusetts/partab_gp_model.csv</v>
      </c>
      <c r="H1055" t="str">
        <f t="shared" si="1048"/>
        <v>~/virosolver_paper/data/MA_SEIR_sim/sim_MA_gp_10_seir_outputs.csv</v>
      </c>
      <c r="I1055" t="str">
        <f t="shared" si="1049"/>
        <v>~/virosolver_paper/data/MA_SEIR_sim/sim_MA_gp_10_cts.csv</v>
      </c>
      <c r="J1055" t="b">
        <v>1</v>
      </c>
      <c r="K1055" t="b">
        <v>1</v>
      </c>
      <c r="L1055" t="s">
        <v>5</v>
      </c>
      <c r="M1055" t="str">
        <f t="shared" si="1046"/>
        <v>sim_ct_sampsize_0.5</v>
      </c>
      <c r="N1055" t="str">
        <f t="shared" ref="N1055:N1118" si="1079">""&amp;F1055&amp;"/virosolver_paper/mcmc_chains/3.sim_ct_sampsize/"</f>
        <v>~/virosolver_paper/mcmc_chains/3.sim_ct_sampsize/</v>
      </c>
      <c r="O1055" t="str">
        <f t="shared" ref="O1055:O1118" si="1080">""&amp;F1055&amp;"/virosolver_paper/plots/3.sim_ct_sampsize/"</f>
        <v>~/virosolver_paper/plots/3.sim_ct_sampsize/</v>
      </c>
      <c r="P1055" t="s">
        <v>16</v>
      </c>
      <c r="Q1055" t="s">
        <v>19</v>
      </c>
      <c r="S1055" t="b">
        <v>0</v>
      </c>
    </row>
    <row r="1056" spans="1:19" x14ac:dyDescent="0.2">
      <c r="A1056">
        <v>1055</v>
      </c>
      <c r="B1056">
        <f t="shared" si="1066"/>
        <v>10</v>
      </c>
      <c r="C1056">
        <f t="shared" ref="C1056:D1056" si="1081">C1002</f>
        <v>11</v>
      </c>
      <c r="D1056">
        <f t="shared" si="1081"/>
        <v>2</v>
      </c>
      <c r="E1056">
        <v>0.5</v>
      </c>
      <c r="F1056" t="s">
        <v>22</v>
      </c>
      <c r="G1056" t="str">
        <f t="shared" si="1078"/>
        <v>~/virosolver_paper/pars/massachusetts/partab_gp_model.csv</v>
      </c>
      <c r="H1056" t="str">
        <f t="shared" si="1048"/>
        <v>~/virosolver_paper/data/MA_SEIR_sim/sim_MA_gp_10_seir_outputs.csv</v>
      </c>
      <c r="I1056" t="str">
        <f t="shared" si="1049"/>
        <v>~/virosolver_paper/data/MA_SEIR_sim/sim_MA_gp_10_cts.csv</v>
      </c>
      <c r="J1056" t="b">
        <v>1</v>
      </c>
      <c r="K1056" t="b">
        <v>1</v>
      </c>
      <c r="L1056" t="s">
        <v>5</v>
      </c>
      <c r="M1056" t="str">
        <f t="shared" si="1046"/>
        <v>sim_ct_sampsize_0.5</v>
      </c>
      <c r="N1056" t="str">
        <f t="shared" si="1079"/>
        <v>~/virosolver_paper/mcmc_chains/3.sim_ct_sampsize/</v>
      </c>
      <c r="O1056" t="str">
        <f t="shared" si="1080"/>
        <v>~/virosolver_paper/plots/3.sim_ct_sampsize/</v>
      </c>
      <c r="P1056" t="s">
        <v>16</v>
      </c>
      <c r="Q1056" t="s">
        <v>19</v>
      </c>
      <c r="S1056" t="b">
        <v>0</v>
      </c>
    </row>
    <row r="1057" spans="1:19" x14ac:dyDescent="0.2">
      <c r="A1057">
        <v>1056</v>
      </c>
      <c r="B1057">
        <f t="shared" si="1066"/>
        <v>10</v>
      </c>
      <c r="C1057">
        <f t="shared" ref="C1057:D1057" si="1082">C1003</f>
        <v>12</v>
      </c>
      <c r="D1057">
        <f t="shared" si="1082"/>
        <v>2</v>
      </c>
      <c r="E1057">
        <v>0.5</v>
      </c>
      <c r="F1057" t="s">
        <v>22</v>
      </c>
      <c r="G1057" t="str">
        <f t="shared" si="1078"/>
        <v>~/virosolver_paper/pars/massachusetts/partab_gp_model.csv</v>
      </c>
      <c r="H1057" t="str">
        <f t="shared" si="1048"/>
        <v>~/virosolver_paper/data/MA_SEIR_sim/sim_MA_gp_10_seir_outputs.csv</v>
      </c>
      <c r="I1057" t="str">
        <f t="shared" si="1049"/>
        <v>~/virosolver_paper/data/MA_SEIR_sim/sim_MA_gp_10_cts.csv</v>
      </c>
      <c r="J1057" t="b">
        <v>1</v>
      </c>
      <c r="K1057" t="b">
        <v>1</v>
      </c>
      <c r="L1057" t="s">
        <v>5</v>
      </c>
      <c r="M1057" t="str">
        <f t="shared" si="1046"/>
        <v>sim_ct_sampsize_0.5</v>
      </c>
      <c r="N1057" t="str">
        <f t="shared" si="1079"/>
        <v>~/virosolver_paper/mcmc_chains/3.sim_ct_sampsize/</v>
      </c>
      <c r="O1057" t="str">
        <f t="shared" si="1080"/>
        <v>~/virosolver_paper/plots/3.sim_ct_sampsize/</v>
      </c>
      <c r="P1057" t="s">
        <v>16</v>
      </c>
      <c r="Q1057" t="s">
        <v>19</v>
      </c>
      <c r="S1057" t="b">
        <v>0</v>
      </c>
    </row>
    <row r="1058" spans="1:19" x14ac:dyDescent="0.2">
      <c r="A1058">
        <v>1057</v>
      </c>
      <c r="B1058">
        <f t="shared" si="1066"/>
        <v>10</v>
      </c>
      <c r="C1058">
        <f t="shared" ref="C1058:D1058" si="1083">C1004</f>
        <v>13</v>
      </c>
      <c r="D1058">
        <f t="shared" si="1083"/>
        <v>2</v>
      </c>
      <c r="E1058">
        <v>0.5</v>
      </c>
      <c r="F1058" t="s">
        <v>22</v>
      </c>
      <c r="G1058" t="str">
        <f t="shared" si="1078"/>
        <v>~/virosolver_paper/pars/massachusetts/partab_gp_model.csv</v>
      </c>
      <c r="H1058" t="str">
        <f t="shared" si="1048"/>
        <v>~/virosolver_paper/data/MA_SEIR_sim/sim_MA_gp_10_seir_outputs.csv</v>
      </c>
      <c r="I1058" t="str">
        <f t="shared" si="1049"/>
        <v>~/virosolver_paper/data/MA_SEIR_sim/sim_MA_gp_10_cts.csv</v>
      </c>
      <c r="J1058" t="b">
        <v>1</v>
      </c>
      <c r="K1058" t="b">
        <v>1</v>
      </c>
      <c r="L1058" t="s">
        <v>5</v>
      </c>
      <c r="M1058" t="str">
        <f t="shared" si="1046"/>
        <v>sim_ct_sampsize_0.5</v>
      </c>
      <c r="N1058" t="str">
        <f t="shared" si="1079"/>
        <v>~/virosolver_paper/mcmc_chains/3.sim_ct_sampsize/</v>
      </c>
      <c r="O1058" t="str">
        <f t="shared" si="1080"/>
        <v>~/virosolver_paper/plots/3.sim_ct_sampsize/</v>
      </c>
      <c r="P1058" t="s">
        <v>16</v>
      </c>
      <c r="Q1058" t="s">
        <v>19</v>
      </c>
      <c r="S1058" t="b">
        <v>0</v>
      </c>
    </row>
    <row r="1059" spans="1:19" x14ac:dyDescent="0.2">
      <c r="A1059">
        <v>1058</v>
      </c>
      <c r="B1059">
        <f t="shared" si="1066"/>
        <v>10</v>
      </c>
      <c r="C1059">
        <f t="shared" ref="C1059:D1059" si="1084">C1005</f>
        <v>14</v>
      </c>
      <c r="D1059">
        <f t="shared" si="1084"/>
        <v>2</v>
      </c>
      <c r="E1059">
        <v>0.5</v>
      </c>
      <c r="F1059" t="s">
        <v>22</v>
      </c>
      <c r="G1059" t="str">
        <f t="shared" si="1078"/>
        <v>~/virosolver_paper/pars/massachusetts/partab_gp_model.csv</v>
      </c>
      <c r="H1059" t="str">
        <f t="shared" si="1048"/>
        <v>~/virosolver_paper/data/MA_SEIR_sim/sim_MA_gp_10_seir_outputs.csv</v>
      </c>
      <c r="I1059" t="str">
        <f t="shared" si="1049"/>
        <v>~/virosolver_paper/data/MA_SEIR_sim/sim_MA_gp_10_cts.csv</v>
      </c>
      <c r="J1059" t="b">
        <v>1</v>
      </c>
      <c r="K1059" t="b">
        <v>1</v>
      </c>
      <c r="L1059" t="s">
        <v>5</v>
      </c>
      <c r="M1059" t="str">
        <f t="shared" si="1046"/>
        <v>sim_ct_sampsize_0.5</v>
      </c>
      <c r="N1059" t="str">
        <f t="shared" si="1079"/>
        <v>~/virosolver_paper/mcmc_chains/3.sim_ct_sampsize/</v>
      </c>
      <c r="O1059" t="str">
        <f t="shared" si="1080"/>
        <v>~/virosolver_paper/plots/3.sim_ct_sampsize/</v>
      </c>
      <c r="P1059" t="s">
        <v>16</v>
      </c>
      <c r="Q1059" t="s">
        <v>19</v>
      </c>
      <c r="S1059" t="b">
        <v>0</v>
      </c>
    </row>
    <row r="1060" spans="1:19" x14ac:dyDescent="0.2">
      <c r="A1060">
        <v>1059</v>
      </c>
      <c r="B1060">
        <f t="shared" si="1066"/>
        <v>10</v>
      </c>
      <c r="C1060">
        <f t="shared" ref="C1060:D1060" si="1085">C1006</f>
        <v>15</v>
      </c>
      <c r="D1060">
        <f t="shared" si="1085"/>
        <v>2</v>
      </c>
      <c r="E1060">
        <v>0.5</v>
      </c>
      <c r="F1060" t="s">
        <v>22</v>
      </c>
      <c r="G1060" t="str">
        <f t="shared" si="1078"/>
        <v>~/virosolver_paper/pars/massachusetts/partab_gp_model.csv</v>
      </c>
      <c r="H1060" t="str">
        <f t="shared" si="1048"/>
        <v>~/virosolver_paper/data/MA_SEIR_sim/sim_MA_gp_10_seir_outputs.csv</v>
      </c>
      <c r="I1060" t="str">
        <f t="shared" si="1049"/>
        <v>~/virosolver_paper/data/MA_SEIR_sim/sim_MA_gp_10_cts.csv</v>
      </c>
      <c r="J1060" t="b">
        <v>1</v>
      </c>
      <c r="K1060" t="b">
        <v>1</v>
      </c>
      <c r="L1060" t="s">
        <v>5</v>
      </c>
      <c r="M1060" t="str">
        <f t="shared" si="1046"/>
        <v>sim_ct_sampsize_0.5</v>
      </c>
      <c r="N1060" t="str">
        <f t="shared" si="1079"/>
        <v>~/virosolver_paper/mcmc_chains/3.sim_ct_sampsize/</v>
      </c>
      <c r="O1060" t="str">
        <f t="shared" si="1080"/>
        <v>~/virosolver_paper/plots/3.sim_ct_sampsize/</v>
      </c>
      <c r="P1060" t="s">
        <v>16</v>
      </c>
      <c r="Q1060" t="s">
        <v>19</v>
      </c>
      <c r="S1060" t="b">
        <v>0</v>
      </c>
    </row>
    <row r="1061" spans="1:19" x14ac:dyDescent="0.2">
      <c r="A1061">
        <v>1060</v>
      </c>
      <c r="B1061">
        <f t="shared" si="1066"/>
        <v>10</v>
      </c>
      <c r="C1061">
        <f t="shared" ref="C1061:D1061" si="1086">C1007</f>
        <v>16</v>
      </c>
      <c r="D1061">
        <f t="shared" si="1086"/>
        <v>2</v>
      </c>
      <c r="E1061">
        <v>0.5</v>
      </c>
      <c r="F1061" t="s">
        <v>22</v>
      </c>
      <c r="G1061" t="str">
        <f t="shared" si="1078"/>
        <v>~/virosolver_paper/pars/massachusetts/partab_gp_model.csv</v>
      </c>
      <c r="H1061" t="str">
        <f t="shared" si="1048"/>
        <v>~/virosolver_paper/data/MA_SEIR_sim/sim_MA_gp_10_seir_outputs.csv</v>
      </c>
      <c r="I1061" t="str">
        <f t="shared" si="1049"/>
        <v>~/virosolver_paper/data/MA_SEIR_sim/sim_MA_gp_10_cts.csv</v>
      </c>
      <c r="J1061" t="b">
        <v>1</v>
      </c>
      <c r="K1061" t="b">
        <v>1</v>
      </c>
      <c r="L1061" t="s">
        <v>5</v>
      </c>
      <c r="M1061" t="str">
        <f t="shared" si="1046"/>
        <v>sim_ct_sampsize_0.5</v>
      </c>
      <c r="N1061" t="str">
        <f t="shared" si="1079"/>
        <v>~/virosolver_paper/mcmc_chains/3.sim_ct_sampsize/</v>
      </c>
      <c r="O1061" t="str">
        <f t="shared" si="1080"/>
        <v>~/virosolver_paper/plots/3.sim_ct_sampsize/</v>
      </c>
      <c r="P1061" t="s">
        <v>16</v>
      </c>
      <c r="Q1061" t="s">
        <v>19</v>
      </c>
      <c r="S1061" t="b">
        <v>0</v>
      </c>
    </row>
    <row r="1062" spans="1:19" x14ac:dyDescent="0.2">
      <c r="A1062">
        <v>1061</v>
      </c>
      <c r="B1062">
        <f t="shared" si="1066"/>
        <v>10</v>
      </c>
      <c r="C1062">
        <f t="shared" ref="C1062:D1062" si="1087">C1008</f>
        <v>17</v>
      </c>
      <c r="D1062">
        <f t="shared" si="1087"/>
        <v>2</v>
      </c>
      <c r="E1062">
        <v>0.5</v>
      </c>
      <c r="F1062" t="s">
        <v>22</v>
      </c>
      <c r="G1062" t="str">
        <f t="shared" si="1078"/>
        <v>~/virosolver_paper/pars/massachusetts/partab_gp_model.csv</v>
      </c>
      <c r="H1062" t="str">
        <f t="shared" si="1048"/>
        <v>~/virosolver_paper/data/MA_SEIR_sim/sim_MA_gp_10_seir_outputs.csv</v>
      </c>
      <c r="I1062" t="str">
        <f t="shared" si="1049"/>
        <v>~/virosolver_paper/data/MA_SEIR_sim/sim_MA_gp_10_cts.csv</v>
      </c>
      <c r="J1062" t="b">
        <v>1</v>
      </c>
      <c r="K1062" t="b">
        <v>1</v>
      </c>
      <c r="L1062" t="s">
        <v>5</v>
      </c>
      <c r="M1062" t="str">
        <f t="shared" si="1046"/>
        <v>sim_ct_sampsize_0.5</v>
      </c>
      <c r="N1062" t="str">
        <f t="shared" si="1079"/>
        <v>~/virosolver_paper/mcmc_chains/3.sim_ct_sampsize/</v>
      </c>
      <c r="O1062" t="str">
        <f t="shared" si="1080"/>
        <v>~/virosolver_paper/plots/3.sim_ct_sampsize/</v>
      </c>
      <c r="P1062" t="s">
        <v>16</v>
      </c>
      <c r="Q1062" t="s">
        <v>19</v>
      </c>
      <c r="S1062" t="b">
        <v>0</v>
      </c>
    </row>
    <row r="1063" spans="1:19" x14ac:dyDescent="0.2">
      <c r="A1063">
        <v>1062</v>
      </c>
      <c r="B1063">
        <f t="shared" si="1066"/>
        <v>10</v>
      </c>
      <c r="C1063">
        <f t="shared" ref="C1063:D1063" si="1088">C1009</f>
        <v>18</v>
      </c>
      <c r="D1063">
        <f t="shared" si="1088"/>
        <v>2</v>
      </c>
      <c r="E1063">
        <v>0.5</v>
      </c>
      <c r="F1063" t="s">
        <v>22</v>
      </c>
      <c r="G1063" t="str">
        <f t="shared" si="1078"/>
        <v>~/virosolver_paper/pars/massachusetts/partab_gp_model.csv</v>
      </c>
      <c r="H1063" t="str">
        <f t="shared" si="1048"/>
        <v>~/virosolver_paper/data/MA_SEIR_sim/sim_MA_gp_10_seir_outputs.csv</v>
      </c>
      <c r="I1063" t="str">
        <f t="shared" si="1049"/>
        <v>~/virosolver_paper/data/MA_SEIR_sim/sim_MA_gp_10_cts.csv</v>
      </c>
      <c r="J1063" t="b">
        <v>1</v>
      </c>
      <c r="K1063" t="b">
        <v>1</v>
      </c>
      <c r="L1063" t="s">
        <v>5</v>
      </c>
      <c r="M1063" t="str">
        <f t="shared" si="1046"/>
        <v>sim_ct_sampsize_0.5</v>
      </c>
      <c r="N1063" t="str">
        <f t="shared" si="1079"/>
        <v>~/virosolver_paper/mcmc_chains/3.sim_ct_sampsize/</v>
      </c>
      <c r="O1063" t="str">
        <f t="shared" si="1080"/>
        <v>~/virosolver_paper/plots/3.sim_ct_sampsize/</v>
      </c>
      <c r="P1063" t="s">
        <v>16</v>
      </c>
      <c r="Q1063" t="s">
        <v>19</v>
      </c>
      <c r="S1063" t="b">
        <v>0</v>
      </c>
    </row>
    <row r="1064" spans="1:19" x14ac:dyDescent="0.2">
      <c r="A1064">
        <v>1063</v>
      </c>
      <c r="B1064">
        <f t="shared" si="1066"/>
        <v>10</v>
      </c>
      <c r="C1064">
        <f t="shared" ref="C1064:D1064" si="1089">C1010</f>
        <v>1</v>
      </c>
      <c r="D1064">
        <f t="shared" si="1089"/>
        <v>3</v>
      </c>
      <c r="E1064">
        <v>0.5</v>
      </c>
      <c r="F1064" t="s">
        <v>22</v>
      </c>
      <c r="G1064" t="str">
        <f t="shared" si="1078"/>
        <v>~/virosolver_paper/pars/massachusetts/partab_gp_model.csv</v>
      </c>
      <c r="H1064" t="str">
        <f t="shared" si="1048"/>
        <v>~/virosolver_paper/data/MA_SEIR_sim/sim_MA_gp_10_seir_outputs.csv</v>
      </c>
      <c r="I1064" t="str">
        <f t="shared" si="1049"/>
        <v>~/virosolver_paper/data/MA_SEIR_sim/sim_MA_gp_10_cts.csv</v>
      </c>
      <c r="J1064" t="b">
        <v>1</v>
      </c>
      <c r="K1064" t="b">
        <v>1</v>
      </c>
      <c r="L1064" t="s">
        <v>5</v>
      </c>
      <c r="M1064" t="str">
        <f t="shared" si="1046"/>
        <v>sim_ct_sampsize_0.5</v>
      </c>
      <c r="N1064" t="str">
        <f t="shared" si="1079"/>
        <v>~/virosolver_paper/mcmc_chains/3.sim_ct_sampsize/</v>
      </c>
      <c r="O1064" t="str">
        <f t="shared" si="1080"/>
        <v>~/virosolver_paper/plots/3.sim_ct_sampsize/</v>
      </c>
      <c r="P1064" t="s">
        <v>16</v>
      </c>
      <c r="Q1064" t="s">
        <v>19</v>
      </c>
      <c r="S1064" t="b">
        <v>0</v>
      </c>
    </row>
    <row r="1065" spans="1:19" x14ac:dyDescent="0.2">
      <c r="A1065">
        <v>1064</v>
      </c>
      <c r="B1065">
        <f t="shared" si="1066"/>
        <v>10</v>
      </c>
      <c r="C1065">
        <f t="shared" ref="C1065:D1065" si="1090">C1011</f>
        <v>2</v>
      </c>
      <c r="D1065">
        <f t="shared" si="1090"/>
        <v>3</v>
      </c>
      <c r="E1065">
        <v>0.5</v>
      </c>
      <c r="F1065" t="s">
        <v>22</v>
      </c>
      <c r="G1065" t="str">
        <f t="shared" si="1078"/>
        <v>~/virosolver_paper/pars/massachusetts/partab_gp_model.csv</v>
      </c>
      <c r="H1065" t="str">
        <f t="shared" si="1048"/>
        <v>~/virosolver_paper/data/MA_SEIR_sim/sim_MA_gp_10_seir_outputs.csv</v>
      </c>
      <c r="I1065" t="str">
        <f t="shared" si="1049"/>
        <v>~/virosolver_paper/data/MA_SEIR_sim/sim_MA_gp_10_cts.csv</v>
      </c>
      <c r="J1065" t="b">
        <v>1</v>
      </c>
      <c r="K1065" t="b">
        <v>1</v>
      </c>
      <c r="L1065" t="s">
        <v>5</v>
      </c>
      <c r="M1065" t="str">
        <f t="shared" si="1046"/>
        <v>sim_ct_sampsize_0.5</v>
      </c>
      <c r="N1065" t="str">
        <f t="shared" si="1079"/>
        <v>~/virosolver_paper/mcmc_chains/3.sim_ct_sampsize/</v>
      </c>
      <c r="O1065" t="str">
        <f t="shared" si="1080"/>
        <v>~/virosolver_paper/plots/3.sim_ct_sampsize/</v>
      </c>
      <c r="P1065" t="s">
        <v>16</v>
      </c>
      <c r="Q1065" t="s">
        <v>19</v>
      </c>
      <c r="S1065" t="b">
        <v>0</v>
      </c>
    </row>
    <row r="1066" spans="1:19" x14ac:dyDescent="0.2">
      <c r="A1066">
        <v>1065</v>
      </c>
      <c r="B1066">
        <f t="shared" si="1066"/>
        <v>10</v>
      </c>
      <c r="C1066">
        <f t="shared" ref="C1066:D1066" si="1091">C1012</f>
        <v>3</v>
      </c>
      <c r="D1066">
        <f t="shared" si="1091"/>
        <v>3</v>
      </c>
      <c r="E1066">
        <v>0.5</v>
      </c>
      <c r="F1066" t="s">
        <v>22</v>
      </c>
      <c r="G1066" t="str">
        <f t="shared" si="1078"/>
        <v>~/virosolver_paper/pars/massachusetts/partab_gp_model.csv</v>
      </c>
      <c r="H1066" t="str">
        <f t="shared" si="1048"/>
        <v>~/virosolver_paper/data/MA_SEIR_sim/sim_MA_gp_10_seir_outputs.csv</v>
      </c>
      <c r="I1066" t="str">
        <f t="shared" si="1049"/>
        <v>~/virosolver_paper/data/MA_SEIR_sim/sim_MA_gp_10_cts.csv</v>
      </c>
      <c r="J1066" t="b">
        <v>1</v>
      </c>
      <c r="K1066" t="b">
        <v>1</v>
      </c>
      <c r="L1066" t="s">
        <v>5</v>
      </c>
      <c r="M1066" t="str">
        <f t="shared" si="1046"/>
        <v>sim_ct_sampsize_0.5</v>
      </c>
      <c r="N1066" t="str">
        <f t="shared" si="1079"/>
        <v>~/virosolver_paper/mcmc_chains/3.sim_ct_sampsize/</v>
      </c>
      <c r="O1066" t="str">
        <f t="shared" si="1080"/>
        <v>~/virosolver_paper/plots/3.sim_ct_sampsize/</v>
      </c>
      <c r="P1066" t="s">
        <v>16</v>
      </c>
      <c r="Q1066" t="s">
        <v>19</v>
      </c>
      <c r="S1066" t="b">
        <v>0</v>
      </c>
    </row>
    <row r="1067" spans="1:19" x14ac:dyDescent="0.2">
      <c r="A1067">
        <v>1066</v>
      </c>
      <c r="B1067">
        <f t="shared" si="1066"/>
        <v>10</v>
      </c>
      <c r="C1067">
        <f t="shared" ref="C1067:D1067" si="1092">C1013</f>
        <v>4</v>
      </c>
      <c r="D1067">
        <f t="shared" si="1092"/>
        <v>3</v>
      </c>
      <c r="E1067">
        <v>0.5</v>
      </c>
      <c r="F1067" t="s">
        <v>22</v>
      </c>
      <c r="G1067" t="str">
        <f t="shared" si="1078"/>
        <v>~/virosolver_paper/pars/massachusetts/partab_gp_model.csv</v>
      </c>
      <c r="H1067" t="str">
        <f t="shared" si="1048"/>
        <v>~/virosolver_paper/data/MA_SEIR_sim/sim_MA_gp_10_seir_outputs.csv</v>
      </c>
      <c r="I1067" t="str">
        <f t="shared" si="1049"/>
        <v>~/virosolver_paper/data/MA_SEIR_sim/sim_MA_gp_10_cts.csv</v>
      </c>
      <c r="J1067" t="b">
        <v>1</v>
      </c>
      <c r="K1067" t="b">
        <v>1</v>
      </c>
      <c r="L1067" t="s">
        <v>5</v>
      </c>
      <c r="M1067" t="str">
        <f t="shared" si="1046"/>
        <v>sim_ct_sampsize_0.5</v>
      </c>
      <c r="N1067" t="str">
        <f t="shared" si="1079"/>
        <v>~/virosolver_paper/mcmc_chains/3.sim_ct_sampsize/</v>
      </c>
      <c r="O1067" t="str">
        <f t="shared" si="1080"/>
        <v>~/virosolver_paper/plots/3.sim_ct_sampsize/</v>
      </c>
      <c r="P1067" t="s">
        <v>16</v>
      </c>
      <c r="Q1067" t="s">
        <v>19</v>
      </c>
      <c r="S1067" t="b">
        <v>0</v>
      </c>
    </row>
    <row r="1068" spans="1:19" x14ac:dyDescent="0.2">
      <c r="A1068">
        <v>1067</v>
      </c>
      <c r="B1068">
        <f t="shared" si="1066"/>
        <v>10</v>
      </c>
      <c r="C1068">
        <f t="shared" ref="C1068:D1068" si="1093">C1014</f>
        <v>5</v>
      </c>
      <c r="D1068">
        <f t="shared" si="1093"/>
        <v>3</v>
      </c>
      <c r="E1068">
        <v>0.5</v>
      </c>
      <c r="F1068" t="s">
        <v>22</v>
      </c>
      <c r="G1068" t="str">
        <f t="shared" si="1078"/>
        <v>~/virosolver_paper/pars/massachusetts/partab_gp_model.csv</v>
      </c>
      <c r="H1068" t="str">
        <f t="shared" si="1048"/>
        <v>~/virosolver_paper/data/MA_SEIR_sim/sim_MA_gp_10_seir_outputs.csv</v>
      </c>
      <c r="I1068" t="str">
        <f t="shared" si="1049"/>
        <v>~/virosolver_paper/data/MA_SEIR_sim/sim_MA_gp_10_cts.csv</v>
      </c>
      <c r="J1068" t="b">
        <v>1</v>
      </c>
      <c r="K1068" t="b">
        <v>1</v>
      </c>
      <c r="L1068" t="s">
        <v>5</v>
      </c>
      <c r="M1068" t="str">
        <f t="shared" si="1046"/>
        <v>sim_ct_sampsize_0.5</v>
      </c>
      <c r="N1068" t="str">
        <f t="shared" si="1079"/>
        <v>~/virosolver_paper/mcmc_chains/3.sim_ct_sampsize/</v>
      </c>
      <c r="O1068" t="str">
        <f t="shared" si="1080"/>
        <v>~/virosolver_paper/plots/3.sim_ct_sampsize/</v>
      </c>
      <c r="P1068" t="s">
        <v>16</v>
      </c>
      <c r="Q1068" t="s">
        <v>19</v>
      </c>
      <c r="S1068" t="b">
        <v>0</v>
      </c>
    </row>
    <row r="1069" spans="1:19" x14ac:dyDescent="0.2">
      <c r="A1069">
        <v>1068</v>
      </c>
      <c r="B1069">
        <f t="shared" si="1066"/>
        <v>10</v>
      </c>
      <c r="C1069">
        <f t="shared" ref="C1069:D1069" si="1094">C1015</f>
        <v>6</v>
      </c>
      <c r="D1069">
        <f t="shared" si="1094"/>
        <v>3</v>
      </c>
      <c r="E1069">
        <v>0.5</v>
      </c>
      <c r="F1069" t="s">
        <v>22</v>
      </c>
      <c r="G1069" t="str">
        <f t="shared" si="1078"/>
        <v>~/virosolver_paper/pars/massachusetts/partab_gp_model.csv</v>
      </c>
      <c r="H1069" t="str">
        <f t="shared" si="1048"/>
        <v>~/virosolver_paper/data/MA_SEIR_sim/sim_MA_gp_10_seir_outputs.csv</v>
      </c>
      <c r="I1069" t="str">
        <f t="shared" si="1049"/>
        <v>~/virosolver_paper/data/MA_SEIR_sim/sim_MA_gp_10_cts.csv</v>
      </c>
      <c r="J1069" t="b">
        <v>1</v>
      </c>
      <c r="K1069" t="b">
        <v>1</v>
      </c>
      <c r="L1069" t="s">
        <v>5</v>
      </c>
      <c r="M1069" t="str">
        <f t="shared" si="1046"/>
        <v>sim_ct_sampsize_0.5</v>
      </c>
      <c r="N1069" t="str">
        <f t="shared" si="1079"/>
        <v>~/virosolver_paper/mcmc_chains/3.sim_ct_sampsize/</v>
      </c>
      <c r="O1069" t="str">
        <f t="shared" si="1080"/>
        <v>~/virosolver_paper/plots/3.sim_ct_sampsize/</v>
      </c>
      <c r="P1069" t="s">
        <v>16</v>
      </c>
      <c r="Q1069" t="s">
        <v>19</v>
      </c>
      <c r="S1069" t="b">
        <v>0</v>
      </c>
    </row>
    <row r="1070" spans="1:19" x14ac:dyDescent="0.2">
      <c r="A1070">
        <v>1069</v>
      </c>
      <c r="B1070">
        <f t="shared" si="1066"/>
        <v>10</v>
      </c>
      <c r="C1070">
        <f t="shared" ref="C1070:D1070" si="1095">C1016</f>
        <v>7</v>
      </c>
      <c r="D1070">
        <f t="shared" si="1095"/>
        <v>3</v>
      </c>
      <c r="E1070">
        <v>0.5</v>
      </c>
      <c r="F1070" t="s">
        <v>22</v>
      </c>
      <c r="G1070" t="str">
        <f t="shared" si="1078"/>
        <v>~/virosolver_paper/pars/massachusetts/partab_gp_model.csv</v>
      </c>
      <c r="H1070" t="str">
        <f t="shared" si="1048"/>
        <v>~/virosolver_paper/data/MA_SEIR_sim/sim_MA_gp_10_seir_outputs.csv</v>
      </c>
      <c r="I1070" t="str">
        <f t="shared" si="1049"/>
        <v>~/virosolver_paper/data/MA_SEIR_sim/sim_MA_gp_10_cts.csv</v>
      </c>
      <c r="J1070" t="b">
        <v>1</v>
      </c>
      <c r="K1070" t="b">
        <v>1</v>
      </c>
      <c r="L1070" t="s">
        <v>5</v>
      </c>
      <c r="M1070" t="str">
        <f t="shared" si="1046"/>
        <v>sim_ct_sampsize_0.5</v>
      </c>
      <c r="N1070" t="str">
        <f t="shared" si="1079"/>
        <v>~/virosolver_paper/mcmc_chains/3.sim_ct_sampsize/</v>
      </c>
      <c r="O1070" t="str">
        <f t="shared" si="1080"/>
        <v>~/virosolver_paper/plots/3.sim_ct_sampsize/</v>
      </c>
      <c r="P1070" t="s">
        <v>16</v>
      </c>
      <c r="Q1070" t="s">
        <v>19</v>
      </c>
      <c r="S1070" t="b">
        <v>0</v>
      </c>
    </row>
    <row r="1071" spans="1:19" x14ac:dyDescent="0.2">
      <c r="A1071">
        <v>1070</v>
      </c>
      <c r="B1071">
        <f t="shared" si="1066"/>
        <v>10</v>
      </c>
      <c r="C1071">
        <f t="shared" ref="C1071:D1071" si="1096">C1017</f>
        <v>8</v>
      </c>
      <c r="D1071">
        <f t="shared" si="1096"/>
        <v>3</v>
      </c>
      <c r="E1071">
        <v>0.5</v>
      </c>
      <c r="F1071" t="s">
        <v>22</v>
      </c>
      <c r="G1071" t="str">
        <f t="shared" si="1078"/>
        <v>~/virosolver_paper/pars/massachusetts/partab_gp_model.csv</v>
      </c>
      <c r="H1071" t="str">
        <f t="shared" si="1048"/>
        <v>~/virosolver_paper/data/MA_SEIR_sim/sim_MA_gp_10_seir_outputs.csv</v>
      </c>
      <c r="I1071" t="str">
        <f t="shared" si="1049"/>
        <v>~/virosolver_paper/data/MA_SEIR_sim/sim_MA_gp_10_cts.csv</v>
      </c>
      <c r="J1071" t="b">
        <v>1</v>
      </c>
      <c r="K1071" t="b">
        <v>1</v>
      </c>
      <c r="L1071" t="s">
        <v>5</v>
      </c>
      <c r="M1071" t="str">
        <f t="shared" si="1046"/>
        <v>sim_ct_sampsize_0.5</v>
      </c>
      <c r="N1071" t="str">
        <f t="shared" si="1079"/>
        <v>~/virosolver_paper/mcmc_chains/3.sim_ct_sampsize/</v>
      </c>
      <c r="O1071" t="str">
        <f t="shared" si="1080"/>
        <v>~/virosolver_paper/plots/3.sim_ct_sampsize/</v>
      </c>
      <c r="P1071" t="s">
        <v>16</v>
      </c>
      <c r="Q1071" t="s">
        <v>19</v>
      </c>
      <c r="S1071" t="b">
        <v>0</v>
      </c>
    </row>
    <row r="1072" spans="1:19" x14ac:dyDescent="0.2">
      <c r="A1072">
        <v>1071</v>
      </c>
      <c r="B1072">
        <f t="shared" si="1066"/>
        <v>10</v>
      </c>
      <c r="C1072">
        <f t="shared" ref="C1072:D1072" si="1097">C1018</f>
        <v>9</v>
      </c>
      <c r="D1072">
        <f t="shared" si="1097"/>
        <v>3</v>
      </c>
      <c r="E1072">
        <v>0.5</v>
      </c>
      <c r="F1072" t="s">
        <v>22</v>
      </c>
      <c r="G1072" t="str">
        <f t="shared" si="1078"/>
        <v>~/virosolver_paper/pars/massachusetts/partab_gp_model.csv</v>
      </c>
      <c r="H1072" t="str">
        <f t="shared" si="1048"/>
        <v>~/virosolver_paper/data/MA_SEIR_sim/sim_MA_gp_10_seir_outputs.csv</v>
      </c>
      <c r="I1072" t="str">
        <f t="shared" si="1049"/>
        <v>~/virosolver_paper/data/MA_SEIR_sim/sim_MA_gp_10_cts.csv</v>
      </c>
      <c r="J1072" t="b">
        <v>1</v>
      </c>
      <c r="K1072" t="b">
        <v>1</v>
      </c>
      <c r="L1072" t="s">
        <v>5</v>
      </c>
      <c r="M1072" t="str">
        <f t="shared" si="1046"/>
        <v>sim_ct_sampsize_0.5</v>
      </c>
      <c r="N1072" t="str">
        <f t="shared" si="1079"/>
        <v>~/virosolver_paper/mcmc_chains/3.sim_ct_sampsize/</v>
      </c>
      <c r="O1072" t="str">
        <f t="shared" si="1080"/>
        <v>~/virosolver_paper/plots/3.sim_ct_sampsize/</v>
      </c>
      <c r="P1072" t="s">
        <v>16</v>
      </c>
      <c r="Q1072" t="s">
        <v>19</v>
      </c>
      <c r="S1072" t="b">
        <v>0</v>
      </c>
    </row>
    <row r="1073" spans="1:19" x14ac:dyDescent="0.2">
      <c r="A1073">
        <v>1072</v>
      </c>
      <c r="B1073">
        <f t="shared" si="1066"/>
        <v>10</v>
      </c>
      <c r="C1073">
        <f t="shared" ref="C1073:D1073" si="1098">C1019</f>
        <v>10</v>
      </c>
      <c r="D1073">
        <f t="shared" si="1098"/>
        <v>3</v>
      </c>
      <c r="E1073">
        <v>0.5</v>
      </c>
      <c r="F1073" t="s">
        <v>22</v>
      </c>
      <c r="G1073" t="str">
        <f t="shared" si="1078"/>
        <v>~/virosolver_paper/pars/massachusetts/partab_gp_model.csv</v>
      </c>
      <c r="H1073" t="str">
        <f t="shared" si="1048"/>
        <v>~/virosolver_paper/data/MA_SEIR_sim/sim_MA_gp_10_seir_outputs.csv</v>
      </c>
      <c r="I1073" t="str">
        <f t="shared" si="1049"/>
        <v>~/virosolver_paper/data/MA_SEIR_sim/sim_MA_gp_10_cts.csv</v>
      </c>
      <c r="J1073" t="b">
        <v>1</v>
      </c>
      <c r="K1073" t="b">
        <v>1</v>
      </c>
      <c r="L1073" t="s">
        <v>5</v>
      </c>
      <c r="M1073" t="str">
        <f t="shared" si="1046"/>
        <v>sim_ct_sampsize_0.5</v>
      </c>
      <c r="N1073" t="str">
        <f t="shared" si="1079"/>
        <v>~/virosolver_paper/mcmc_chains/3.sim_ct_sampsize/</v>
      </c>
      <c r="O1073" t="str">
        <f t="shared" si="1080"/>
        <v>~/virosolver_paper/plots/3.sim_ct_sampsize/</v>
      </c>
      <c r="P1073" t="s">
        <v>16</v>
      </c>
      <c r="Q1073" t="s">
        <v>19</v>
      </c>
      <c r="S1073" t="b">
        <v>0</v>
      </c>
    </row>
    <row r="1074" spans="1:19" x14ac:dyDescent="0.2">
      <c r="A1074">
        <v>1073</v>
      </c>
      <c r="B1074">
        <f t="shared" si="1066"/>
        <v>10</v>
      </c>
      <c r="C1074">
        <f t="shared" ref="C1074:D1074" si="1099">C1020</f>
        <v>11</v>
      </c>
      <c r="D1074">
        <f t="shared" si="1099"/>
        <v>3</v>
      </c>
      <c r="E1074">
        <v>0.5</v>
      </c>
      <c r="F1074" t="s">
        <v>22</v>
      </c>
      <c r="G1074" t="str">
        <f t="shared" si="1078"/>
        <v>~/virosolver_paper/pars/massachusetts/partab_gp_model.csv</v>
      </c>
      <c r="H1074" t="str">
        <f t="shared" si="1048"/>
        <v>~/virosolver_paper/data/MA_SEIR_sim/sim_MA_gp_10_seir_outputs.csv</v>
      </c>
      <c r="I1074" t="str">
        <f t="shared" si="1049"/>
        <v>~/virosolver_paper/data/MA_SEIR_sim/sim_MA_gp_10_cts.csv</v>
      </c>
      <c r="J1074" t="b">
        <v>1</v>
      </c>
      <c r="K1074" t="b">
        <v>1</v>
      </c>
      <c r="L1074" t="s">
        <v>5</v>
      </c>
      <c r="M1074" t="str">
        <f t="shared" si="1046"/>
        <v>sim_ct_sampsize_0.5</v>
      </c>
      <c r="N1074" t="str">
        <f t="shared" si="1079"/>
        <v>~/virosolver_paper/mcmc_chains/3.sim_ct_sampsize/</v>
      </c>
      <c r="O1074" t="str">
        <f t="shared" si="1080"/>
        <v>~/virosolver_paper/plots/3.sim_ct_sampsize/</v>
      </c>
      <c r="P1074" t="s">
        <v>16</v>
      </c>
      <c r="Q1074" t="s">
        <v>19</v>
      </c>
      <c r="S1074" t="b">
        <v>0</v>
      </c>
    </row>
    <row r="1075" spans="1:19" x14ac:dyDescent="0.2">
      <c r="A1075">
        <v>1074</v>
      </c>
      <c r="B1075">
        <f t="shared" si="1066"/>
        <v>10</v>
      </c>
      <c r="C1075">
        <f t="shared" ref="C1075:D1075" si="1100">C1021</f>
        <v>12</v>
      </c>
      <c r="D1075">
        <f t="shared" si="1100"/>
        <v>3</v>
      </c>
      <c r="E1075">
        <v>0.5</v>
      </c>
      <c r="F1075" t="s">
        <v>22</v>
      </c>
      <c r="G1075" t="str">
        <f t="shared" si="1078"/>
        <v>~/virosolver_paper/pars/massachusetts/partab_gp_model.csv</v>
      </c>
      <c r="H1075" t="str">
        <f t="shared" si="1048"/>
        <v>~/virosolver_paper/data/MA_SEIR_sim/sim_MA_gp_10_seir_outputs.csv</v>
      </c>
      <c r="I1075" t="str">
        <f t="shared" si="1049"/>
        <v>~/virosolver_paper/data/MA_SEIR_sim/sim_MA_gp_10_cts.csv</v>
      </c>
      <c r="J1075" t="b">
        <v>1</v>
      </c>
      <c r="K1075" t="b">
        <v>1</v>
      </c>
      <c r="L1075" t="s">
        <v>5</v>
      </c>
      <c r="M1075" t="str">
        <f t="shared" si="1046"/>
        <v>sim_ct_sampsize_0.5</v>
      </c>
      <c r="N1075" t="str">
        <f t="shared" si="1079"/>
        <v>~/virosolver_paper/mcmc_chains/3.sim_ct_sampsize/</v>
      </c>
      <c r="O1075" t="str">
        <f t="shared" si="1080"/>
        <v>~/virosolver_paper/plots/3.sim_ct_sampsize/</v>
      </c>
      <c r="P1075" t="s">
        <v>16</v>
      </c>
      <c r="Q1075" t="s">
        <v>19</v>
      </c>
      <c r="S1075" t="b">
        <v>0</v>
      </c>
    </row>
    <row r="1076" spans="1:19" x14ac:dyDescent="0.2">
      <c r="A1076">
        <v>1075</v>
      </c>
      <c r="B1076">
        <f t="shared" si="1066"/>
        <v>10</v>
      </c>
      <c r="C1076">
        <f t="shared" ref="C1076:D1076" si="1101">C1022</f>
        <v>13</v>
      </c>
      <c r="D1076">
        <f t="shared" si="1101"/>
        <v>3</v>
      </c>
      <c r="E1076">
        <v>0.5</v>
      </c>
      <c r="F1076" t="s">
        <v>22</v>
      </c>
      <c r="G1076" t="str">
        <f t="shared" si="1078"/>
        <v>~/virosolver_paper/pars/massachusetts/partab_gp_model.csv</v>
      </c>
      <c r="H1076" t="str">
        <f t="shared" si="1048"/>
        <v>~/virosolver_paper/data/MA_SEIR_sim/sim_MA_gp_10_seir_outputs.csv</v>
      </c>
      <c r="I1076" t="str">
        <f t="shared" si="1049"/>
        <v>~/virosolver_paper/data/MA_SEIR_sim/sim_MA_gp_10_cts.csv</v>
      </c>
      <c r="J1076" t="b">
        <v>1</v>
      </c>
      <c r="K1076" t="b">
        <v>1</v>
      </c>
      <c r="L1076" t="s">
        <v>5</v>
      </c>
      <c r="M1076" t="str">
        <f t="shared" si="1046"/>
        <v>sim_ct_sampsize_0.5</v>
      </c>
      <c r="N1076" t="str">
        <f t="shared" si="1079"/>
        <v>~/virosolver_paper/mcmc_chains/3.sim_ct_sampsize/</v>
      </c>
      <c r="O1076" t="str">
        <f t="shared" si="1080"/>
        <v>~/virosolver_paper/plots/3.sim_ct_sampsize/</v>
      </c>
      <c r="P1076" t="s">
        <v>16</v>
      </c>
      <c r="Q1076" t="s">
        <v>19</v>
      </c>
      <c r="S1076" t="b">
        <v>0</v>
      </c>
    </row>
    <row r="1077" spans="1:19" x14ac:dyDescent="0.2">
      <c r="A1077">
        <v>1076</v>
      </c>
      <c r="B1077">
        <f t="shared" si="1066"/>
        <v>10</v>
      </c>
      <c r="C1077">
        <f t="shared" ref="C1077:D1077" si="1102">C1023</f>
        <v>14</v>
      </c>
      <c r="D1077">
        <f t="shared" si="1102"/>
        <v>3</v>
      </c>
      <c r="E1077">
        <v>0.5</v>
      </c>
      <c r="F1077" t="s">
        <v>22</v>
      </c>
      <c r="G1077" t="str">
        <f t="shared" si="1078"/>
        <v>~/virosolver_paper/pars/massachusetts/partab_gp_model.csv</v>
      </c>
      <c r="H1077" t="str">
        <f t="shared" si="1048"/>
        <v>~/virosolver_paper/data/MA_SEIR_sim/sim_MA_gp_10_seir_outputs.csv</v>
      </c>
      <c r="I1077" t="str">
        <f t="shared" si="1049"/>
        <v>~/virosolver_paper/data/MA_SEIR_sim/sim_MA_gp_10_cts.csv</v>
      </c>
      <c r="J1077" t="b">
        <v>1</v>
      </c>
      <c r="K1077" t="b">
        <v>1</v>
      </c>
      <c r="L1077" t="s">
        <v>5</v>
      </c>
      <c r="M1077" t="str">
        <f t="shared" si="1046"/>
        <v>sim_ct_sampsize_0.5</v>
      </c>
      <c r="N1077" t="str">
        <f t="shared" si="1079"/>
        <v>~/virosolver_paper/mcmc_chains/3.sim_ct_sampsize/</v>
      </c>
      <c r="O1077" t="str">
        <f t="shared" si="1080"/>
        <v>~/virosolver_paper/plots/3.sim_ct_sampsize/</v>
      </c>
      <c r="P1077" t="s">
        <v>16</v>
      </c>
      <c r="Q1077" t="s">
        <v>19</v>
      </c>
      <c r="S1077" t="b">
        <v>0</v>
      </c>
    </row>
    <row r="1078" spans="1:19" x14ac:dyDescent="0.2">
      <c r="A1078">
        <v>1077</v>
      </c>
      <c r="B1078">
        <f t="shared" si="1066"/>
        <v>10</v>
      </c>
      <c r="C1078">
        <f t="shared" ref="C1078:D1078" si="1103">C1024</f>
        <v>15</v>
      </c>
      <c r="D1078">
        <f t="shared" si="1103"/>
        <v>3</v>
      </c>
      <c r="E1078">
        <v>0.5</v>
      </c>
      <c r="F1078" t="s">
        <v>22</v>
      </c>
      <c r="G1078" t="str">
        <f t="shared" si="1078"/>
        <v>~/virosolver_paper/pars/massachusetts/partab_gp_model.csv</v>
      </c>
      <c r="H1078" t="str">
        <f t="shared" si="1048"/>
        <v>~/virosolver_paper/data/MA_SEIR_sim/sim_MA_gp_10_seir_outputs.csv</v>
      </c>
      <c r="I1078" t="str">
        <f t="shared" si="1049"/>
        <v>~/virosolver_paper/data/MA_SEIR_sim/sim_MA_gp_10_cts.csv</v>
      </c>
      <c r="J1078" t="b">
        <v>1</v>
      </c>
      <c r="K1078" t="b">
        <v>1</v>
      </c>
      <c r="L1078" t="s">
        <v>5</v>
      </c>
      <c r="M1078" t="str">
        <f t="shared" si="1046"/>
        <v>sim_ct_sampsize_0.5</v>
      </c>
      <c r="N1078" t="str">
        <f t="shared" si="1079"/>
        <v>~/virosolver_paper/mcmc_chains/3.sim_ct_sampsize/</v>
      </c>
      <c r="O1078" t="str">
        <f t="shared" si="1080"/>
        <v>~/virosolver_paper/plots/3.sim_ct_sampsize/</v>
      </c>
      <c r="P1078" t="s">
        <v>16</v>
      </c>
      <c r="Q1078" t="s">
        <v>19</v>
      </c>
      <c r="S1078" t="b">
        <v>0</v>
      </c>
    </row>
    <row r="1079" spans="1:19" x14ac:dyDescent="0.2">
      <c r="A1079">
        <v>1078</v>
      </c>
      <c r="B1079">
        <f t="shared" si="1066"/>
        <v>10</v>
      </c>
      <c r="C1079">
        <f t="shared" ref="C1079:D1079" si="1104">C1025</f>
        <v>16</v>
      </c>
      <c r="D1079">
        <f t="shared" si="1104"/>
        <v>3</v>
      </c>
      <c r="E1079">
        <v>0.5</v>
      </c>
      <c r="F1079" t="s">
        <v>22</v>
      </c>
      <c r="G1079" t="str">
        <f t="shared" si="1078"/>
        <v>~/virosolver_paper/pars/massachusetts/partab_gp_model.csv</v>
      </c>
      <c r="H1079" t="str">
        <f t="shared" si="1048"/>
        <v>~/virosolver_paper/data/MA_SEIR_sim/sim_MA_gp_10_seir_outputs.csv</v>
      </c>
      <c r="I1079" t="str">
        <f t="shared" si="1049"/>
        <v>~/virosolver_paper/data/MA_SEIR_sim/sim_MA_gp_10_cts.csv</v>
      </c>
      <c r="J1079" t="b">
        <v>1</v>
      </c>
      <c r="K1079" t="b">
        <v>1</v>
      </c>
      <c r="L1079" t="s">
        <v>5</v>
      </c>
      <c r="M1079" t="str">
        <f t="shared" si="1046"/>
        <v>sim_ct_sampsize_0.5</v>
      </c>
      <c r="N1079" t="str">
        <f t="shared" si="1079"/>
        <v>~/virosolver_paper/mcmc_chains/3.sim_ct_sampsize/</v>
      </c>
      <c r="O1079" t="str">
        <f t="shared" si="1080"/>
        <v>~/virosolver_paper/plots/3.sim_ct_sampsize/</v>
      </c>
      <c r="P1079" t="s">
        <v>16</v>
      </c>
      <c r="Q1079" t="s">
        <v>19</v>
      </c>
      <c r="S1079" t="b">
        <v>0</v>
      </c>
    </row>
    <row r="1080" spans="1:19" x14ac:dyDescent="0.2">
      <c r="A1080">
        <v>1079</v>
      </c>
      <c r="B1080">
        <f t="shared" si="1066"/>
        <v>10</v>
      </c>
      <c r="C1080">
        <f t="shared" ref="C1080:D1080" si="1105">C1026</f>
        <v>17</v>
      </c>
      <c r="D1080">
        <f t="shared" si="1105"/>
        <v>3</v>
      </c>
      <c r="E1080">
        <v>0.5</v>
      </c>
      <c r="F1080" t="s">
        <v>22</v>
      </c>
      <c r="G1080" t="str">
        <f t="shared" si="1078"/>
        <v>~/virosolver_paper/pars/massachusetts/partab_gp_model.csv</v>
      </c>
      <c r="H1080" t="str">
        <f t="shared" si="1048"/>
        <v>~/virosolver_paper/data/MA_SEIR_sim/sim_MA_gp_10_seir_outputs.csv</v>
      </c>
      <c r="I1080" t="str">
        <f t="shared" si="1049"/>
        <v>~/virosolver_paper/data/MA_SEIR_sim/sim_MA_gp_10_cts.csv</v>
      </c>
      <c r="J1080" t="b">
        <v>1</v>
      </c>
      <c r="K1080" t="b">
        <v>1</v>
      </c>
      <c r="L1080" t="s">
        <v>5</v>
      </c>
      <c r="M1080" t="str">
        <f t="shared" si="1046"/>
        <v>sim_ct_sampsize_0.5</v>
      </c>
      <c r="N1080" t="str">
        <f t="shared" si="1079"/>
        <v>~/virosolver_paper/mcmc_chains/3.sim_ct_sampsize/</v>
      </c>
      <c r="O1080" t="str">
        <f t="shared" si="1080"/>
        <v>~/virosolver_paper/plots/3.sim_ct_sampsize/</v>
      </c>
      <c r="P1080" t="s">
        <v>16</v>
      </c>
      <c r="Q1080" t="s">
        <v>19</v>
      </c>
      <c r="S1080" t="b">
        <v>0</v>
      </c>
    </row>
    <row r="1081" spans="1:19" x14ac:dyDescent="0.2">
      <c r="A1081">
        <v>1080</v>
      </c>
      <c r="B1081">
        <f t="shared" si="1066"/>
        <v>10</v>
      </c>
      <c r="C1081">
        <f t="shared" ref="C1081:D1081" si="1106">C1027</f>
        <v>18</v>
      </c>
      <c r="D1081">
        <f t="shared" si="1106"/>
        <v>3</v>
      </c>
      <c r="E1081">
        <v>0.5</v>
      </c>
      <c r="F1081" t="s">
        <v>22</v>
      </c>
      <c r="G1081" t="str">
        <f t="shared" si="1078"/>
        <v>~/virosolver_paper/pars/massachusetts/partab_gp_model.csv</v>
      </c>
      <c r="H1081" t="str">
        <f t="shared" si="1048"/>
        <v>~/virosolver_paper/data/MA_SEIR_sim/sim_MA_gp_10_seir_outputs.csv</v>
      </c>
      <c r="I1081" t="str">
        <f t="shared" si="1049"/>
        <v>~/virosolver_paper/data/MA_SEIR_sim/sim_MA_gp_10_cts.csv</v>
      </c>
      <c r="J1081" t="b">
        <v>1</v>
      </c>
      <c r="K1081" t="b">
        <v>1</v>
      </c>
      <c r="L1081" t="s">
        <v>5</v>
      </c>
      <c r="M1081" t="str">
        <f t="shared" si="1046"/>
        <v>sim_ct_sampsize_0.5</v>
      </c>
      <c r="N1081" t="str">
        <f t="shared" si="1079"/>
        <v>~/virosolver_paper/mcmc_chains/3.sim_ct_sampsize/</v>
      </c>
      <c r="O1081" t="str">
        <f t="shared" si="1080"/>
        <v>~/virosolver_paper/plots/3.sim_ct_sampsize/</v>
      </c>
      <c r="P1081" t="s">
        <v>16</v>
      </c>
      <c r="Q1081" t="s">
        <v>19</v>
      </c>
      <c r="S1081" t="b">
        <v>0</v>
      </c>
    </row>
    <row r="1082" spans="1:19" x14ac:dyDescent="0.2">
      <c r="A1082">
        <v>1081</v>
      </c>
      <c r="B1082" s="1">
        <v>1</v>
      </c>
      <c r="C1082" s="1">
        <v>1</v>
      </c>
      <c r="D1082" s="1">
        <v>1</v>
      </c>
      <c r="E1082" s="1">
        <v>0.25</v>
      </c>
      <c r="F1082" t="s">
        <v>22</v>
      </c>
      <c r="G1082" t="str">
        <f t="shared" si="1078"/>
        <v>~/virosolver_paper/pars/massachusetts/partab_gp_model.csv</v>
      </c>
      <c r="H1082" t="str">
        <f t="shared" si="1048"/>
        <v>~/virosolver_paper/data/MA_SEIR_sim/sim_MA_gp_1_seir_outputs.csv</v>
      </c>
      <c r="I1082" t="str">
        <f t="shared" si="1049"/>
        <v>~/virosolver_paper/data/MA_SEIR_sim/sim_MA_gp_1_cts.csv</v>
      </c>
      <c r="J1082" s="1" t="b">
        <v>1</v>
      </c>
      <c r="K1082" s="1" t="b">
        <v>1</v>
      </c>
      <c r="L1082" s="1" t="s">
        <v>5</v>
      </c>
      <c r="M1082" t="str">
        <f t="shared" si="1046"/>
        <v>sim_ct_sampsize_0.25</v>
      </c>
      <c r="N1082" t="str">
        <f t="shared" si="1079"/>
        <v>~/virosolver_paper/mcmc_chains/3.sim_ct_sampsize/</v>
      </c>
      <c r="O1082" t="str">
        <f t="shared" si="1080"/>
        <v>~/virosolver_paper/plots/3.sim_ct_sampsize/</v>
      </c>
      <c r="P1082" s="1" t="s">
        <v>16</v>
      </c>
      <c r="Q1082" s="1" t="s">
        <v>19</v>
      </c>
      <c r="R1082" s="1"/>
      <c r="S1082" s="1" t="b">
        <v>0</v>
      </c>
    </row>
    <row r="1083" spans="1:19" x14ac:dyDescent="0.2">
      <c r="A1083">
        <v>1082</v>
      </c>
      <c r="B1083" s="1">
        <v>1</v>
      </c>
      <c r="C1083" s="1">
        <v>2</v>
      </c>
      <c r="D1083" s="1">
        <v>1</v>
      </c>
      <c r="E1083" s="1">
        <v>0.25</v>
      </c>
      <c r="F1083" t="s">
        <v>22</v>
      </c>
      <c r="G1083" t="str">
        <f t="shared" si="1078"/>
        <v>~/virosolver_paper/pars/massachusetts/partab_gp_model.csv</v>
      </c>
      <c r="H1083" t="str">
        <f t="shared" si="1048"/>
        <v>~/virosolver_paper/data/MA_SEIR_sim/sim_MA_gp_1_seir_outputs.csv</v>
      </c>
      <c r="I1083" t="str">
        <f t="shared" si="1049"/>
        <v>~/virosolver_paper/data/MA_SEIR_sim/sim_MA_gp_1_cts.csv</v>
      </c>
      <c r="J1083" s="1" t="b">
        <v>1</v>
      </c>
      <c r="K1083" s="1" t="b">
        <v>1</v>
      </c>
      <c r="L1083" s="1" t="s">
        <v>5</v>
      </c>
      <c r="M1083" t="str">
        <f t="shared" si="1046"/>
        <v>sim_ct_sampsize_0.25</v>
      </c>
      <c r="N1083" t="str">
        <f t="shared" si="1079"/>
        <v>~/virosolver_paper/mcmc_chains/3.sim_ct_sampsize/</v>
      </c>
      <c r="O1083" t="str">
        <f t="shared" si="1080"/>
        <v>~/virosolver_paper/plots/3.sim_ct_sampsize/</v>
      </c>
      <c r="P1083" s="1" t="s">
        <v>16</v>
      </c>
      <c r="Q1083" s="1" t="s">
        <v>19</v>
      </c>
      <c r="R1083" s="1"/>
      <c r="S1083" s="1" t="b">
        <v>0</v>
      </c>
    </row>
    <row r="1084" spans="1:19" x14ac:dyDescent="0.2">
      <c r="A1084">
        <v>1083</v>
      </c>
      <c r="B1084" s="1">
        <v>1</v>
      </c>
      <c r="C1084" s="1">
        <v>3</v>
      </c>
      <c r="D1084" s="1">
        <v>1</v>
      </c>
      <c r="E1084" s="1">
        <v>0.25</v>
      </c>
      <c r="F1084" t="s">
        <v>22</v>
      </c>
      <c r="G1084" t="str">
        <f t="shared" si="1078"/>
        <v>~/virosolver_paper/pars/massachusetts/partab_gp_model.csv</v>
      </c>
      <c r="H1084" t="str">
        <f t="shared" si="1048"/>
        <v>~/virosolver_paper/data/MA_SEIR_sim/sim_MA_gp_1_seir_outputs.csv</v>
      </c>
      <c r="I1084" t="str">
        <f t="shared" si="1049"/>
        <v>~/virosolver_paper/data/MA_SEIR_sim/sim_MA_gp_1_cts.csv</v>
      </c>
      <c r="J1084" s="1" t="b">
        <v>1</v>
      </c>
      <c r="K1084" s="1" t="b">
        <v>1</v>
      </c>
      <c r="L1084" s="1" t="s">
        <v>5</v>
      </c>
      <c r="M1084" t="str">
        <f t="shared" si="1046"/>
        <v>sim_ct_sampsize_0.25</v>
      </c>
      <c r="N1084" t="str">
        <f t="shared" si="1079"/>
        <v>~/virosolver_paper/mcmc_chains/3.sim_ct_sampsize/</v>
      </c>
      <c r="O1084" t="str">
        <f t="shared" si="1080"/>
        <v>~/virosolver_paper/plots/3.sim_ct_sampsize/</v>
      </c>
      <c r="P1084" s="1" t="s">
        <v>16</v>
      </c>
      <c r="Q1084" s="1" t="s">
        <v>19</v>
      </c>
      <c r="R1084" s="1"/>
      <c r="S1084" s="1" t="b">
        <v>0</v>
      </c>
    </row>
    <row r="1085" spans="1:19" x14ac:dyDescent="0.2">
      <c r="A1085">
        <v>1084</v>
      </c>
      <c r="B1085" s="1">
        <v>1</v>
      </c>
      <c r="C1085" s="1">
        <v>4</v>
      </c>
      <c r="D1085" s="1">
        <v>1</v>
      </c>
      <c r="E1085" s="1">
        <v>0.25</v>
      </c>
      <c r="F1085" t="s">
        <v>22</v>
      </c>
      <c r="G1085" t="str">
        <f t="shared" si="1078"/>
        <v>~/virosolver_paper/pars/massachusetts/partab_gp_model.csv</v>
      </c>
      <c r="H1085" t="str">
        <f t="shared" si="1048"/>
        <v>~/virosolver_paper/data/MA_SEIR_sim/sim_MA_gp_1_seir_outputs.csv</v>
      </c>
      <c r="I1085" t="str">
        <f t="shared" si="1049"/>
        <v>~/virosolver_paper/data/MA_SEIR_sim/sim_MA_gp_1_cts.csv</v>
      </c>
      <c r="J1085" s="1" t="b">
        <v>1</v>
      </c>
      <c r="K1085" s="1" t="b">
        <v>1</v>
      </c>
      <c r="L1085" s="1" t="s">
        <v>5</v>
      </c>
      <c r="M1085" t="str">
        <f t="shared" si="1046"/>
        <v>sim_ct_sampsize_0.25</v>
      </c>
      <c r="N1085" t="str">
        <f t="shared" si="1079"/>
        <v>~/virosolver_paper/mcmc_chains/3.sim_ct_sampsize/</v>
      </c>
      <c r="O1085" t="str">
        <f t="shared" si="1080"/>
        <v>~/virosolver_paper/plots/3.sim_ct_sampsize/</v>
      </c>
      <c r="P1085" s="1" t="s">
        <v>16</v>
      </c>
      <c r="Q1085" s="1" t="s">
        <v>19</v>
      </c>
      <c r="R1085" s="1"/>
      <c r="S1085" s="1" t="b">
        <v>0</v>
      </c>
    </row>
    <row r="1086" spans="1:19" x14ac:dyDescent="0.2">
      <c r="A1086">
        <v>1085</v>
      </c>
      <c r="B1086" s="1">
        <v>1</v>
      </c>
      <c r="C1086" s="1">
        <v>5</v>
      </c>
      <c r="D1086" s="1">
        <v>1</v>
      </c>
      <c r="E1086" s="1">
        <v>0.25</v>
      </c>
      <c r="F1086" t="s">
        <v>22</v>
      </c>
      <c r="G1086" t="str">
        <f t="shared" si="1078"/>
        <v>~/virosolver_paper/pars/massachusetts/partab_gp_model.csv</v>
      </c>
      <c r="H1086" t="str">
        <f t="shared" si="1048"/>
        <v>~/virosolver_paper/data/MA_SEIR_sim/sim_MA_gp_1_seir_outputs.csv</v>
      </c>
      <c r="I1086" t="str">
        <f t="shared" si="1049"/>
        <v>~/virosolver_paper/data/MA_SEIR_sim/sim_MA_gp_1_cts.csv</v>
      </c>
      <c r="J1086" s="1" t="b">
        <v>1</v>
      </c>
      <c r="K1086" s="1" t="b">
        <v>1</v>
      </c>
      <c r="L1086" s="1" t="s">
        <v>5</v>
      </c>
      <c r="M1086" t="str">
        <f t="shared" si="1046"/>
        <v>sim_ct_sampsize_0.25</v>
      </c>
      <c r="N1086" t="str">
        <f t="shared" si="1079"/>
        <v>~/virosolver_paper/mcmc_chains/3.sim_ct_sampsize/</v>
      </c>
      <c r="O1086" t="str">
        <f t="shared" si="1080"/>
        <v>~/virosolver_paper/plots/3.sim_ct_sampsize/</v>
      </c>
      <c r="P1086" s="1" t="s">
        <v>16</v>
      </c>
      <c r="Q1086" s="1" t="s">
        <v>19</v>
      </c>
      <c r="R1086" s="1"/>
      <c r="S1086" s="1" t="b">
        <v>0</v>
      </c>
    </row>
    <row r="1087" spans="1:19" x14ac:dyDescent="0.2">
      <c r="A1087">
        <v>1086</v>
      </c>
      <c r="B1087" s="1">
        <v>1</v>
      </c>
      <c r="C1087" s="1">
        <v>6</v>
      </c>
      <c r="D1087" s="1">
        <v>1</v>
      </c>
      <c r="E1087" s="1">
        <v>0.25</v>
      </c>
      <c r="F1087" t="s">
        <v>22</v>
      </c>
      <c r="G1087" t="str">
        <f t="shared" si="1078"/>
        <v>~/virosolver_paper/pars/massachusetts/partab_gp_model.csv</v>
      </c>
      <c r="H1087" t="str">
        <f t="shared" si="1048"/>
        <v>~/virosolver_paper/data/MA_SEIR_sim/sim_MA_gp_1_seir_outputs.csv</v>
      </c>
      <c r="I1087" t="str">
        <f t="shared" si="1049"/>
        <v>~/virosolver_paper/data/MA_SEIR_sim/sim_MA_gp_1_cts.csv</v>
      </c>
      <c r="J1087" s="1" t="b">
        <v>1</v>
      </c>
      <c r="K1087" s="1" t="b">
        <v>1</v>
      </c>
      <c r="L1087" s="1" t="s">
        <v>5</v>
      </c>
      <c r="M1087" t="str">
        <f t="shared" si="1046"/>
        <v>sim_ct_sampsize_0.25</v>
      </c>
      <c r="N1087" t="str">
        <f t="shared" si="1079"/>
        <v>~/virosolver_paper/mcmc_chains/3.sim_ct_sampsize/</v>
      </c>
      <c r="O1087" t="str">
        <f t="shared" si="1080"/>
        <v>~/virosolver_paper/plots/3.sim_ct_sampsize/</v>
      </c>
      <c r="P1087" s="1" t="s">
        <v>16</v>
      </c>
      <c r="Q1087" s="1" t="s">
        <v>19</v>
      </c>
      <c r="R1087" s="1"/>
      <c r="S1087" s="1" t="b">
        <v>0</v>
      </c>
    </row>
    <row r="1088" spans="1:19" x14ac:dyDescent="0.2">
      <c r="A1088">
        <v>1087</v>
      </c>
      <c r="B1088" s="1">
        <v>1</v>
      </c>
      <c r="C1088" s="1">
        <v>7</v>
      </c>
      <c r="D1088" s="1">
        <v>1</v>
      </c>
      <c r="E1088" s="1">
        <v>0.25</v>
      </c>
      <c r="F1088" t="s">
        <v>22</v>
      </c>
      <c r="G1088" t="str">
        <f t="shared" si="1078"/>
        <v>~/virosolver_paper/pars/massachusetts/partab_gp_model.csv</v>
      </c>
      <c r="H1088" t="str">
        <f t="shared" si="1048"/>
        <v>~/virosolver_paper/data/MA_SEIR_sim/sim_MA_gp_1_seir_outputs.csv</v>
      </c>
      <c r="I1088" t="str">
        <f t="shared" si="1049"/>
        <v>~/virosolver_paper/data/MA_SEIR_sim/sim_MA_gp_1_cts.csv</v>
      </c>
      <c r="J1088" s="1" t="b">
        <v>1</v>
      </c>
      <c r="K1088" s="1" t="b">
        <v>1</v>
      </c>
      <c r="L1088" s="1" t="s">
        <v>5</v>
      </c>
      <c r="M1088" t="str">
        <f t="shared" si="1046"/>
        <v>sim_ct_sampsize_0.25</v>
      </c>
      <c r="N1088" t="str">
        <f t="shared" si="1079"/>
        <v>~/virosolver_paper/mcmc_chains/3.sim_ct_sampsize/</v>
      </c>
      <c r="O1088" t="str">
        <f t="shared" si="1080"/>
        <v>~/virosolver_paper/plots/3.sim_ct_sampsize/</v>
      </c>
      <c r="P1088" s="1" t="s">
        <v>16</v>
      </c>
      <c r="Q1088" s="1" t="s">
        <v>19</v>
      </c>
      <c r="R1088" s="1"/>
      <c r="S1088" s="1" t="b">
        <v>0</v>
      </c>
    </row>
    <row r="1089" spans="1:19" x14ac:dyDescent="0.2">
      <c r="A1089">
        <v>1088</v>
      </c>
      <c r="B1089" s="1">
        <v>1</v>
      </c>
      <c r="C1089" s="1">
        <v>8</v>
      </c>
      <c r="D1089" s="1">
        <v>1</v>
      </c>
      <c r="E1089" s="1">
        <v>0.25</v>
      </c>
      <c r="F1089" t="s">
        <v>22</v>
      </c>
      <c r="G1089" t="str">
        <f t="shared" si="1078"/>
        <v>~/virosolver_paper/pars/massachusetts/partab_gp_model.csv</v>
      </c>
      <c r="H1089" t="str">
        <f t="shared" si="1048"/>
        <v>~/virosolver_paper/data/MA_SEIR_sim/sim_MA_gp_1_seir_outputs.csv</v>
      </c>
      <c r="I1089" t="str">
        <f t="shared" si="1049"/>
        <v>~/virosolver_paper/data/MA_SEIR_sim/sim_MA_gp_1_cts.csv</v>
      </c>
      <c r="J1089" s="1" t="b">
        <v>1</v>
      </c>
      <c r="K1089" s="1" t="b">
        <v>1</v>
      </c>
      <c r="L1089" s="1" t="s">
        <v>5</v>
      </c>
      <c r="M1089" t="str">
        <f t="shared" si="1046"/>
        <v>sim_ct_sampsize_0.25</v>
      </c>
      <c r="N1089" t="str">
        <f t="shared" si="1079"/>
        <v>~/virosolver_paper/mcmc_chains/3.sim_ct_sampsize/</v>
      </c>
      <c r="O1089" t="str">
        <f t="shared" si="1080"/>
        <v>~/virosolver_paper/plots/3.sim_ct_sampsize/</v>
      </c>
      <c r="P1089" s="1" t="s">
        <v>16</v>
      </c>
      <c r="Q1089" s="1" t="s">
        <v>19</v>
      </c>
      <c r="R1089" s="1"/>
      <c r="S1089" s="1" t="b">
        <v>0</v>
      </c>
    </row>
    <row r="1090" spans="1:19" x14ac:dyDescent="0.2">
      <c r="A1090">
        <v>1089</v>
      </c>
      <c r="B1090" s="1">
        <v>1</v>
      </c>
      <c r="C1090" s="1">
        <v>9</v>
      </c>
      <c r="D1090" s="1">
        <v>1</v>
      </c>
      <c r="E1090" s="1">
        <v>0.25</v>
      </c>
      <c r="F1090" t="s">
        <v>22</v>
      </c>
      <c r="G1090" t="str">
        <f t="shared" si="1078"/>
        <v>~/virosolver_paper/pars/massachusetts/partab_gp_model.csv</v>
      </c>
      <c r="H1090" t="str">
        <f t="shared" si="1048"/>
        <v>~/virosolver_paper/data/MA_SEIR_sim/sim_MA_gp_1_seir_outputs.csv</v>
      </c>
      <c r="I1090" t="str">
        <f t="shared" si="1049"/>
        <v>~/virosolver_paper/data/MA_SEIR_sim/sim_MA_gp_1_cts.csv</v>
      </c>
      <c r="J1090" s="1" t="b">
        <v>1</v>
      </c>
      <c r="K1090" s="1" t="b">
        <v>1</v>
      </c>
      <c r="L1090" s="1" t="s">
        <v>5</v>
      </c>
      <c r="M1090" t="str">
        <f t="shared" si="1046"/>
        <v>sim_ct_sampsize_0.25</v>
      </c>
      <c r="N1090" t="str">
        <f t="shared" si="1079"/>
        <v>~/virosolver_paper/mcmc_chains/3.sim_ct_sampsize/</v>
      </c>
      <c r="O1090" t="str">
        <f t="shared" si="1080"/>
        <v>~/virosolver_paper/plots/3.sim_ct_sampsize/</v>
      </c>
      <c r="P1090" s="1" t="s">
        <v>16</v>
      </c>
      <c r="Q1090" s="1" t="s">
        <v>19</v>
      </c>
      <c r="R1090" s="1"/>
      <c r="S1090" s="1" t="b">
        <v>0</v>
      </c>
    </row>
    <row r="1091" spans="1:19" x14ac:dyDescent="0.2">
      <c r="A1091">
        <v>1090</v>
      </c>
      <c r="B1091" s="1">
        <v>1</v>
      </c>
      <c r="C1091" s="1">
        <v>10</v>
      </c>
      <c r="D1091" s="1">
        <v>1</v>
      </c>
      <c r="E1091" s="1">
        <v>0.25</v>
      </c>
      <c r="F1091" t="s">
        <v>22</v>
      </c>
      <c r="G1091" t="str">
        <f t="shared" si="1078"/>
        <v>~/virosolver_paper/pars/massachusetts/partab_gp_model.csv</v>
      </c>
      <c r="H1091" t="str">
        <f t="shared" si="1048"/>
        <v>~/virosolver_paper/data/MA_SEIR_sim/sim_MA_gp_1_seir_outputs.csv</v>
      </c>
      <c r="I1091" t="str">
        <f t="shared" si="1049"/>
        <v>~/virosolver_paper/data/MA_SEIR_sim/sim_MA_gp_1_cts.csv</v>
      </c>
      <c r="J1091" s="1" t="b">
        <v>1</v>
      </c>
      <c r="K1091" s="1" t="b">
        <v>1</v>
      </c>
      <c r="L1091" s="1" t="s">
        <v>5</v>
      </c>
      <c r="M1091" t="str">
        <f t="shared" ref="M1091:M1154" si="1107">"sim_ct_sampsize_"&amp;E1091&amp;""</f>
        <v>sim_ct_sampsize_0.25</v>
      </c>
      <c r="N1091" t="str">
        <f t="shared" si="1079"/>
        <v>~/virosolver_paper/mcmc_chains/3.sim_ct_sampsize/</v>
      </c>
      <c r="O1091" t="str">
        <f t="shared" si="1080"/>
        <v>~/virosolver_paper/plots/3.sim_ct_sampsize/</v>
      </c>
      <c r="P1091" s="1" t="s">
        <v>16</v>
      </c>
      <c r="Q1091" s="1" t="s">
        <v>19</v>
      </c>
      <c r="R1091" s="1"/>
      <c r="S1091" s="1" t="b">
        <v>0</v>
      </c>
    </row>
    <row r="1092" spans="1:19" x14ac:dyDescent="0.2">
      <c r="A1092">
        <v>1091</v>
      </c>
      <c r="B1092" s="1">
        <v>1</v>
      </c>
      <c r="C1092" s="1">
        <v>11</v>
      </c>
      <c r="D1092" s="1">
        <v>1</v>
      </c>
      <c r="E1092" s="1">
        <v>0.25</v>
      </c>
      <c r="F1092" t="s">
        <v>22</v>
      </c>
      <c r="G1092" t="str">
        <f t="shared" si="1078"/>
        <v>~/virosolver_paper/pars/massachusetts/partab_gp_model.csv</v>
      </c>
      <c r="H1092" t="str">
        <f t="shared" ref="H1092:H1155" si="1108">""&amp;F1092&amp;"/virosolver_paper/data/MA_SEIR_sim/sim_MA_gp_"&amp;B1092&amp;"_seir_outputs.csv"</f>
        <v>~/virosolver_paper/data/MA_SEIR_sim/sim_MA_gp_1_seir_outputs.csv</v>
      </c>
      <c r="I1092" t="str">
        <f t="shared" ref="I1092:I1155" si="1109">""&amp;F1092&amp;"/virosolver_paper/data/MA_SEIR_sim/sim_MA_gp_"&amp;B1092&amp;"_cts.csv"</f>
        <v>~/virosolver_paper/data/MA_SEIR_sim/sim_MA_gp_1_cts.csv</v>
      </c>
      <c r="J1092" s="1" t="b">
        <v>1</v>
      </c>
      <c r="K1092" s="1" t="b">
        <v>1</v>
      </c>
      <c r="L1092" s="1" t="s">
        <v>5</v>
      </c>
      <c r="M1092" t="str">
        <f t="shared" si="1107"/>
        <v>sim_ct_sampsize_0.25</v>
      </c>
      <c r="N1092" t="str">
        <f t="shared" si="1079"/>
        <v>~/virosolver_paper/mcmc_chains/3.sim_ct_sampsize/</v>
      </c>
      <c r="O1092" t="str">
        <f t="shared" si="1080"/>
        <v>~/virosolver_paper/plots/3.sim_ct_sampsize/</v>
      </c>
      <c r="P1092" s="1" t="s">
        <v>16</v>
      </c>
      <c r="Q1092" s="1" t="s">
        <v>19</v>
      </c>
      <c r="R1092" s="1"/>
      <c r="S1092" s="1" t="b">
        <v>0</v>
      </c>
    </row>
    <row r="1093" spans="1:19" x14ac:dyDescent="0.2">
      <c r="A1093">
        <v>1092</v>
      </c>
      <c r="B1093" s="1">
        <v>1</v>
      </c>
      <c r="C1093" s="1">
        <v>12</v>
      </c>
      <c r="D1093" s="1">
        <v>1</v>
      </c>
      <c r="E1093" s="1">
        <v>0.25</v>
      </c>
      <c r="F1093" t="s">
        <v>22</v>
      </c>
      <c r="G1093" t="str">
        <f t="shared" si="1078"/>
        <v>~/virosolver_paper/pars/massachusetts/partab_gp_model.csv</v>
      </c>
      <c r="H1093" t="str">
        <f t="shared" si="1108"/>
        <v>~/virosolver_paper/data/MA_SEIR_sim/sim_MA_gp_1_seir_outputs.csv</v>
      </c>
      <c r="I1093" t="str">
        <f t="shared" si="1109"/>
        <v>~/virosolver_paper/data/MA_SEIR_sim/sim_MA_gp_1_cts.csv</v>
      </c>
      <c r="J1093" s="1" t="b">
        <v>1</v>
      </c>
      <c r="K1093" s="1" t="b">
        <v>1</v>
      </c>
      <c r="L1093" s="1" t="s">
        <v>5</v>
      </c>
      <c r="M1093" t="str">
        <f t="shared" si="1107"/>
        <v>sim_ct_sampsize_0.25</v>
      </c>
      <c r="N1093" t="str">
        <f t="shared" si="1079"/>
        <v>~/virosolver_paper/mcmc_chains/3.sim_ct_sampsize/</v>
      </c>
      <c r="O1093" t="str">
        <f t="shared" si="1080"/>
        <v>~/virosolver_paper/plots/3.sim_ct_sampsize/</v>
      </c>
      <c r="P1093" s="1" t="s">
        <v>16</v>
      </c>
      <c r="Q1093" s="1" t="s">
        <v>19</v>
      </c>
      <c r="R1093" s="1"/>
      <c r="S1093" s="1" t="b">
        <v>0</v>
      </c>
    </row>
    <row r="1094" spans="1:19" x14ac:dyDescent="0.2">
      <c r="A1094">
        <v>1093</v>
      </c>
      <c r="B1094" s="1">
        <v>1</v>
      </c>
      <c r="C1094" s="1">
        <v>13</v>
      </c>
      <c r="D1094" s="1">
        <v>1</v>
      </c>
      <c r="E1094" s="1">
        <v>0.25</v>
      </c>
      <c r="F1094" t="s">
        <v>22</v>
      </c>
      <c r="G1094" t="str">
        <f t="shared" si="1078"/>
        <v>~/virosolver_paper/pars/massachusetts/partab_gp_model.csv</v>
      </c>
      <c r="H1094" t="str">
        <f t="shared" si="1108"/>
        <v>~/virosolver_paper/data/MA_SEIR_sim/sim_MA_gp_1_seir_outputs.csv</v>
      </c>
      <c r="I1094" t="str">
        <f t="shared" si="1109"/>
        <v>~/virosolver_paper/data/MA_SEIR_sim/sim_MA_gp_1_cts.csv</v>
      </c>
      <c r="J1094" s="1" t="b">
        <v>1</v>
      </c>
      <c r="K1094" s="1" t="b">
        <v>1</v>
      </c>
      <c r="L1094" s="1" t="s">
        <v>5</v>
      </c>
      <c r="M1094" t="str">
        <f t="shared" si="1107"/>
        <v>sim_ct_sampsize_0.25</v>
      </c>
      <c r="N1094" t="str">
        <f t="shared" si="1079"/>
        <v>~/virosolver_paper/mcmc_chains/3.sim_ct_sampsize/</v>
      </c>
      <c r="O1094" t="str">
        <f t="shared" si="1080"/>
        <v>~/virosolver_paper/plots/3.sim_ct_sampsize/</v>
      </c>
      <c r="P1094" s="1" t="s">
        <v>16</v>
      </c>
      <c r="Q1094" s="1" t="s">
        <v>19</v>
      </c>
      <c r="R1094" s="1"/>
      <c r="S1094" s="1" t="b">
        <v>0</v>
      </c>
    </row>
    <row r="1095" spans="1:19" x14ac:dyDescent="0.2">
      <c r="A1095">
        <v>1094</v>
      </c>
      <c r="B1095" s="1">
        <v>1</v>
      </c>
      <c r="C1095" s="1">
        <v>14</v>
      </c>
      <c r="D1095" s="1">
        <v>1</v>
      </c>
      <c r="E1095" s="1">
        <v>0.25</v>
      </c>
      <c r="F1095" t="s">
        <v>22</v>
      </c>
      <c r="G1095" t="str">
        <f t="shared" si="1078"/>
        <v>~/virosolver_paper/pars/massachusetts/partab_gp_model.csv</v>
      </c>
      <c r="H1095" t="str">
        <f t="shared" si="1108"/>
        <v>~/virosolver_paper/data/MA_SEIR_sim/sim_MA_gp_1_seir_outputs.csv</v>
      </c>
      <c r="I1095" t="str">
        <f t="shared" si="1109"/>
        <v>~/virosolver_paper/data/MA_SEIR_sim/sim_MA_gp_1_cts.csv</v>
      </c>
      <c r="J1095" s="1" t="b">
        <v>1</v>
      </c>
      <c r="K1095" s="1" t="b">
        <v>1</v>
      </c>
      <c r="L1095" s="1" t="s">
        <v>5</v>
      </c>
      <c r="M1095" t="str">
        <f t="shared" si="1107"/>
        <v>sim_ct_sampsize_0.25</v>
      </c>
      <c r="N1095" t="str">
        <f t="shared" si="1079"/>
        <v>~/virosolver_paper/mcmc_chains/3.sim_ct_sampsize/</v>
      </c>
      <c r="O1095" t="str">
        <f t="shared" si="1080"/>
        <v>~/virosolver_paper/plots/3.sim_ct_sampsize/</v>
      </c>
      <c r="P1095" s="1" t="s">
        <v>16</v>
      </c>
      <c r="Q1095" s="1" t="s">
        <v>19</v>
      </c>
      <c r="R1095" s="1"/>
      <c r="S1095" s="1" t="b">
        <v>0</v>
      </c>
    </row>
    <row r="1096" spans="1:19" x14ac:dyDescent="0.2">
      <c r="A1096">
        <v>1095</v>
      </c>
      <c r="B1096" s="1">
        <v>1</v>
      </c>
      <c r="C1096" s="1">
        <v>15</v>
      </c>
      <c r="D1096" s="1">
        <v>1</v>
      </c>
      <c r="E1096" s="1">
        <v>0.25</v>
      </c>
      <c r="F1096" t="s">
        <v>22</v>
      </c>
      <c r="G1096" t="str">
        <f t="shared" si="1078"/>
        <v>~/virosolver_paper/pars/massachusetts/partab_gp_model.csv</v>
      </c>
      <c r="H1096" t="str">
        <f t="shared" si="1108"/>
        <v>~/virosolver_paper/data/MA_SEIR_sim/sim_MA_gp_1_seir_outputs.csv</v>
      </c>
      <c r="I1096" t="str">
        <f t="shared" si="1109"/>
        <v>~/virosolver_paper/data/MA_SEIR_sim/sim_MA_gp_1_cts.csv</v>
      </c>
      <c r="J1096" s="1" t="b">
        <v>1</v>
      </c>
      <c r="K1096" s="1" t="b">
        <v>1</v>
      </c>
      <c r="L1096" s="1" t="s">
        <v>5</v>
      </c>
      <c r="M1096" t="str">
        <f t="shared" si="1107"/>
        <v>sim_ct_sampsize_0.25</v>
      </c>
      <c r="N1096" t="str">
        <f t="shared" si="1079"/>
        <v>~/virosolver_paper/mcmc_chains/3.sim_ct_sampsize/</v>
      </c>
      <c r="O1096" t="str">
        <f t="shared" si="1080"/>
        <v>~/virosolver_paper/plots/3.sim_ct_sampsize/</v>
      </c>
      <c r="P1096" s="1" t="s">
        <v>16</v>
      </c>
      <c r="Q1096" s="1" t="s">
        <v>19</v>
      </c>
      <c r="R1096" s="1"/>
      <c r="S1096" s="1" t="b">
        <v>0</v>
      </c>
    </row>
    <row r="1097" spans="1:19" x14ac:dyDescent="0.2">
      <c r="A1097">
        <v>1096</v>
      </c>
      <c r="B1097" s="1">
        <v>1</v>
      </c>
      <c r="C1097" s="1">
        <v>16</v>
      </c>
      <c r="D1097" s="1">
        <v>1</v>
      </c>
      <c r="E1097" s="1">
        <v>0.25</v>
      </c>
      <c r="F1097" t="s">
        <v>22</v>
      </c>
      <c r="G1097" t="str">
        <f t="shared" si="1078"/>
        <v>~/virosolver_paper/pars/massachusetts/partab_gp_model.csv</v>
      </c>
      <c r="H1097" t="str">
        <f t="shared" si="1108"/>
        <v>~/virosolver_paper/data/MA_SEIR_sim/sim_MA_gp_1_seir_outputs.csv</v>
      </c>
      <c r="I1097" t="str">
        <f t="shared" si="1109"/>
        <v>~/virosolver_paper/data/MA_SEIR_sim/sim_MA_gp_1_cts.csv</v>
      </c>
      <c r="J1097" s="1" t="b">
        <v>1</v>
      </c>
      <c r="K1097" s="1" t="b">
        <v>1</v>
      </c>
      <c r="L1097" s="1" t="s">
        <v>5</v>
      </c>
      <c r="M1097" t="str">
        <f t="shared" si="1107"/>
        <v>sim_ct_sampsize_0.25</v>
      </c>
      <c r="N1097" t="str">
        <f t="shared" si="1079"/>
        <v>~/virosolver_paper/mcmc_chains/3.sim_ct_sampsize/</v>
      </c>
      <c r="O1097" t="str">
        <f t="shared" si="1080"/>
        <v>~/virosolver_paper/plots/3.sim_ct_sampsize/</v>
      </c>
      <c r="P1097" s="1" t="s">
        <v>16</v>
      </c>
      <c r="Q1097" s="1" t="s">
        <v>19</v>
      </c>
      <c r="R1097" s="1"/>
      <c r="S1097" s="1" t="b">
        <v>0</v>
      </c>
    </row>
    <row r="1098" spans="1:19" x14ac:dyDescent="0.2">
      <c r="A1098">
        <v>1097</v>
      </c>
      <c r="B1098" s="1">
        <v>1</v>
      </c>
      <c r="C1098" s="1">
        <v>17</v>
      </c>
      <c r="D1098" s="1">
        <v>1</v>
      </c>
      <c r="E1098" s="1">
        <v>0.25</v>
      </c>
      <c r="F1098" t="s">
        <v>22</v>
      </c>
      <c r="G1098" t="str">
        <f t="shared" si="1078"/>
        <v>~/virosolver_paper/pars/massachusetts/partab_gp_model.csv</v>
      </c>
      <c r="H1098" t="str">
        <f t="shared" si="1108"/>
        <v>~/virosolver_paper/data/MA_SEIR_sim/sim_MA_gp_1_seir_outputs.csv</v>
      </c>
      <c r="I1098" t="str">
        <f t="shared" si="1109"/>
        <v>~/virosolver_paper/data/MA_SEIR_sim/sim_MA_gp_1_cts.csv</v>
      </c>
      <c r="J1098" s="1" t="b">
        <v>1</v>
      </c>
      <c r="K1098" s="1" t="b">
        <v>1</v>
      </c>
      <c r="L1098" s="1" t="s">
        <v>5</v>
      </c>
      <c r="M1098" t="str">
        <f t="shared" si="1107"/>
        <v>sim_ct_sampsize_0.25</v>
      </c>
      <c r="N1098" t="str">
        <f t="shared" si="1079"/>
        <v>~/virosolver_paper/mcmc_chains/3.sim_ct_sampsize/</v>
      </c>
      <c r="O1098" t="str">
        <f t="shared" si="1080"/>
        <v>~/virosolver_paper/plots/3.sim_ct_sampsize/</v>
      </c>
      <c r="P1098" s="1" t="s">
        <v>16</v>
      </c>
      <c r="Q1098" s="1" t="s">
        <v>19</v>
      </c>
      <c r="R1098" s="1"/>
      <c r="S1098" s="1" t="b">
        <v>0</v>
      </c>
    </row>
    <row r="1099" spans="1:19" x14ac:dyDescent="0.2">
      <c r="A1099">
        <v>1098</v>
      </c>
      <c r="B1099" s="1">
        <v>1</v>
      </c>
      <c r="C1099" s="1">
        <v>18</v>
      </c>
      <c r="D1099" s="1">
        <v>1</v>
      </c>
      <c r="E1099" s="1">
        <v>0.25</v>
      </c>
      <c r="F1099" t="s">
        <v>22</v>
      </c>
      <c r="G1099" t="str">
        <f t="shared" si="1078"/>
        <v>~/virosolver_paper/pars/massachusetts/partab_gp_model.csv</v>
      </c>
      <c r="H1099" t="str">
        <f t="shared" si="1108"/>
        <v>~/virosolver_paper/data/MA_SEIR_sim/sim_MA_gp_1_seir_outputs.csv</v>
      </c>
      <c r="I1099" t="str">
        <f t="shared" si="1109"/>
        <v>~/virosolver_paper/data/MA_SEIR_sim/sim_MA_gp_1_cts.csv</v>
      </c>
      <c r="J1099" s="1" t="b">
        <v>1</v>
      </c>
      <c r="K1099" s="1" t="b">
        <v>1</v>
      </c>
      <c r="L1099" s="1" t="s">
        <v>5</v>
      </c>
      <c r="M1099" t="str">
        <f t="shared" si="1107"/>
        <v>sim_ct_sampsize_0.25</v>
      </c>
      <c r="N1099" t="str">
        <f t="shared" si="1079"/>
        <v>~/virosolver_paper/mcmc_chains/3.sim_ct_sampsize/</v>
      </c>
      <c r="O1099" t="str">
        <f t="shared" si="1080"/>
        <v>~/virosolver_paper/plots/3.sim_ct_sampsize/</v>
      </c>
      <c r="P1099" s="1" t="s">
        <v>16</v>
      </c>
      <c r="Q1099" s="1" t="s">
        <v>19</v>
      </c>
      <c r="R1099" s="1"/>
      <c r="S1099" s="1" t="b">
        <v>0</v>
      </c>
    </row>
    <row r="1100" spans="1:19" x14ac:dyDescent="0.2">
      <c r="A1100">
        <v>1099</v>
      </c>
      <c r="B1100" s="1">
        <v>1</v>
      </c>
      <c r="C1100" s="1">
        <v>1</v>
      </c>
      <c r="D1100" s="1">
        <v>2</v>
      </c>
      <c r="E1100" s="1">
        <v>0.25</v>
      </c>
      <c r="F1100" t="s">
        <v>22</v>
      </c>
      <c r="G1100" t="str">
        <f t="shared" si="1078"/>
        <v>~/virosolver_paper/pars/massachusetts/partab_gp_model.csv</v>
      </c>
      <c r="H1100" t="str">
        <f t="shared" si="1108"/>
        <v>~/virosolver_paper/data/MA_SEIR_sim/sim_MA_gp_1_seir_outputs.csv</v>
      </c>
      <c r="I1100" t="str">
        <f t="shared" si="1109"/>
        <v>~/virosolver_paper/data/MA_SEIR_sim/sim_MA_gp_1_cts.csv</v>
      </c>
      <c r="J1100" s="1" t="b">
        <v>1</v>
      </c>
      <c r="K1100" s="1" t="b">
        <v>1</v>
      </c>
      <c r="L1100" s="1" t="s">
        <v>5</v>
      </c>
      <c r="M1100" t="str">
        <f t="shared" si="1107"/>
        <v>sim_ct_sampsize_0.25</v>
      </c>
      <c r="N1100" t="str">
        <f t="shared" si="1079"/>
        <v>~/virosolver_paper/mcmc_chains/3.sim_ct_sampsize/</v>
      </c>
      <c r="O1100" t="str">
        <f t="shared" si="1080"/>
        <v>~/virosolver_paper/plots/3.sim_ct_sampsize/</v>
      </c>
      <c r="P1100" s="1" t="s">
        <v>16</v>
      </c>
      <c r="Q1100" s="1" t="s">
        <v>19</v>
      </c>
      <c r="R1100" s="1"/>
      <c r="S1100" s="1" t="b">
        <v>0</v>
      </c>
    </row>
    <row r="1101" spans="1:19" x14ac:dyDescent="0.2">
      <c r="A1101">
        <v>1100</v>
      </c>
      <c r="B1101" s="1">
        <v>1</v>
      </c>
      <c r="C1101" s="1">
        <v>2</v>
      </c>
      <c r="D1101" s="1">
        <v>2</v>
      </c>
      <c r="E1101" s="1">
        <v>0.25</v>
      </c>
      <c r="F1101" t="s">
        <v>22</v>
      </c>
      <c r="G1101" t="str">
        <f t="shared" si="1078"/>
        <v>~/virosolver_paper/pars/massachusetts/partab_gp_model.csv</v>
      </c>
      <c r="H1101" t="str">
        <f t="shared" si="1108"/>
        <v>~/virosolver_paper/data/MA_SEIR_sim/sim_MA_gp_1_seir_outputs.csv</v>
      </c>
      <c r="I1101" t="str">
        <f t="shared" si="1109"/>
        <v>~/virosolver_paper/data/MA_SEIR_sim/sim_MA_gp_1_cts.csv</v>
      </c>
      <c r="J1101" s="1" t="b">
        <v>1</v>
      </c>
      <c r="K1101" s="1" t="b">
        <v>1</v>
      </c>
      <c r="L1101" s="1" t="s">
        <v>5</v>
      </c>
      <c r="M1101" t="str">
        <f t="shared" si="1107"/>
        <v>sim_ct_sampsize_0.25</v>
      </c>
      <c r="N1101" t="str">
        <f t="shared" si="1079"/>
        <v>~/virosolver_paper/mcmc_chains/3.sim_ct_sampsize/</v>
      </c>
      <c r="O1101" t="str">
        <f t="shared" si="1080"/>
        <v>~/virosolver_paper/plots/3.sim_ct_sampsize/</v>
      </c>
      <c r="P1101" s="1" t="s">
        <v>16</v>
      </c>
      <c r="Q1101" s="1" t="s">
        <v>19</v>
      </c>
      <c r="R1101" s="1"/>
      <c r="S1101" s="1" t="b">
        <v>0</v>
      </c>
    </row>
    <row r="1102" spans="1:19" x14ac:dyDescent="0.2">
      <c r="A1102">
        <v>1101</v>
      </c>
      <c r="B1102" s="1">
        <v>1</v>
      </c>
      <c r="C1102" s="1">
        <v>3</v>
      </c>
      <c r="D1102" s="1">
        <v>2</v>
      </c>
      <c r="E1102" s="1">
        <v>0.25</v>
      </c>
      <c r="F1102" t="s">
        <v>22</v>
      </c>
      <c r="G1102" t="str">
        <f t="shared" si="1078"/>
        <v>~/virosolver_paper/pars/massachusetts/partab_gp_model.csv</v>
      </c>
      <c r="H1102" t="str">
        <f t="shared" si="1108"/>
        <v>~/virosolver_paper/data/MA_SEIR_sim/sim_MA_gp_1_seir_outputs.csv</v>
      </c>
      <c r="I1102" t="str">
        <f t="shared" si="1109"/>
        <v>~/virosolver_paper/data/MA_SEIR_sim/sim_MA_gp_1_cts.csv</v>
      </c>
      <c r="J1102" s="1" t="b">
        <v>1</v>
      </c>
      <c r="K1102" s="1" t="b">
        <v>1</v>
      </c>
      <c r="L1102" s="1" t="s">
        <v>5</v>
      </c>
      <c r="M1102" t="str">
        <f t="shared" si="1107"/>
        <v>sim_ct_sampsize_0.25</v>
      </c>
      <c r="N1102" t="str">
        <f t="shared" si="1079"/>
        <v>~/virosolver_paper/mcmc_chains/3.sim_ct_sampsize/</v>
      </c>
      <c r="O1102" t="str">
        <f t="shared" si="1080"/>
        <v>~/virosolver_paper/plots/3.sim_ct_sampsize/</v>
      </c>
      <c r="P1102" s="1" t="s">
        <v>16</v>
      </c>
      <c r="Q1102" s="1" t="s">
        <v>19</v>
      </c>
      <c r="R1102" s="1"/>
      <c r="S1102" s="1" t="b">
        <v>0</v>
      </c>
    </row>
    <row r="1103" spans="1:19" x14ac:dyDescent="0.2">
      <c r="A1103">
        <v>1102</v>
      </c>
      <c r="B1103" s="1">
        <v>1</v>
      </c>
      <c r="C1103" s="1">
        <v>4</v>
      </c>
      <c r="D1103" s="1">
        <v>2</v>
      </c>
      <c r="E1103" s="1">
        <v>0.25</v>
      </c>
      <c r="F1103" t="s">
        <v>22</v>
      </c>
      <c r="G1103" t="str">
        <f t="shared" si="1078"/>
        <v>~/virosolver_paper/pars/massachusetts/partab_gp_model.csv</v>
      </c>
      <c r="H1103" t="str">
        <f t="shared" si="1108"/>
        <v>~/virosolver_paper/data/MA_SEIR_sim/sim_MA_gp_1_seir_outputs.csv</v>
      </c>
      <c r="I1103" t="str">
        <f t="shared" si="1109"/>
        <v>~/virosolver_paper/data/MA_SEIR_sim/sim_MA_gp_1_cts.csv</v>
      </c>
      <c r="J1103" s="1" t="b">
        <v>1</v>
      </c>
      <c r="K1103" s="1" t="b">
        <v>1</v>
      </c>
      <c r="L1103" s="1" t="s">
        <v>5</v>
      </c>
      <c r="M1103" t="str">
        <f t="shared" si="1107"/>
        <v>sim_ct_sampsize_0.25</v>
      </c>
      <c r="N1103" t="str">
        <f t="shared" si="1079"/>
        <v>~/virosolver_paper/mcmc_chains/3.sim_ct_sampsize/</v>
      </c>
      <c r="O1103" t="str">
        <f t="shared" si="1080"/>
        <v>~/virosolver_paper/plots/3.sim_ct_sampsize/</v>
      </c>
      <c r="P1103" s="1" t="s">
        <v>16</v>
      </c>
      <c r="Q1103" s="1" t="s">
        <v>19</v>
      </c>
      <c r="R1103" s="1"/>
      <c r="S1103" s="1" t="b">
        <v>0</v>
      </c>
    </row>
    <row r="1104" spans="1:19" x14ac:dyDescent="0.2">
      <c r="A1104">
        <v>1103</v>
      </c>
      <c r="B1104" s="1">
        <v>1</v>
      </c>
      <c r="C1104" s="1">
        <v>5</v>
      </c>
      <c r="D1104" s="1">
        <v>2</v>
      </c>
      <c r="E1104" s="1">
        <v>0.25</v>
      </c>
      <c r="F1104" t="s">
        <v>22</v>
      </c>
      <c r="G1104" t="str">
        <f t="shared" si="1078"/>
        <v>~/virosolver_paper/pars/massachusetts/partab_gp_model.csv</v>
      </c>
      <c r="H1104" t="str">
        <f t="shared" si="1108"/>
        <v>~/virosolver_paper/data/MA_SEIR_sim/sim_MA_gp_1_seir_outputs.csv</v>
      </c>
      <c r="I1104" t="str">
        <f t="shared" si="1109"/>
        <v>~/virosolver_paper/data/MA_SEIR_sim/sim_MA_gp_1_cts.csv</v>
      </c>
      <c r="J1104" s="1" t="b">
        <v>1</v>
      </c>
      <c r="K1104" s="1" t="b">
        <v>1</v>
      </c>
      <c r="L1104" s="1" t="s">
        <v>5</v>
      </c>
      <c r="M1104" t="str">
        <f t="shared" si="1107"/>
        <v>sim_ct_sampsize_0.25</v>
      </c>
      <c r="N1104" t="str">
        <f t="shared" si="1079"/>
        <v>~/virosolver_paper/mcmc_chains/3.sim_ct_sampsize/</v>
      </c>
      <c r="O1104" t="str">
        <f t="shared" si="1080"/>
        <v>~/virosolver_paper/plots/3.sim_ct_sampsize/</v>
      </c>
      <c r="P1104" s="1" t="s">
        <v>16</v>
      </c>
      <c r="Q1104" s="1" t="s">
        <v>19</v>
      </c>
      <c r="R1104" s="1"/>
      <c r="S1104" s="1" t="b">
        <v>0</v>
      </c>
    </row>
    <row r="1105" spans="1:19" x14ac:dyDescent="0.2">
      <c r="A1105">
        <v>1104</v>
      </c>
      <c r="B1105" s="1">
        <v>1</v>
      </c>
      <c r="C1105" s="1">
        <v>6</v>
      </c>
      <c r="D1105" s="1">
        <v>2</v>
      </c>
      <c r="E1105" s="1">
        <v>0.25</v>
      </c>
      <c r="F1105" t="s">
        <v>22</v>
      </c>
      <c r="G1105" t="str">
        <f t="shared" si="1078"/>
        <v>~/virosolver_paper/pars/massachusetts/partab_gp_model.csv</v>
      </c>
      <c r="H1105" t="str">
        <f t="shared" si="1108"/>
        <v>~/virosolver_paper/data/MA_SEIR_sim/sim_MA_gp_1_seir_outputs.csv</v>
      </c>
      <c r="I1105" t="str">
        <f t="shared" si="1109"/>
        <v>~/virosolver_paper/data/MA_SEIR_sim/sim_MA_gp_1_cts.csv</v>
      </c>
      <c r="J1105" s="1" t="b">
        <v>1</v>
      </c>
      <c r="K1105" s="1" t="b">
        <v>1</v>
      </c>
      <c r="L1105" s="1" t="s">
        <v>5</v>
      </c>
      <c r="M1105" t="str">
        <f t="shared" si="1107"/>
        <v>sim_ct_sampsize_0.25</v>
      </c>
      <c r="N1105" t="str">
        <f t="shared" si="1079"/>
        <v>~/virosolver_paper/mcmc_chains/3.sim_ct_sampsize/</v>
      </c>
      <c r="O1105" t="str">
        <f t="shared" si="1080"/>
        <v>~/virosolver_paper/plots/3.sim_ct_sampsize/</v>
      </c>
      <c r="P1105" s="1" t="s">
        <v>16</v>
      </c>
      <c r="Q1105" s="1" t="s">
        <v>19</v>
      </c>
      <c r="R1105" s="1"/>
      <c r="S1105" s="1" t="b">
        <v>0</v>
      </c>
    </row>
    <row r="1106" spans="1:19" x14ac:dyDescent="0.2">
      <c r="A1106">
        <v>1105</v>
      </c>
      <c r="B1106" s="1">
        <v>1</v>
      </c>
      <c r="C1106" s="1">
        <v>7</v>
      </c>
      <c r="D1106" s="1">
        <v>2</v>
      </c>
      <c r="E1106" s="1">
        <v>0.25</v>
      </c>
      <c r="F1106" t="s">
        <v>22</v>
      </c>
      <c r="G1106" t="str">
        <f t="shared" si="1078"/>
        <v>~/virosolver_paper/pars/massachusetts/partab_gp_model.csv</v>
      </c>
      <c r="H1106" t="str">
        <f t="shared" si="1108"/>
        <v>~/virosolver_paper/data/MA_SEIR_sim/sim_MA_gp_1_seir_outputs.csv</v>
      </c>
      <c r="I1106" t="str">
        <f t="shared" si="1109"/>
        <v>~/virosolver_paper/data/MA_SEIR_sim/sim_MA_gp_1_cts.csv</v>
      </c>
      <c r="J1106" s="1" t="b">
        <v>1</v>
      </c>
      <c r="K1106" s="1" t="b">
        <v>1</v>
      </c>
      <c r="L1106" s="1" t="s">
        <v>5</v>
      </c>
      <c r="M1106" t="str">
        <f t="shared" si="1107"/>
        <v>sim_ct_sampsize_0.25</v>
      </c>
      <c r="N1106" t="str">
        <f t="shared" si="1079"/>
        <v>~/virosolver_paper/mcmc_chains/3.sim_ct_sampsize/</v>
      </c>
      <c r="O1106" t="str">
        <f t="shared" si="1080"/>
        <v>~/virosolver_paper/plots/3.sim_ct_sampsize/</v>
      </c>
      <c r="P1106" s="1" t="s">
        <v>16</v>
      </c>
      <c r="Q1106" s="1" t="s">
        <v>19</v>
      </c>
      <c r="R1106" s="1"/>
      <c r="S1106" s="1" t="b">
        <v>0</v>
      </c>
    </row>
    <row r="1107" spans="1:19" x14ac:dyDescent="0.2">
      <c r="A1107">
        <v>1106</v>
      </c>
      <c r="B1107" s="1">
        <v>1</v>
      </c>
      <c r="C1107" s="1">
        <v>8</v>
      </c>
      <c r="D1107" s="1">
        <v>2</v>
      </c>
      <c r="E1107" s="1">
        <v>0.25</v>
      </c>
      <c r="F1107" t="s">
        <v>22</v>
      </c>
      <c r="G1107" t="str">
        <f t="shared" si="1078"/>
        <v>~/virosolver_paper/pars/massachusetts/partab_gp_model.csv</v>
      </c>
      <c r="H1107" t="str">
        <f t="shared" si="1108"/>
        <v>~/virosolver_paper/data/MA_SEIR_sim/sim_MA_gp_1_seir_outputs.csv</v>
      </c>
      <c r="I1107" t="str">
        <f t="shared" si="1109"/>
        <v>~/virosolver_paper/data/MA_SEIR_sim/sim_MA_gp_1_cts.csv</v>
      </c>
      <c r="J1107" s="1" t="b">
        <v>1</v>
      </c>
      <c r="K1107" s="1" t="b">
        <v>1</v>
      </c>
      <c r="L1107" s="1" t="s">
        <v>5</v>
      </c>
      <c r="M1107" t="str">
        <f t="shared" si="1107"/>
        <v>sim_ct_sampsize_0.25</v>
      </c>
      <c r="N1107" t="str">
        <f t="shared" si="1079"/>
        <v>~/virosolver_paper/mcmc_chains/3.sim_ct_sampsize/</v>
      </c>
      <c r="O1107" t="str">
        <f t="shared" si="1080"/>
        <v>~/virosolver_paper/plots/3.sim_ct_sampsize/</v>
      </c>
      <c r="P1107" s="1" t="s">
        <v>16</v>
      </c>
      <c r="Q1107" s="1" t="s">
        <v>19</v>
      </c>
      <c r="R1107" s="1"/>
      <c r="S1107" s="1" t="b">
        <v>0</v>
      </c>
    </row>
    <row r="1108" spans="1:19" x14ac:dyDescent="0.2">
      <c r="A1108">
        <v>1107</v>
      </c>
      <c r="B1108" s="1">
        <v>1</v>
      </c>
      <c r="C1108" s="1">
        <v>9</v>
      </c>
      <c r="D1108" s="1">
        <v>2</v>
      </c>
      <c r="E1108" s="1">
        <v>0.25</v>
      </c>
      <c r="F1108" t="s">
        <v>22</v>
      </c>
      <c r="G1108" t="str">
        <f t="shared" si="1078"/>
        <v>~/virosolver_paper/pars/massachusetts/partab_gp_model.csv</v>
      </c>
      <c r="H1108" t="str">
        <f t="shared" si="1108"/>
        <v>~/virosolver_paper/data/MA_SEIR_sim/sim_MA_gp_1_seir_outputs.csv</v>
      </c>
      <c r="I1108" t="str">
        <f t="shared" si="1109"/>
        <v>~/virosolver_paper/data/MA_SEIR_sim/sim_MA_gp_1_cts.csv</v>
      </c>
      <c r="J1108" s="1" t="b">
        <v>1</v>
      </c>
      <c r="K1108" s="1" t="b">
        <v>1</v>
      </c>
      <c r="L1108" s="1" t="s">
        <v>5</v>
      </c>
      <c r="M1108" t="str">
        <f t="shared" si="1107"/>
        <v>sim_ct_sampsize_0.25</v>
      </c>
      <c r="N1108" t="str">
        <f t="shared" si="1079"/>
        <v>~/virosolver_paper/mcmc_chains/3.sim_ct_sampsize/</v>
      </c>
      <c r="O1108" t="str">
        <f t="shared" si="1080"/>
        <v>~/virosolver_paper/plots/3.sim_ct_sampsize/</v>
      </c>
      <c r="P1108" s="1" t="s">
        <v>16</v>
      </c>
      <c r="Q1108" s="1" t="s">
        <v>19</v>
      </c>
      <c r="R1108" s="1"/>
      <c r="S1108" s="1" t="b">
        <v>0</v>
      </c>
    </row>
    <row r="1109" spans="1:19" x14ac:dyDescent="0.2">
      <c r="A1109">
        <v>1108</v>
      </c>
      <c r="B1109" s="1">
        <v>1</v>
      </c>
      <c r="C1109" s="1">
        <v>10</v>
      </c>
      <c r="D1109" s="1">
        <v>2</v>
      </c>
      <c r="E1109" s="1">
        <v>0.25</v>
      </c>
      <c r="F1109" t="s">
        <v>22</v>
      </c>
      <c r="G1109" t="str">
        <f t="shared" si="1078"/>
        <v>~/virosolver_paper/pars/massachusetts/partab_gp_model.csv</v>
      </c>
      <c r="H1109" t="str">
        <f t="shared" si="1108"/>
        <v>~/virosolver_paper/data/MA_SEIR_sim/sim_MA_gp_1_seir_outputs.csv</v>
      </c>
      <c r="I1109" t="str">
        <f t="shared" si="1109"/>
        <v>~/virosolver_paper/data/MA_SEIR_sim/sim_MA_gp_1_cts.csv</v>
      </c>
      <c r="J1109" s="1" t="b">
        <v>1</v>
      </c>
      <c r="K1109" s="1" t="b">
        <v>1</v>
      </c>
      <c r="L1109" s="1" t="s">
        <v>5</v>
      </c>
      <c r="M1109" t="str">
        <f t="shared" si="1107"/>
        <v>sim_ct_sampsize_0.25</v>
      </c>
      <c r="N1109" t="str">
        <f t="shared" si="1079"/>
        <v>~/virosolver_paper/mcmc_chains/3.sim_ct_sampsize/</v>
      </c>
      <c r="O1109" t="str">
        <f t="shared" si="1080"/>
        <v>~/virosolver_paper/plots/3.sim_ct_sampsize/</v>
      </c>
      <c r="P1109" s="1" t="s">
        <v>16</v>
      </c>
      <c r="Q1109" s="1" t="s">
        <v>19</v>
      </c>
      <c r="R1109" s="1"/>
      <c r="S1109" s="1" t="b">
        <v>0</v>
      </c>
    </row>
    <row r="1110" spans="1:19" x14ac:dyDescent="0.2">
      <c r="A1110">
        <v>1109</v>
      </c>
      <c r="B1110" s="1">
        <v>1</v>
      </c>
      <c r="C1110" s="1">
        <v>11</v>
      </c>
      <c r="D1110" s="1">
        <v>2</v>
      </c>
      <c r="E1110" s="1">
        <v>0.25</v>
      </c>
      <c r="F1110" t="s">
        <v>22</v>
      </c>
      <c r="G1110" t="str">
        <f t="shared" si="1078"/>
        <v>~/virosolver_paper/pars/massachusetts/partab_gp_model.csv</v>
      </c>
      <c r="H1110" t="str">
        <f t="shared" si="1108"/>
        <v>~/virosolver_paper/data/MA_SEIR_sim/sim_MA_gp_1_seir_outputs.csv</v>
      </c>
      <c r="I1110" t="str">
        <f t="shared" si="1109"/>
        <v>~/virosolver_paper/data/MA_SEIR_sim/sim_MA_gp_1_cts.csv</v>
      </c>
      <c r="J1110" s="1" t="b">
        <v>1</v>
      </c>
      <c r="K1110" s="1" t="b">
        <v>1</v>
      </c>
      <c r="L1110" s="1" t="s">
        <v>5</v>
      </c>
      <c r="M1110" t="str">
        <f t="shared" si="1107"/>
        <v>sim_ct_sampsize_0.25</v>
      </c>
      <c r="N1110" t="str">
        <f t="shared" si="1079"/>
        <v>~/virosolver_paper/mcmc_chains/3.sim_ct_sampsize/</v>
      </c>
      <c r="O1110" t="str">
        <f t="shared" si="1080"/>
        <v>~/virosolver_paper/plots/3.sim_ct_sampsize/</v>
      </c>
      <c r="P1110" s="1" t="s">
        <v>16</v>
      </c>
      <c r="Q1110" s="1" t="s">
        <v>19</v>
      </c>
      <c r="R1110" s="1"/>
      <c r="S1110" s="1" t="b">
        <v>0</v>
      </c>
    </row>
    <row r="1111" spans="1:19" x14ac:dyDescent="0.2">
      <c r="A1111">
        <v>1110</v>
      </c>
      <c r="B1111" s="1">
        <v>1</v>
      </c>
      <c r="C1111" s="1">
        <v>12</v>
      </c>
      <c r="D1111" s="1">
        <v>2</v>
      </c>
      <c r="E1111" s="1">
        <v>0.25</v>
      </c>
      <c r="F1111" t="s">
        <v>22</v>
      </c>
      <c r="G1111" t="str">
        <f t="shared" si="1078"/>
        <v>~/virosolver_paper/pars/massachusetts/partab_gp_model.csv</v>
      </c>
      <c r="H1111" t="str">
        <f t="shared" si="1108"/>
        <v>~/virosolver_paper/data/MA_SEIR_sim/sim_MA_gp_1_seir_outputs.csv</v>
      </c>
      <c r="I1111" t="str">
        <f t="shared" si="1109"/>
        <v>~/virosolver_paper/data/MA_SEIR_sim/sim_MA_gp_1_cts.csv</v>
      </c>
      <c r="J1111" s="1" t="b">
        <v>1</v>
      </c>
      <c r="K1111" s="1" t="b">
        <v>1</v>
      </c>
      <c r="L1111" s="1" t="s">
        <v>5</v>
      </c>
      <c r="M1111" t="str">
        <f t="shared" si="1107"/>
        <v>sim_ct_sampsize_0.25</v>
      </c>
      <c r="N1111" t="str">
        <f t="shared" si="1079"/>
        <v>~/virosolver_paper/mcmc_chains/3.sim_ct_sampsize/</v>
      </c>
      <c r="O1111" t="str">
        <f t="shared" si="1080"/>
        <v>~/virosolver_paper/plots/3.sim_ct_sampsize/</v>
      </c>
      <c r="P1111" s="1" t="s">
        <v>16</v>
      </c>
      <c r="Q1111" s="1" t="s">
        <v>19</v>
      </c>
      <c r="R1111" s="1"/>
      <c r="S1111" s="1" t="b">
        <v>0</v>
      </c>
    </row>
    <row r="1112" spans="1:19" x14ac:dyDescent="0.2">
      <c r="A1112">
        <v>1111</v>
      </c>
      <c r="B1112" s="1">
        <v>1</v>
      </c>
      <c r="C1112" s="1">
        <v>13</v>
      </c>
      <c r="D1112" s="1">
        <v>2</v>
      </c>
      <c r="E1112" s="1">
        <v>0.25</v>
      </c>
      <c r="F1112" t="s">
        <v>22</v>
      </c>
      <c r="G1112" t="str">
        <f t="shared" si="1078"/>
        <v>~/virosolver_paper/pars/massachusetts/partab_gp_model.csv</v>
      </c>
      <c r="H1112" t="str">
        <f t="shared" si="1108"/>
        <v>~/virosolver_paper/data/MA_SEIR_sim/sim_MA_gp_1_seir_outputs.csv</v>
      </c>
      <c r="I1112" t="str">
        <f t="shared" si="1109"/>
        <v>~/virosolver_paper/data/MA_SEIR_sim/sim_MA_gp_1_cts.csv</v>
      </c>
      <c r="J1112" s="1" t="b">
        <v>1</v>
      </c>
      <c r="K1112" s="1" t="b">
        <v>1</v>
      </c>
      <c r="L1112" s="1" t="s">
        <v>5</v>
      </c>
      <c r="M1112" t="str">
        <f t="shared" si="1107"/>
        <v>sim_ct_sampsize_0.25</v>
      </c>
      <c r="N1112" t="str">
        <f t="shared" si="1079"/>
        <v>~/virosolver_paper/mcmc_chains/3.sim_ct_sampsize/</v>
      </c>
      <c r="O1112" t="str">
        <f t="shared" si="1080"/>
        <v>~/virosolver_paper/plots/3.sim_ct_sampsize/</v>
      </c>
      <c r="P1112" s="1" t="s">
        <v>16</v>
      </c>
      <c r="Q1112" s="1" t="s">
        <v>19</v>
      </c>
      <c r="R1112" s="1"/>
      <c r="S1112" s="1" t="b">
        <v>0</v>
      </c>
    </row>
    <row r="1113" spans="1:19" x14ac:dyDescent="0.2">
      <c r="A1113">
        <v>1112</v>
      </c>
      <c r="B1113" s="1">
        <v>1</v>
      </c>
      <c r="C1113" s="1">
        <v>14</v>
      </c>
      <c r="D1113" s="1">
        <v>2</v>
      </c>
      <c r="E1113" s="1">
        <v>0.25</v>
      </c>
      <c r="F1113" t="s">
        <v>22</v>
      </c>
      <c r="G1113" t="str">
        <f t="shared" si="1078"/>
        <v>~/virosolver_paper/pars/massachusetts/partab_gp_model.csv</v>
      </c>
      <c r="H1113" t="str">
        <f t="shared" si="1108"/>
        <v>~/virosolver_paper/data/MA_SEIR_sim/sim_MA_gp_1_seir_outputs.csv</v>
      </c>
      <c r="I1113" t="str">
        <f t="shared" si="1109"/>
        <v>~/virosolver_paper/data/MA_SEIR_sim/sim_MA_gp_1_cts.csv</v>
      </c>
      <c r="J1113" s="1" t="b">
        <v>1</v>
      </c>
      <c r="K1113" s="1" t="b">
        <v>1</v>
      </c>
      <c r="L1113" s="1" t="s">
        <v>5</v>
      </c>
      <c r="M1113" t="str">
        <f t="shared" si="1107"/>
        <v>sim_ct_sampsize_0.25</v>
      </c>
      <c r="N1113" t="str">
        <f t="shared" si="1079"/>
        <v>~/virosolver_paper/mcmc_chains/3.sim_ct_sampsize/</v>
      </c>
      <c r="O1113" t="str">
        <f t="shared" si="1080"/>
        <v>~/virosolver_paper/plots/3.sim_ct_sampsize/</v>
      </c>
      <c r="P1113" s="1" t="s">
        <v>16</v>
      </c>
      <c r="Q1113" s="1" t="s">
        <v>19</v>
      </c>
      <c r="R1113" s="1"/>
      <c r="S1113" s="1" t="b">
        <v>0</v>
      </c>
    </row>
    <row r="1114" spans="1:19" x14ac:dyDescent="0.2">
      <c r="A1114">
        <v>1113</v>
      </c>
      <c r="B1114" s="1">
        <v>1</v>
      </c>
      <c r="C1114" s="1">
        <v>15</v>
      </c>
      <c r="D1114" s="1">
        <v>2</v>
      </c>
      <c r="E1114" s="1">
        <v>0.25</v>
      </c>
      <c r="F1114" t="s">
        <v>22</v>
      </c>
      <c r="G1114" t="str">
        <f t="shared" si="1078"/>
        <v>~/virosolver_paper/pars/massachusetts/partab_gp_model.csv</v>
      </c>
      <c r="H1114" t="str">
        <f t="shared" si="1108"/>
        <v>~/virosolver_paper/data/MA_SEIR_sim/sim_MA_gp_1_seir_outputs.csv</v>
      </c>
      <c r="I1114" t="str">
        <f t="shared" si="1109"/>
        <v>~/virosolver_paper/data/MA_SEIR_sim/sim_MA_gp_1_cts.csv</v>
      </c>
      <c r="J1114" s="1" t="b">
        <v>1</v>
      </c>
      <c r="K1114" s="1" t="b">
        <v>1</v>
      </c>
      <c r="L1114" s="1" t="s">
        <v>5</v>
      </c>
      <c r="M1114" t="str">
        <f t="shared" si="1107"/>
        <v>sim_ct_sampsize_0.25</v>
      </c>
      <c r="N1114" t="str">
        <f t="shared" si="1079"/>
        <v>~/virosolver_paper/mcmc_chains/3.sim_ct_sampsize/</v>
      </c>
      <c r="O1114" t="str">
        <f t="shared" si="1080"/>
        <v>~/virosolver_paper/plots/3.sim_ct_sampsize/</v>
      </c>
      <c r="P1114" s="1" t="s">
        <v>16</v>
      </c>
      <c r="Q1114" s="1" t="s">
        <v>19</v>
      </c>
      <c r="R1114" s="1"/>
      <c r="S1114" s="1" t="b">
        <v>0</v>
      </c>
    </row>
    <row r="1115" spans="1:19" x14ac:dyDescent="0.2">
      <c r="A1115">
        <v>1114</v>
      </c>
      <c r="B1115" s="1">
        <v>1</v>
      </c>
      <c r="C1115" s="1">
        <v>16</v>
      </c>
      <c r="D1115" s="1">
        <v>2</v>
      </c>
      <c r="E1115" s="1">
        <v>0.25</v>
      </c>
      <c r="F1115" t="s">
        <v>22</v>
      </c>
      <c r="G1115" t="str">
        <f t="shared" si="1078"/>
        <v>~/virosolver_paper/pars/massachusetts/partab_gp_model.csv</v>
      </c>
      <c r="H1115" t="str">
        <f t="shared" si="1108"/>
        <v>~/virosolver_paper/data/MA_SEIR_sim/sim_MA_gp_1_seir_outputs.csv</v>
      </c>
      <c r="I1115" t="str">
        <f t="shared" si="1109"/>
        <v>~/virosolver_paper/data/MA_SEIR_sim/sim_MA_gp_1_cts.csv</v>
      </c>
      <c r="J1115" s="1" t="b">
        <v>1</v>
      </c>
      <c r="K1115" s="1" t="b">
        <v>1</v>
      </c>
      <c r="L1115" s="1" t="s">
        <v>5</v>
      </c>
      <c r="M1115" t="str">
        <f t="shared" si="1107"/>
        <v>sim_ct_sampsize_0.25</v>
      </c>
      <c r="N1115" t="str">
        <f t="shared" si="1079"/>
        <v>~/virosolver_paper/mcmc_chains/3.sim_ct_sampsize/</v>
      </c>
      <c r="O1115" t="str">
        <f t="shared" si="1080"/>
        <v>~/virosolver_paper/plots/3.sim_ct_sampsize/</v>
      </c>
      <c r="P1115" s="1" t="s">
        <v>16</v>
      </c>
      <c r="Q1115" s="1" t="s">
        <v>19</v>
      </c>
      <c r="R1115" s="1"/>
      <c r="S1115" s="1" t="b">
        <v>0</v>
      </c>
    </row>
    <row r="1116" spans="1:19" x14ac:dyDescent="0.2">
      <c r="A1116">
        <v>1115</v>
      </c>
      <c r="B1116" s="1">
        <v>1</v>
      </c>
      <c r="C1116" s="1">
        <v>17</v>
      </c>
      <c r="D1116" s="1">
        <v>2</v>
      </c>
      <c r="E1116" s="1">
        <v>0.25</v>
      </c>
      <c r="F1116" t="s">
        <v>22</v>
      </c>
      <c r="G1116" t="str">
        <f t="shared" si="1078"/>
        <v>~/virosolver_paper/pars/massachusetts/partab_gp_model.csv</v>
      </c>
      <c r="H1116" t="str">
        <f t="shared" si="1108"/>
        <v>~/virosolver_paper/data/MA_SEIR_sim/sim_MA_gp_1_seir_outputs.csv</v>
      </c>
      <c r="I1116" t="str">
        <f t="shared" si="1109"/>
        <v>~/virosolver_paper/data/MA_SEIR_sim/sim_MA_gp_1_cts.csv</v>
      </c>
      <c r="J1116" s="1" t="b">
        <v>1</v>
      </c>
      <c r="K1116" s="1" t="b">
        <v>1</v>
      </c>
      <c r="L1116" s="1" t="s">
        <v>5</v>
      </c>
      <c r="M1116" t="str">
        <f t="shared" si="1107"/>
        <v>sim_ct_sampsize_0.25</v>
      </c>
      <c r="N1116" t="str">
        <f t="shared" si="1079"/>
        <v>~/virosolver_paper/mcmc_chains/3.sim_ct_sampsize/</v>
      </c>
      <c r="O1116" t="str">
        <f t="shared" si="1080"/>
        <v>~/virosolver_paper/plots/3.sim_ct_sampsize/</v>
      </c>
      <c r="P1116" s="1" t="s">
        <v>16</v>
      </c>
      <c r="Q1116" s="1" t="s">
        <v>19</v>
      </c>
      <c r="R1116" s="1"/>
      <c r="S1116" s="1" t="b">
        <v>0</v>
      </c>
    </row>
    <row r="1117" spans="1:19" x14ac:dyDescent="0.2">
      <c r="A1117">
        <v>1116</v>
      </c>
      <c r="B1117" s="1">
        <v>1</v>
      </c>
      <c r="C1117" s="1">
        <v>18</v>
      </c>
      <c r="D1117" s="1">
        <v>2</v>
      </c>
      <c r="E1117" s="1">
        <v>0.25</v>
      </c>
      <c r="F1117" t="s">
        <v>22</v>
      </c>
      <c r="G1117" t="str">
        <f t="shared" si="1078"/>
        <v>~/virosolver_paper/pars/massachusetts/partab_gp_model.csv</v>
      </c>
      <c r="H1117" t="str">
        <f t="shared" si="1108"/>
        <v>~/virosolver_paper/data/MA_SEIR_sim/sim_MA_gp_1_seir_outputs.csv</v>
      </c>
      <c r="I1117" t="str">
        <f t="shared" si="1109"/>
        <v>~/virosolver_paper/data/MA_SEIR_sim/sim_MA_gp_1_cts.csv</v>
      </c>
      <c r="J1117" s="1" t="b">
        <v>1</v>
      </c>
      <c r="K1117" s="1" t="b">
        <v>1</v>
      </c>
      <c r="L1117" s="1" t="s">
        <v>5</v>
      </c>
      <c r="M1117" t="str">
        <f t="shared" si="1107"/>
        <v>sim_ct_sampsize_0.25</v>
      </c>
      <c r="N1117" t="str">
        <f t="shared" si="1079"/>
        <v>~/virosolver_paper/mcmc_chains/3.sim_ct_sampsize/</v>
      </c>
      <c r="O1117" t="str">
        <f t="shared" si="1080"/>
        <v>~/virosolver_paper/plots/3.sim_ct_sampsize/</v>
      </c>
      <c r="P1117" s="1" t="s">
        <v>16</v>
      </c>
      <c r="Q1117" s="1" t="s">
        <v>19</v>
      </c>
      <c r="R1117" s="1"/>
      <c r="S1117" s="1" t="b">
        <v>0</v>
      </c>
    </row>
    <row r="1118" spans="1:19" x14ac:dyDescent="0.2">
      <c r="A1118">
        <v>1117</v>
      </c>
      <c r="B1118" s="1">
        <v>1</v>
      </c>
      <c r="C1118" s="1">
        <v>1</v>
      </c>
      <c r="D1118" s="1">
        <v>3</v>
      </c>
      <c r="E1118" s="1">
        <v>0.25</v>
      </c>
      <c r="F1118" t="s">
        <v>22</v>
      </c>
      <c r="G1118" t="str">
        <f t="shared" si="1078"/>
        <v>~/virosolver_paper/pars/massachusetts/partab_gp_model.csv</v>
      </c>
      <c r="H1118" t="str">
        <f t="shared" si="1108"/>
        <v>~/virosolver_paper/data/MA_SEIR_sim/sim_MA_gp_1_seir_outputs.csv</v>
      </c>
      <c r="I1118" t="str">
        <f t="shared" si="1109"/>
        <v>~/virosolver_paper/data/MA_SEIR_sim/sim_MA_gp_1_cts.csv</v>
      </c>
      <c r="J1118" s="1" t="b">
        <v>1</v>
      </c>
      <c r="K1118" s="1" t="b">
        <v>1</v>
      </c>
      <c r="L1118" s="1" t="s">
        <v>5</v>
      </c>
      <c r="M1118" t="str">
        <f t="shared" si="1107"/>
        <v>sim_ct_sampsize_0.25</v>
      </c>
      <c r="N1118" t="str">
        <f t="shared" si="1079"/>
        <v>~/virosolver_paper/mcmc_chains/3.sim_ct_sampsize/</v>
      </c>
      <c r="O1118" t="str">
        <f t="shared" si="1080"/>
        <v>~/virosolver_paper/plots/3.sim_ct_sampsize/</v>
      </c>
      <c r="P1118" s="1" t="s">
        <v>16</v>
      </c>
      <c r="Q1118" s="1" t="s">
        <v>19</v>
      </c>
      <c r="R1118" s="1"/>
      <c r="S1118" s="1" t="b">
        <v>0</v>
      </c>
    </row>
    <row r="1119" spans="1:19" x14ac:dyDescent="0.2">
      <c r="A1119">
        <v>1118</v>
      </c>
      <c r="B1119" s="1">
        <v>1</v>
      </c>
      <c r="C1119" s="1">
        <v>2</v>
      </c>
      <c r="D1119" s="1">
        <v>3</v>
      </c>
      <c r="E1119" s="1">
        <v>0.25</v>
      </c>
      <c r="F1119" t="s">
        <v>22</v>
      </c>
      <c r="G1119" t="str">
        <f t="shared" ref="G1119:G1182" si="1110">""&amp;F1119&amp;"/virosolver_paper/pars/massachusetts/partab_gp_model.csv"</f>
        <v>~/virosolver_paper/pars/massachusetts/partab_gp_model.csv</v>
      </c>
      <c r="H1119" t="str">
        <f t="shared" si="1108"/>
        <v>~/virosolver_paper/data/MA_SEIR_sim/sim_MA_gp_1_seir_outputs.csv</v>
      </c>
      <c r="I1119" t="str">
        <f t="shared" si="1109"/>
        <v>~/virosolver_paper/data/MA_SEIR_sim/sim_MA_gp_1_cts.csv</v>
      </c>
      <c r="J1119" s="1" t="b">
        <v>1</v>
      </c>
      <c r="K1119" s="1" t="b">
        <v>1</v>
      </c>
      <c r="L1119" s="1" t="s">
        <v>5</v>
      </c>
      <c r="M1119" t="str">
        <f t="shared" si="1107"/>
        <v>sim_ct_sampsize_0.25</v>
      </c>
      <c r="N1119" t="str">
        <f t="shared" ref="N1119:N1182" si="1111">""&amp;F1119&amp;"/virosolver_paper/mcmc_chains/3.sim_ct_sampsize/"</f>
        <v>~/virosolver_paper/mcmc_chains/3.sim_ct_sampsize/</v>
      </c>
      <c r="O1119" t="str">
        <f t="shared" ref="O1119:O1182" si="1112">""&amp;F1119&amp;"/virosolver_paper/plots/3.sim_ct_sampsize/"</f>
        <v>~/virosolver_paper/plots/3.sim_ct_sampsize/</v>
      </c>
      <c r="P1119" s="1" t="s">
        <v>16</v>
      </c>
      <c r="Q1119" s="1" t="s">
        <v>19</v>
      </c>
      <c r="R1119" s="1"/>
      <c r="S1119" s="1" t="b">
        <v>0</v>
      </c>
    </row>
    <row r="1120" spans="1:19" x14ac:dyDescent="0.2">
      <c r="A1120">
        <v>1119</v>
      </c>
      <c r="B1120" s="1">
        <v>1</v>
      </c>
      <c r="C1120" s="1">
        <v>3</v>
      </c>
      <c r="D1120" s="1">
        <v>3</v>
      </c>
      <c r="E1120" s="1">
        <v>0.25</v>
      </c>
      <c r="F1120" t="s">
        <v>22</v>
      </c>
      <c r="G1120" t="str">
        <f t="shared" si="1110"/>
        <v>~/virosolver_paper/pars/massachusetts/partab_gp_model.csv</v>
      </c>
      <c r="H1120" t="str">
        <f t="shared" si="1108"/>
        <v>~/virosolver_paper/data/MA_SEIR_sim/sim_MA_gp_1_seir_outputs.csv</v>
      </c>
      <c r="I1120" t="str">
        <f t="shared" si="1109"/>
        <v>~/virosolver_paper/data/MA_SEIR_sim/sim_MA_gp_1_cts.csv</v>
      </c>
      <c r="J1120" s="1" t="b">
        <v>1</v>
      </c>
      <c r="K1120" s="1" t="b">
        <v>1</v>
      </c>
      <c r="L1120" s="1" t="s">
        <v>5</v>
      </c>
      <c r="M1120" t="str">
        <f t="shared" si="1107"/>
        <v>sim_ct_sampsize_0.25</v>
      </c>
      <c r="N1120" t="str">
        <f t="shared" si="1111"/>
        <v>~/virosolver_paper/mcmc_chains/3.sim_ct_sampsize/</v>
      </c>
      <c r="O1120" t="str">
        <f t="shared" si="1112"/>
        <v>~/virosolver_paper/plots/3.sim_ct_sampsize/</v>
      </c>
      <c r="P1120" s="1" t="s">
        <v>16</v>
      </c>
      <c r="Q1120" s="1" t="s">
        <v>19</v>
      </c>
      <c r="R1120" s="1"/>
      <c r="S1120" s="1" t="b">
        <v>0</v>
      </c>
    </row>
    <row r="1121" spans="1:19" x14ac:dyDescent="0.2">
      <c r="A1121">
        <v>1120</v>
      </c>
      <c r="B1121" s="1">
        <v>1</v>
      </c>
      <c r="C1121" s="1">
        <v>4</v>
      </c>
      <c r="D1121" s="1">
        <v>3</v>
      </c>
      <c r="E1121" s="1">
        <v>0.25</v>
      </c>
      <c r="F1121" t="s">
        <v>22</v>
      </c>
      <c r="G1121" t="str">
        <f t="shared" si="1110"/>
        <v>~/virosolver_paper/pars/massachusetts/partab_gp_model.csv</v>
      </c>
      <c r="H1121" t="str">
        <f t="shared" si="1108"/>
        <v>~/virosolver_paper/data/MA_SEIR_sim/sim_MA_gp_1_seir_outputs.csv</v>
      </c>
      <c r="I1121" t="str">
        <f t="shared" si="1109"/>
        <v>~/virosolver_paper/data/MA_SEIR_sim/sim_MA_gp_1_cts.csv</v>
      </c>
      <c r="J1121" s="1" t="b">
        <v>1</v>
      </c>
      <c r="K1121" s="1" t="b">
        <v>1</v>
      </c>
      <c r="L1121" s="1" t="s">
        <v>5</v>
      </c>
      <c r="M1121" t="str">
        <f t="shared" si="1107"/>
        <v>sim_ct_sampsize_0.25</v>
      </c>
      <c r="N1121" t="str">
        <f t="shared" si="1111"/>
        <v>~/virosolver_paper/mcmc_chains/3.sim_ct_sampsize/</v>
      </c>
      <c r="O1121" t="str">
        <f t="shared" si="1112"/>
        <v>~/virosolver_paper/plots/3.sim_ct_sampsize/</v>
      </c>
      <c r="P1121" s="1" t="s">
        <v>16</v>
      </c>
      <c r="Q1121" s="1" t="s">
        <v>19</v>
      </c>
      <c r="R1121" s="1"/>
      <c r="S1121" s="1" t="b">
        <v>0</v>
      </c>
    </row>
    <row r="1122" spans="1:19" x14ac:dyDescent="0.2">
      <c r="A1122">
        <v>1121</v>
      </c>
      <c r="B1122" s="1">
        <v>1</v>
      </c>
      <c r="C1122" s="1">
        <v>5</v>
      </c>
      <c r="D1122" s="1">
        <v>3</v>
      </c>
      <c r="E1122" s="1">
        <v>0.25</v>
      </c>
      <c r="F1122" t="s">
        <v>22</v>
      </c>
      <c r="G1122" t="str">
        <f t="shared" si="1110"/>
        <v>~/virosolver_paper/pars/massachusetts/partab_gp_model.csv</v>
      </c>
      <c r="H1122" t="str">
        <f t="shared" si="1108"/>
        <v>~/virosolver_paper/data/MA_SEIR_sim/sim_MA_gp_1_seir_outputs.csv</v>
      </c>
      <c r="I1122" t="str">
        <f t="shared" si="1109"/>
        <v>~/virosolver_paper/data/MA_SEIR_sim/sim_MA_gp_1_cts.csv</v>
      </c>
      <c r="J1122" s="1" t="b">
        <v>1</v>
      </c>
      <c r="K1122" s="1" t="b">
        <v>1</v>
      </c>
      <c r="L1122" s="1" t="s">
        <v>5</v>
      </c>
      <c r="M1122" t="str">
        <f t="shared" si="1107"/>
        <v>sim_ct_sampsize_0.25</v>
      </c>
      <c r="N1122" t="str">
        <f t="shared" si="1111"/>
        <v>~/virosolver_paper/mcmc_chains/3.sim_ct_sampsize/</v>
      </c>
      <c r="O1122" t="str">
        <f t="shared" si="1112"/>
        <v>~/virosolver_paper/plots/3.sim_ct_sampsize/</v>
      </c>
      <c r="P1122" s="1" t="s">
        <v>16</v>
      </c>
      <c r="Q1122" s="1" t="s">
        <v>19</v>
      </c>
      <c r="R1122" s="1"/>
      <c r="S1122" s="1" t="b">
        <v>0</v>
      </c>
    </row>
    <row r="1123" spans="1:19" x14ac:dyDescent="0.2">
      <c r="A1123">
        <v>1122</v>
      </c>
      <c r="B1123" s="1">
        <v>1</v>
      </c>
      <c r="C1123" s="1">
        <v>6</v>
      </c>
      <c r="D1123" s="1">
        <v>3</v>
      </c>
      <c r="E1123" s="1">
        <v>0.25</v>
      </c>
      <c r="F1123" t="s">
        <v>22</v>
      </c>
      <c r="G1123" t="str">
        <f t="shared" si="1110"/>
        <v>~/virosolver_paper/pars/massachusetts/partab_gp_model.csv</v>
      </c>
      <c r="H1123" t="str">
        <f t="shared" si="1108"/>
        <v>~/virosolver_paper/data/MA_SEIR_sim/sim_MA_gp_1_seir_outputs.csv</v>
      </c>
      <c r="I1123" t="str">
        <f t="shared" si="1109"/>
        <v>~/virosolver_paper/data/MA_SEIR_sim/sim_MA_gp_1_cts.csv</v>
      </c>
      <c r="J1123" s="1" t="b">
        <v>1</v>
      </c>
      <c r="K1123" s="1" t="b">
        <v>1</v>
      </c>
      <c r="L1123" s="1" t="s">
        <v>5</v>
      </c>
      <c r="M1123" t="str">
        <f t="shared" si="1107"/>
        <v>sim_ct_sampsize_0.25</v>
      </c>
      <c r="N1123" t="str">
        <f t="shared" si="1111"/>
        <v>~/virosolver_paper/mcmc_chains/3.sim_ct_sampsize/</v>
      </c>
      <c r="O1123" t="str">
        <f t="shared" si="1112"/>
        <v>~/virosolver_paper/plots/3.sim_ct_sampsize/</v>
      </c>
      <c r="P1123" s="1" t="s">
        <v>16</v>
      </c>
      <c r="Q1123" s="1" t="s">
        <v>19</v>
      </c>
      <c r="R1123" s="1"/>
      <c r="S1123" s="1" t="b">
        <v>0</v>
      </c>
    </row>
    <row r="1124" spans="1:19" x14ac:dyDescent="0.2">
      <c r="A1124">
        <v>1123</v>
      </c>
      <c r="B1124" s="1">
        <v>1</v>
      </c>
      <c r="C1124" s="1">
        <v>7</v>
      </c>
      <c r="D1124" s="1">
        <v>3</v>
      </c>
      <c r="E1124" s="1">
        <v>0.25</v>
      </c>
      <c r="F1124" t="s">
        <v>22</v>
      </c>
      <c r="G1124" t="str">
        <f t="shared" si="1110"/>
        <v>~/virosolver_paper/pars/massachusetts/partab_gp_model.csv</v>
      </c>
      <c r="H1124" t="str">
        <f t="shared" si="1108"/>
        <v>~/virosolver_paper/data/MA_SEIR_sim/sim_MA_gp_1_seir_outputs.csv</v>
      </c>
      <c r="I1124" t="str">
        <f t="shared" si="1109"/>
        <v>~/virosolver_paper/data/MA_SEIR_sim/sim_MA_gp_1_cts.csv</v>
      </c>
      <c r="J1124" s="1" t="b">
        <v>1</v>
      </c>
      <c r="K1124" s="1" t="b">
        <v>1</v>
      </c>
      <c r="L1124" s="1" t="s">
        <v>5</v>
      </c>
      <c r="M1124" t="str">
        <f t="shared" si="1107"/>
        <v>sim_ct_sampsize_0.25</v>
      </c>
      <c r="N1124" t="str">
        <f t="shared" si="1111"/>
        <v>~/virosolver_paper/mcmc_chains/3.sim_ct_sampsize/</v>
      </c>
      <c r="O1124" t="str">
        <f t="shared" si="1112"/>
        <v>~/virosolver_paper/plots/3.sim_ct_sampsize/</v>
      </c>
      <c r="P1124" s="1" t="s">
        <v>16</v>
      </c>
      <c r="Q1124" s="1" t="s">
        <v>19</v>
      </c>
      <c r="R1124" s="1"/>
      <c r="S1124" s="1" t="b">
        <v>0</v>
      </c>
    </row>
    <row r="1125" spans="1:19" x14ac:dyDescent="0.2">
      <c r="A1125">
        <v>1124</v>
      </c>
      <c r="B1125" s="1">
        <v>1</v>
      </c>
      <c r="C1125" s="1">
        <v>8</v>
      </c>
      <c r="D1125" s="1">
        <v>3</v>
      </c>
      <c r="E1125" s="1">
        <v>0.25</v>
      </c>
      <c r="F1125" t="s">
        <v>22</v>
      </c>
      <c r="G1125" t="str">
        <f t="shared" si="1110"/>
        <v>~/virosolver_paper/pars/massachusetts/partab_gp_model.csv</v>
      </c>
      <c r="H1125" t="str">
        <f t="shared" si="1108"/>
        <v>~/virosolver_paper/data/MA_SEIR_sim/sim_MA_gp_1_seir_outputs.csv</v>
      </c>
      <c r="I1125" t="str">
        <f t="shared" si="1109"/>
        <v>~/virosolver_paper/data/MA_SEIR_sim/sim_MA_gp_1_cts.csv</v>
      </c>
      <c r="J1125" s="1" t="b">
        <v>1</v>
      </c>
      <c r="K1125" s="1" t="b">
        <v>1</v>
      </c>
      <c r="L1125" s="1" t="s">
        <v>5</v>
      </c>
      <c r="M1125" t="str">
        <f t="shared" si="1107"/>
        <v>sim_ct_sampsize_0.25</v>
      </c>
      <c r="N1125" t="str">
        <f t="shared" si="1111"/>
        <v>~/virosolver_paper/mcmc_chains/3.sim_ct_sampsize/</v>
      </c>
      <c r="O1125" t="str">
        <f t="shared" si="1112"/>
        <v>~/virosolver_paper/plots/3.sim_ct_sampsize/</v>
      </c>
      <c r="P1125" s="1" t="s">
        <v>16</v>
      </c>
      <c r="Q1125" s="1" t="s">
        <v>19</v>
      </c>
      <c r="R1125" s="1"/>
      <c r="S1125" s="1" t="b">
        <v>0</v>
      </c>
    </row>
    <row r="1126" spans="1:19" x14ac:dyDescent="0.2">
      <c r="A1126">
        <v>1125</v>
      </c>
      <c r="B1126" s="1">
        <v>1</v>
      </c>
      <c r="C1126" s="1">
        <v>9</v>
      </c>
      <c r="D1126" s="1">
        <v>3</v>
      </c>
      <c r="E1126" s="1">
        <v>0.25</v>
      </c>
      <c r="F1126" t="s">
        <v>22</v>
      </c>
      <c r="G1126" t="str">
        <f t="shared" si="1110"/>
        <v>~/virosolver_paper/pars/massachusetts/partab_gp_model.csv</v>
      </c>
      <c r="H1126" t="str">
        <f t="shared" si="1108"/>
        <v>~/virosolver_paper/data/MA_SEIR_sim/sim_MA_gp_1_seir_outputs.csv</v>
      </c>
      <c r="I1126" t="str">
        <f t="shared" si="1109"/>
        <v>~/virosolver_paper/data/MA_SEIR_sim/sim_MA_gp_1_cts.csv</v>
      </c>
      <c r="J1126" s="1" t="b">
        <v>1</v>
      </c>
      <c r="K1126" s="1" t="b">
        <v>1</v>
      </c>
      <c r="L1126" s="1" t="s">
        <v>5</v>
      </c>
      <c r="M1126" t="str">
        <f t="shared" si="1107"/>
        <v>sim_ct_sampsize_0.25</v>
      </c>
      <c r="N1126" t="str">
        <f t="shared" si="1111"/>
        <v>~/virosolver_paper/mcmc_chains/3.sim_ct_sampsize/</v>
      </c>
      <c r="O1126" t="str">
        <f t="shared" si="1112"/>
        <v>~/virosolver_paper/plots/3.sim_ct_sampsize/</v>
      </c>
      <c r="P1126" s="1" t="s">
        <v>16</v>
      </c>
      <c r="Q1126" s="1" t="s">
        <v>19</v>
      </c>
      <c r="R1126" s="1"/>
      <c r="S1126" s="1" t="b">
        <v>0</v>
      </c>
    </row>
    <row r="1127" spans="1:19" x14ac:dyDescent="0.2">
      <c r="A1127">
        <v>1126</v>
      </c>
      <c r="B1127" s="1">
        <v>1</v>
      </c>
      <c r="C1127" s="1">
        <v>10</v>
      </c>
      <c r="D1127" s="1">
        <v>3</v>
      </c>
      <c r="E1127" s="1">
        <v>0.25</v>
      </c>
      <c r="F1127" t="s">
        <v>22</v>
      </c>
      <c r="G1127" t="str">
        <f t="shared" si="1110"/>
        <v>~/virosolver_paper/pars/massachusetts/partab_gp_model.csv</v>
      </c>
      <c r="H1127" t="str">
        <f t="shared" si="1108"/>
        <v>~/virosolver_paper/data/MA_SEIR_sim/sim_MA_gp_1_seir_outputs.csv</v>
      </c>
      <c r="I1127" t="str">
        <f t="shared" si="1109"/>
        <v>~/virosolver_paper/data/MA_SEIR_sim/sim_MA_gp_1_cts.csv</v>
      </c>
      <c r="J1127" s="1" t="b">
        <v>1</v>
      </c>
      <c r="K1127" s="1" t="b">
        <v>1</v>
      </c>
      <c r="L1127" s="1" t="s">
        <v>5</v>
      </c>
      <c r="M1127" t="str">
        <f t="shared" si="1107"/>
        <v>sim_ct_sampsize_0.25</v>
      </c>
      <c r="N1127" t="str">
        <f t="shared" si="1111"/>
        <v>~/virosolver_paper/mcmc_chains/3.sim_ct_sampsize/</v>
      </c>
      <c r="O1127" t="str">
        <f t="shared" si="1112"/>
        <v>~/virosolver_paper/plots/3.sim_ct_sampsize/</v>
      </c>
      <c r="P1127" s="1" t="s">
        <v>16</v>
      </c>
      <c r="Q1127" s="1" t="s">
        <v>19</v>
      </c>
      <c r="R1127" s="1"/>
      <c r="S1127" s="1" t="b">
        <v>0</v>
      </c>
    </row>
    <row r="1128" spans="1:19" x14ac:dyDescent="0.2">
      <c r="A1128">
        <v>1127</v>
      </c>
      <c r="B1128" s="1">
        <v>1</v>
      </c>
      <c r="C1128" s="1">
        <v>11</v>
      </c>
      <c r="D1128" s="1">
        <v>3</v>
      </c>
      <c r="E1128" s="1">
        <v>0.25</v>
      </c>
      <c r="F1128" t="s">
        <v>22</v>
      </c>
      <c r="G1128" t="str">
        <f t="shared" si="1110"/>
        <v>~/virosolver_paper/pars/massachusetts/partab_gp_model.csv</v>
      </c>
      <c r="H1128" t="str">
        <f t="shared" si="1108"/>
        <v>~/virosolver_paper/data/MA_SEIR_sim/sim_MA_gp_1_seir_outputs.csv</v>
      </c>
      <c r="I1128" t="str">
        <f t="shared" si="1109"/>
        <v>~/virosolver_paper/data/MA_SEIR_sim/sim_MA_gp_1_cts.csv</v>
      </c>
      <c r="J1128" s="1" t="b">
        <v>1</v>
      </c>
      <c r="K1128" s="1" t="b">
        <v>1</v>
      </c>
      <c r="L1128" s="1" t="s">
        <v>5</v>
      </c>
      <c r="M1128" t="str">
        <f t="shared" si="1107"/>
        <v>sim_ct_sampsize_0.25</v>
      </c>
      <c r="N1128" t="str">
        <f t="shared" si="1111"/>
        <v>~/virosolver_paper/mcmc_chains/3.sim_ct_sampsize/</v>
      </c>
      <c r="O1128" t="str">
        <f t="shared" si="1112"/>
        <v>~/virosolver_paper/plots/3.sim_ct_sampsize/</v>
      </c>
      <c r="P1128" s="1" t="s">
        <v>16</v>
      </c>
      <c r="Q1128" s="1" t="s">
        <v>19</v>
      </c>
      <c r="R1128" s="1"/>
      <c r="S1128" s="1" t="b">
        <v>0</v>
      </c>
    </row>
    <row r="1129" spans="1:19" x14ac:dyDescent="0.2">
      <c r="A1129">
        <v>1128</v>
      </c>
      <c r="B1129" s="1">
        <v>1</v>
      </c>
      <c r="C1129" s="1">
        <v>12</v>
      </c>
      <c r="D1129" s="1">
        <v>3</v>
      </c>
      <c r="E1129" s="1">
        <v>0.25</v>
      </c>
      <c r="F1129" t="s">
        <v>22</v>
      </c>
      <c r="G1129" t="str">
        <f t="shared" si="1110"/>
        <v>~/virosolver_paper/pars/massachusetts/partab_gp_model.csv</v>
      </c>
      <c r="H1129" t="str">
        <f t="shared" si="1108"/>
        <v>~/virosolver_paper/data/MA_SEIR_sim/sim_MA_gp_1_seir_outputs.csv</v>
      </c>
      <c r="I1129" t="str">
        <f t="shared" si="1109"/>
        <v>~/virosolver_paper/data/MA_SEIR_sim/sim_MA_gp_1_cts.csv</v>
      </c>
      <c r="J1129" s="1" t="b">
        <v>1</v>
      </c>
      <c r="K1129" s="1" t="b">
        <v>1</v>
      </c>
      <c r="L1129" s="1" t="s">
        <v>5</v>
      </c>
      <c r="M1129" t="str">
        <f t="shared" si="1107"/>
        <v>sim_ct_sampsize_0.25</v>
      </c>
      <c r="N1129" t="str">
        <f t="shared" si="1111"/>
        <v>~/virosolver_paper/mcmc_chains/3.sim_ct_sampsize/</v>
      </c>
      <c r="O1129" t="str">
        <f t="shared" si="1112"/>
        <v>~/virosolver_paper/plots/3.sim_ct_sampsize/</v>
      </c>
      <c r="P1129" s="1" t="s">
        <v>16</v>
      </c>
      <c r="Q1129" s="1" t="s">
        <v>19</v>
      </c>
      <c r="R1129" s="1"/>
      <c r="S1129" s="1" t="b">
        <v>0</v>
      </c>
    </row>
    <row r="1130" spans="1:19" x14ac:dyDescent="0.2">
      <c r="A1130">
        <v>1129</v>
      </c>
      <c r="B1130" s="1">
        <v>1</v>
      </c>
      <c r="C1130" s="1">
        <v>13</v>
      </c>
      <c r="D1130" s="1">
        <v>3</v>
      </c>
      <c r="E1130" s="1">
        <v>0.25</v>
      </c>
      <c r="F1130" t="s">
        <v>22</v>
      </c>
      <c r="G1130" t="str">
        <f t="shared" si="1110"/>
        <v>~/virosolver_paper/pars/massachusetts/partab_gp_model.csv</v>
      </c>
      <c r="H1130" t="str">
        <f t="shared" si="1108"/>
        <v>~/virosolver_paper/data/MA_SEIR_sim/sim_MA_gp_1_seir_outputs.csv</v>
      </c>
      <c r="I1130" t="str">
        <f t="shared" si="1109"/>
        <v>~/virosolver_paper/data/MA_SEIR_sim/sim_MA_gp_1_cts.csv</v>
      </c>
      <c r="J1130" s="1" t="b">
        <v>1</v>
      </c>
      <c r="K1130" s="1" t="b">
        <v>1</v>
      </c>
      <c r="L1130" s="1" t="s">
        <v>5</v>
      </c>
      <c r="M1130" t="str">
        <f t="shared" si="1107"/>
        <v>sim_ct_sampsize_0.25</v>
      </c>
      <c r="N1130" t="str">
        <f t="shared" si="1111"/>
        <v>~/virosolver_paper/mcmc_chains/3.sim_ct_sampsize/</v>
      </c>
      <c r="O1130" t="str">
        <f t="shared" si="1112"/>
        <v>~/virosolver_paper/plots/3.sim_ct_sampsize/</v>
      </c>
      <c r="P1130" s="1" t="s">
        <v>16</v>
      </c>
      <c r="Q1130" s="1" t="s">
        <v>19</v>
      </c>
      <c r="R1130" s="1"/>
      <c r="S1130" s="1" t="b">
        <v>0</v>
      </c>
    </row>
    <row r="1131" spans="1:19" x14ac:dyDescent="0.2">
      <c r="A1131">
        <v>1130</v>
      </c>
      <c r="B1131" s="1">
        <v>1</v>
      </c>
      <c r="C1131" s="1">
        <v>14</v>
      </c>
      <c r="D1131" s="1">
        <v>3</v>
      </c>
      <c r="E1131" s="1">
        <v>0.25</v>
      </c>
      <c r="F1131" t="s">
        <v>22</v>
      </c>
      <c r="G1131" t="str">
        <f t="shared" si="1110"/>
        <v>~/virosolver_paper/pars/massachusetts/partab_gp_model.csv</v>
      </c>
      <c r="H1131" t="str">
        <f t="shared" si="1108"/>
        <v>~/virosolver_paper/data/MA_SEIR_sim/sim_MA_gp_1_seir_outputs.csv</v>
      </c>
      <c r="I1131" t="str">
        <f t="shared" si="1109"/>
        <v>~/virosolver_paper/data/MA_SEIR_sim/sim_MA_gp_1_cts.csv</v>
      </c>
      <c r="J1131" s="1" t="b">
        <v>1</v>
      </c>
      <c r="K1131" s="1" t="b">
        <v>1</v>
      </c>
      <c r="L1131" s="1" t="s">
        <v>5</v>
      </c>
      <c r="M1131" t="str">
        <f t="shared" si="1107"/>
        <v>sim_ct_sampsize_0.25</v>
      </c>
      <c r="N1131" t="str">
        <f t="shared" si="1111"/>
        <v>~/virosolver_paper/mcmc_chains/3.sim_ct_sampsize/</v>
      </c>
      <c r="O1131" t="str">
        <f t="shared" si="1112"/>
        <v>~/virosolver_paper/plots/3.sim_ct_sampsize/</v>
      </c>
      <c r="P1131" s="1" t="s">
        <v>16</v>
      </c>
      <c r="Q1131" s="1" t="s">
        <v>19</v>
      </c>
      <c r="R1131" s="1"/>
      <c r="S1131" s="1" t="b">
        <v>0</v>
      </c>
    </row>
    <row r="1132" spans="1:19" x14ac:dyDescent="0.2">
      <c r="A1132">
        <v>1131</v>
      </c>
      <c r="B1132" s="1">
        <v>1</v>
      </c>
      <c r="C1132" s="1">
        <v>15</v>
      </c>
      <c r="D1132" s="1">
        <v>3</v>
      </c>
      <c r="E1132" s="1">
        <v>0.25</v>
      </c>
      <c r="F1132" t="s">
        <v>22</v>
      </c>
      <c r="G1132" t="str">
        <f t="shared" si="1110"/>
        <v>~/virosolver_paper/pars/massachusetts/partab_gp_model.csv</v>
      </c>
      <c r="H1132" t="str">
        <f t="shared" si="1108"/>
        <v>~/virosolver_paper/data/MA_SEIR_sim/sim_MA_gp_1_seir_outputs.csv</v>
      </c>
      <c r="I1132" t="str">
        <f t="shared" si="1109"/>
        <v>~/virosolver_paper/data/MA_SEIR_sim/sim_MA_gp_1_cts.csv</v>
      </c>
      <c r="J1132" s="1" t="b">
        <v>1</v>
      </c>
      <c r="K1132" s="1" t="b">
        <v>1</v>
      </c>
      <c r="L1132" s="1" t="s">
        <v>5</v>
      </c>
      <c r="M1132" t="str">
        <f t="shared" si="1107"/>
        <v>sim_ct_sampsize_0.25</v>
      </c>
      <c r="N1132" t="str">
        <f t="shared" si="1111"/>
        <v>~/virosolver_paper/mcmc_chains/3.sim_ct_sampsize/</v>
      </c>
      <c r="O1132" t="str">
        <f t="shared" si="1112"/>
        <v>~/virosolver_paper/plots/3.sim_ct_sampsize/</v>
      </c>
      <c r="P1132" s="1" t="s">
        <v>16</v>
      </c>
      <c r="Q1132" s="1" t="s">
        <v>19</v>
      </c>
      <c r="R1132" s="1"/>
      <c r="S1132" s="1" t="b">
        <v>0</v>
      </c>
    </row>
    <row r="1133" spans="1:19" x14ac:dyDescent="0.2">
      <c r="A1133">
        <v>1132</v>
      </c>
      <c r="B1133" s="1">
        <v>1</v>
      </c>
      <c r="C1133" s="1">
        <v>16</v>
      </c>
      <c r="D1133" s="1">
        <v>3</v>
      </c>
      <c r="E1133" s="1">
        <v>0.25</v>
      </c>
      <c r="F1133" t="s">
        <v>22</v>
      </c>
      <c r="G1133" t="str">
        <f t="shared" si="1110"/>
        <v>~/virosolver_paper/pars/massachusetts/partab_gp_model.csv</v>
      </c>
      <c r="H1133" t="str">
        <f t="shared" si="1108"/>
        <v>~/virosolver_paper/data/MA_SEIR_sim/sim_MA_gp_1_seir_outputs.csv</v>
      </c>
      <c r="I1133" t="str">
        <f t="shared" si="1109"/>
        <v>~/virosolver_paper/data/MA_SEIR_sim/sim_MA_gp_1_cts.csv</v>
      </c>
      <c r="J1133" s="1" t="b">
        <v>1</v>
      </c>
      <c r="K1133" s="1" t="b">
        <v>1</v>
      </c>
      <c r="L1133" s="1" t="s">
        <v>5</v>
      </c>
      <c r="M1133" t="str">
        <f t="shared" si="1107"/>
        <v>sim_ct_sampsize_0.25</v>
      </c>
      <c r="N1133" t="str">
        <f t="shared" si="1111"/>
        <v>~/virosolver_paper/mcmc_chains/3.sim_ct_sampsize/</v>
      </c>
      <c r="O1133" t="str">
        <f t="shared" si="1112"/>
        <v>~/virosolver_paper/plots/3.sim_ct_sampsize/</v>
      </c>
      <c r="P1133" s="1" t="s">
        <v>16</v>
      </c>
      <c r="Q1133" s="1" t="s">
        <v>19</v>
      </c>
      <c r="R1133" s="1"/>
      <c r="S1133" s="1" t="b">
        <v>0</v>
      </c>
    </row>
    <row r="1134" spans="1:19" x14ac:dyDescent="0.2">
      <c r="A1134">
        <v>1133</v>
      </c>
      <c r="B1134" s="1">
        <v>1</v>
      </c>
      <c r="C1134" s="1">
        <v>17</v>
      </c>
      <c r="D1134" s="1">
        <v>3</v>
      </c>
      <c r="E1134" s="1">
        <v>0.25</v>
      </c>
      <c r="F1134" t="s">
        <v>22</v>
      </c>
      <c r="G1134" t="str">
        <f t="shared" si="1110"/>
        <v>~/virosolver_paper/pars/massachusetts/partab_gp_model.csv</v>
      </c>
      <c r="H1134" t="str">
        <f t="shared" si="1108"/>
        <v>~/virosolver_paper/data/MA_SEIR_sim/sim_MA_gp_1_seir_outputs.csv</v>
      </c>
      <c r="I1134" t="str">
        <f t="shared" si="1109"/>
        <v>~/virosolver_paper/data/MA_SEIR_sim/sim_MA_gp_1_cts.csv</v>
      </c>
      <c r="J1134" s="1" t="b">
        <v>1</v>
      </c>
      <c r="K1134" s="1" t="b">
        <v>1</v>
      </c>
      <c r="L1134" s="1" t="s">
        <v>5</v>
      </c>
      <c r="M1134" t="str">
        <f t="shared" si="1107"/>
        <v>sim_ct_sampsize_0.25</v>
      </c>
      <c r="N1134" t="str">
        <f t="shared" si="1111"/>
        <v>~/virosolver_paper/mcmc_chains/3.sim_ct_sampsize/</v>
      </c>
      <c r="O1134" t="str">
        <f t="shared" si="1112"/>
        <v>~/virosolver_paper/plots/3.sim_ct_sampsize/</v>
      </c>
      <c r="P1134" s="1" t="s">
        <v>16</v>
      </c>
      <c r="Q1134" s="1" t="s">
        <v>19</v>
      </c>
      <c r="R1134" s="1"/>
      <c r="S1134" s="1" t="b">
        <v>0</v>
      </c>
    </row>
    <row r="1135" spans="1:19" x14ac:dyDescent="0.2">
      <c r="A1135">
        <v>1134</v>
      </c>
      <c r="B1135" s="1">
        <v>1</v>
      </c>
      <c r="C1135" s="1">
        <v>18</v>
      </c>
      <c r="D1135" s="1">
        <v>3</v>
      </c>
      <c r="E1135" s="1">
        <v>0.25</v>
      </c>
      <c r="F1135" t="s">
        <v>22</v>
      </c>
      <c r="G1135" t="str">
        <f t="shared" si="1110"/>
        <v>~/virosolver_paper/pars/massachusetts/partab_gp_model.csv</v>
      </c>
      <c r="H1135" t="str">
        <f t="shared" si="1108"/>
        <v>~/virosolver_paper/data/MA_SEIR_sim/sim_MA_gp_1_seir_outputs.csv</v>
      </c>
      <c r="I1135" t="str">
        <f t="shared" si="1109"/>
        <v>~/virosolver_paper/data/MA_SEIR_sim/sim_MA_gp_1_cts.csv</v>
      </c>
      <c r="J1135" s="1" t="b">
        <v>1</v>
      </c>
      <c r="K1135" s="1" t="b">
        <v>1</v>
      </c>
      <c r="L1135" s="1" t="s">
        <v>5</v>
      </c>
      <c r="M1135" t="str">
        <f t="shared" si="1107"/>
        <v>sim_ct_sampsize_0.25</v>
      </c>
      <c r="N1135" t="str">
        <f t="shared" si="1111"/>
        <v>~/virosolver_paper/mcmc_chains/3.sim_ct_sampsize/</v>
      </c>
      <c r="O1135" t="str">
        <f t="shared" si="1112"/>
        <v>~/virosolver_paper/plots/3.sim_ct_sampsize/</v>
      </c>
      <c r="P1135" s="1" t="s">
        <v>16</v>
      </c>
      <c r="Q1135" s="1" t="s">
        <v>19</v>
      </c>
      <c r="R1135" s="1"/>
      <c r="S1135" s="1" t="b">
        <v>0</v>
      </c>
    </row>
    <row r="1136" spans="1:19" x14ac:dyDescent="0.2">
      <c r="A1136">
        <v>1135</v>
      </c>
      <c r="B1136" s="1">
        <v>2</v>
      </c>
      <c r="C1136" s="1">
        <v>1</v>
      </c>
      <c r="D1136" s="1">
        <v>1</v>
      </c>
      <c r="E1136" s="1">
        <v>0.25</v>
      </c>
      <c r="F1136" t="s">
        <v>22</v>
      </c>
      <c r="G1136" t="str">
        <f t="shared" si="1110"/>
        <v>~/virosolver_paper/pars/massachusetts/partab_gp_model.csv</v>
      </c>
      <c r="H1136" t="str">
        <f t="shared" si="1108"/>
        <v>~/virosolver_paper/data/MA_SEIR_sim/sim_MA_gp_2_seir_outputs.csv</v>
      </c>
      <c r="I1136" t="str">
        <f t="shared" si="1109"/>
        <v>~/virosolver_paper/data/MA_SEIR_sim/sim_MA_gp_2_cts.csv</v>
      </c>
      <c r="J1136" s="1" t="b">
        <v>1</v>
      </c>
      <c r="K1136" s="1" t="b">
        <v>1</v>
      </c>
      <c r="L1136" s="1" t="s">
        <v>5</v>
      </c>
      <c r="M1136" t="str">
        <f t="shared" si="1107"/>
        <v>sim_ct_sampsize_0.25</v>
      </c>
      <c r="N1136" t="str">
        <f t="shared" si="1111"/>
        <v>~/virosolver_paper/mcmc_chains/3.sim_ct_sampsize/</v>
      </c>
      <c r="O1136" t="str">
        <f t="shared" si="1112"/>
        <v>~/virosolver_paper/plots/3.sim_ct_sampsize/</v>
      </c>
      <c r="P1136" s="1" t="s">
        <v>16</v>
      </c>
      <c r="Q1136" s="1" t="s">
        <v>19</v>
      </c>
      <c r="R1136" s="1"/>
      <c r="S1136" s="1" t="b">
        <v>0</v>
      </c>
    </row>
    <row r="1137" spans="1:19" x14ac:dyDescent="0.2">
      <c r="A1137">
        <v>1136</v>
      </c>
      <c r="B1137" s="1">
        <v>2</v>
      </c>
      <c r="C1137" s="1">
        <v>2</v>
      </c>
      <c r="D1137" s="1">
        <v>1</v>
      </c>
      <c r="E1137" s="1">
        <v>0.25</v>
      </c>
      <c r="F1137" t="s">
        <v>22</v>
      </c>
      <c r="G1137" t="str">
        <f t="shared" si="1110"/>
        <v>~/virosolver_paper/pars/massachusetts/partab_gp_model.csv</v>
      </c>
      <c r="H1137" t="str">
        <f t="shared" si="1108"/>
        <v>~/virosolver_paper/data/MA_SEIR_sim/sim_MA_gp_2_seir_outputs.csv</v>
      </c>
      <c r="I1137" t="str">
        <f t="shared" si="1109"/>
        <v>~/virosolver_paper/data/MA_SEIR_sim/sim_MA_gp_2_cts.csv</v>
      </c>
      <c r="J1137" s="1" t="b">
        <v>1</v>
      </c>
      <c r="K1137" s="1" t="b">
        <v>1</v>
      </c>
      <c r="L1137" s="1" t="s">
        <v>5</v>
      </c>
      <c r="M1137" t="str">
        <f t="shared" si="1107"/>
        <v>sim_ct_sampsize_0.25</v>
      </c>
      <c r="N1137" t="str">
        <f t="shared" si="1111"/>
        <v>~/virosolver_paper/mcmc_chains/3.sim_ct_sampsize/</v>
      </c>
      <c r="O1137" t="str">
        <f t="shared" si="1112"/>
        <v>~/virosolver_paper/plots/3.sim_ct_sampsize/</v>
      </c>
      <c r="P1137" s="1" t="s">
        <v>16</v>
      </c>
      <c r="Q1137" s="1" t="s">
        <v>19</v>
      </c>
      <c r="R1137" s="1"/>
      <c r="S1137" s="1" t="b">
        <v>0</v>
      </c>
    </row>
    <row r="1138" spans="1:19" x14ac:dyDescent="0.2">
      <c r="A1138">
        <v>1137</v>
      </c>
      <c r="B1138" s="1">
        <v>2</v>
      </c>
      <c r="C1138" s="1">
        <v>3</v>
      </c>
      <c r="D1138" s="1">
        <v>1</v>
      </c>
      <c r="E1138" s="1">
        <v>0.25</v>
      </c>
      <c r="F1138" t="s">
        <v>22</v>
      </c>
      <c r="G1138" t="str">
        <f t="shared" si="1110"/>
        <v>~/virosolver_paper/pars/massachusetts/partab_gp_model.csv</v>
      </c>
      <c r="H1138" t="str">
        <f t="shared" si="1108"/>
        <v>~/virosolver_paper/data/MA_SEIR_sim/sim_MA_gp_2_seir_outputs.csv</v>
      </c>
      <c r="I1138" t="str">
        <f t="shared" si="1109"/>
        <v>~/virosolver_paper/data/MA_SEIR_sim/sim_MA_gp_2_cts.csv</v>
      </c>
      <c r="J1138" s="1" t="b">
        <v>1</v>
      </c>
      <c r="K1138" s="1" t="b">
        <v>1</v>
      </c>
      <c r="L1138" s="1" t="s">
        <v>5</v>
      </c>
      <c r="M1138" t="str">
        <f t="shared" si="1107"/>
        <v>sim_ct_sampsize_0.25</v>
      </c>
      <c r="N1138" t="str">
        <f t="shared" si="1111"/>
        <v>~/virosolver_paper/mcmc_chains/3.sim_ct_sampsize/</v>
      </c>
      <c r="O1138" t="str">
        <f t="shared" si="1112"/>
        <v>~/virosolver_paper/plots/3.sim_ct_sampsize/</v>
      </c>
      <c r="P1138" s="1" t="s">
        <v>16</v>
      </c>
      <c r="Q1138" s="1" t="s">
        <v>19</v>
      </c>
      <c r="R1138" s="1"/>
      <c r="S1138" s="1" t="b">
        <v>0</v>
      </c>
    </row>
    <row r="1139" spans="1:19" x14ac:dyDescent="0.2">
      <c r="A1139">
        <v>1138</v>
      </c>
      <c r="B1139" s="1">
        <v>2</v>
      </c>
      <c r="C1139" s="1">
        <v>4</v>
      </c>
      <c r="D1139" s="1">
        <v>1</v>
      </c>
      <c r="E1139" s="1">
        <v>0.25</v>
      </c>
      <c r="F1139" t="s">
        <v>22</v>
      </c>
      <c r="G1139" t="str">
        <f t="shared" si="1110"/>
        <v>~/virosolver_paper/pars/massachusetts/partab_gp_model.csv</v>
      </c>
      <c r="H1139" t="str">
        <f t="shared" si="1108"/>
        <v>~/virosolver_paper/data/MA_SEIR_sim/sim_MA_gp_2_seir_outputs.csv</v>
      </c>
      <c r="I1139" t="str">
        <f t="shared" si="1109"/>
        <v>~/virosolver_paper/data/MA_SEIR_sim/sim_MA_gp_2_cts.csv</v>
      </c>
      <c r="J1139" s="1" t="b">
        <v>1</v>
      </c>
      <c r="K1139" s="1" t="b">
        <v>1</v>
      </c>
      <c r="L1139" s="1" t="s">
        <v>5</v>
      </c>
      <c r="M1139" t="str">
        <f t="shared" si="1107"/>
        <v>sim_ct_sampsize_0.25</v>
      </c>
      <c r="N1139" t="str">
        <f t="shared" si="1111"/>
        <v>~/virosolver_paper/mcmc_chains/3.sim_ct_sampsize/</v>
      </c>
      <c r="O1139" t="str">
        <f t="shared" si="1112"/>
        <v>~/virosolver_paper/plots/3.sim_ct_sampsize/</v>
      </c>
      <c r="P1139" s="1" t="s">
        <v>16</v>
      </c>
      <c r="Q1139" s="1" t="s">
        <v>19</v>
      </c>
      <c r="R1139" s="1"/>
      <c r="S1139" s="1" t="b">
        <v>0</v>
      </c>
    </row>
    <row r="1140" spans="1:19" x14ac:dyDescent="0.2">
      <c r="A1140">
        <v>1139</v>
      </c>
      <c r="B1140" s="1">
        <v>2</v>
      </c>
      <c r="C1140" s="1">
        <v>5</v>
      </c>
      <c r="D1140" s="1">
        <v>1</v>
      </c>
      <c r="E1140" s="1">
        <v>0.25</v>
      </c>
      <c r="F1140" t="s">
        <v>22</v>
      </c>
      <c r="G1140" t="str">
        <f t="shared" si="1110"/>
        <v>~/virosolver_paper/pars/massachusetts/partab_gp_model.csv</v>
      </c>
      <c r="H1140" t="str">
        <f t="shared" si="1108"/>
        <v>~/virosolver_paper/data/MA_SEIR_sim/sim_MA_gp_2_seir_outputs.csv</v>
      </c>
      <c r="I1140" t="str">
        <f t="shared" si="1109"/>
        <v>~/virosolver_paper/data/MA_SEIR_sim/sim_MA_gp_2_cts.csv</v>
      </c>
      <c r="J1140" s="1" t="b">
        <v>1</v>
      </c>
      <c r="K1140" s="1" t="b">
        <v>1</v>
      </c>
      <c r="L1140" s="1" t="s">
        <v>5</v>
      </c>
      <c r="M1140" t="str">
        <f t="shared" si="1107"/>
        <v>sim_ct_sampsize_0.25</v>
      </c>
      <c r="N1140" t="str">
        <f t="shared" si="1111"/>
        <v>~/virosolver_paper/mcmc_chains/3.sim_ct_sampsize/</v>
      </c>
      <c r="O1140" t="str">
        <f t="shared" si="1112"/>
        <v>~/virosolver_paper/plots/3.sim_ct_sampsize/</v>
      </c>
      <c r="P1140" s="1" t="s">
        <v>16</v>
      </c>
      <c r="Q1140" s="1" t="s">
        <v>19</v>
      </c>
      <c r="R1140" s="1"/>
      <c r="S1140" s="1" t="b">
        <v>0</v>
      </c>
    </row>
    <row r="1141" spans="1:19" x14ac:dyDescent="0.2">
      <c r="A1141">
        <v>1140</v>
      </c>
      <c r="B1141" s="1">
        <v>2</v>
      </c>
      <c r="C1141" s="1">
        <v>6</v>
      </c>
      <c r="D1141" s="1">
        <v>1</v>
      </c>
      <c r="E1141" s="1">
        <v>0.25</v>
      </c>
      <c r="F1141" t="s">
        <v>22</v>
      </c>
      <c r="G1141" t="str">
        <f t="shared" si="1110"/>
        <v>~/virosolver_paper/pars/massachusetts/partab_gp_model.csv</v>
      </c>
      <c r="H1141" t="str">
        <f t="shared" si="1108"/>
        <v>~/virosolver_paper/data/MA_SEIR_sim/sim_MA_gp_2_seir_outputs.csv</v>
      </c>
      <c r="I1141" t="str">
        <f t="shared" si="1109"/>
        <v>~/virosolver_paper/data/MA_SEIR_sim/sim_MA_gp_2_cts.csv</v>
      </c>
      <c r="J1141" s="1" t="b">
        <v>1</v>
      </c>
      <c r="K1141" s="1" t="b">
        <v>1</v>
      </c>
      <c r="L1141" s="1" t="s">
        <v>5</v>
      </c>
      <c r="M1141" t="str">
        <f t="shared" si="1107"/>
        <v>sim_ct_sampsize_0.25</v>
      </c>
      <c r="N1141" t="str">
        <f t="shared" si="1111"/>
        <v>~/virosolver_paper/mcmc_chains/3.sim_ct_sampsize/</v>
      </c>
      <c r="O1141" t="str">
        <f t="shared" si="1112"/>
        <v>~/virosolver_paper/plots/3.sim_ct_sampsize/</v>
      </c>
      <c r="P1141" s="1" t="s">
        <v>16</v>
      </c>
      <c r="Q1141" s="1" t="s">
        <v>19</v>
      </c>
      <c r="R1141" s="1"/>
      <c r="S1141" s="1" t="b">
        <v>0</v>
      </c>
    </row>
    <row r="1142" spans="1:19" x14ac:dyDescent="0.2">
      <c r="A1142">
        <v>1141</v>
      </c>
      <c r="B1142" s="1">
        <v>2</v>
      </c>
      <c r="C1142" s="1">
        <v>7</v>
      </c>
      <c r="D1142" s="1">
        <v>1</v>
      </c>
      <c r="E1142" s="1">
        <v>0.25</v>
      </c>
      <c r="F1142" t="s">
        <v>22</v>
      </c>
      <c r="G1142" t="str">
        <f t="shared" si="1110"/>
        <v>~/virosolver_paper/pars/massachusetts/partab_gp_model.csv</v>
      </c>
      <c r="H1142" t="str">
        <f t="shared" si="1108"/>
        <v>~/virosolver_paper/data/MA_SEIR_sim/sim_MA_gp_2_seir_outputs.csv</v>
      </c>
      <c r="I1142" t="str">
        <f t="shared" si="1109"/>
        <v>~/virosolver_paper/data/MA_SEIR_sim/sim_MA_gp_2_cts.csv</v>
      </c>
      <c r="J1142" s="1" t="b">
        <v>1</v>
      </c>
      <c r="K1142" s="1" t="b">
        <v>1</v>
      </c>
      <c r="L1142" s="1" t="s">
        <v>5</v>
      </c>
      <c r="M1142" t="str">
        <f t="shared" si="1107"/>
        <v>sim_ct_sampsize_0.25</v>
      </c>
      <c r="N1142" t="str">
        <f t="shared" si="1111"/>
        <v>~/virosolver_paper/mcmc_chains/3.sim_ct_sampsize/</v>
      </c>
      <c r="O1142" t="str">
        <f t="shared" si="1112"/>
        <v>~/virosolver_paper/plots/3.sim_ct_sampsize/</v>
      </c>
      <c r="P1142" s="1" t="s">
        <v>16</v>
      </c>
      <c r="Q1142" s="1" t="s">
        <v>19</v>
      </c>
      <c r="R1142" s="1"/>
      <c r="S1142" s="1" t="b">
        <v>0</v>
      </c>
    </row>
    <row r="1143" spans="1:19" x14ac:dyDescent="0.2">
      <c r="A1143">
        <v>1142</v>
      </c>
      <c r="B1143" s="1">
        <v>2</v>
      </c>
      <c r="C1143" s="1">
        <v>8</v>
      </c>
      <c r="D1143" s="1">
        <v>1</v>
      </c>
      <c r="E1143" s="1">
        <v>0.25</v>
      </c>
      <c r="F1143" t="s">
        <v>22</v>
      </c>
      <c r="G1143" t="str">
        <f t="shared" si="1110"/>
        <v>~/virosolver_paper/pars/massachusetts/partab_gp_model.csv</v>
      </c>
      <c r="H1143" t="str">
        <f t="shared" si="1108"/>
        <v>~/virosolver_paper/data/MA_SEIR_sim/sim_MA_gp_2_seir_outputs.csv</v>
      </c>
      <c r="I1143" t="str">
        <f t="shared" si="1109"/>
        <v>~/virosolver_paper/data/MA_SEIR_sim/sim_MA_gp_2_cts.csv</v>
      </c>
      <c r="J1143" s="1" t="b">
        <v>1</v>
      </c>
      <c r="K1143" s="1" t="b">
        <v>1</v>
      </c>
      <c r="L1143" s="1" t="s">
        <v>5</v>
      </c>
      <c r="M1143" t="str">
        <f t="shared" si="1107"/>
        <v>sim_ct_sampsize_0.25</v>
      </c>
      <c r="N1143" t="str">
        <f t="shared" si="1111"/>
        <v>~/virosolver_paper/mcmc_chains/3.sim_ct_sampsize/</v>
      </c>
      <c r="O1143" t="str">
        <f t="shared" si="1112"/>
        <v>~/virosolver_paper/plots/3.sim_ct_sampsize/</v>
      </c>
      <c r="P1143" s="1" t="s">
        <v>16</v>
      </c>
      <c r="Q1143" s="1" t="s">
        <v>19</v>
      </c>
      <c r="R1143" s="1"/>
      <c r="S1143" s="1" t="b">
        <v>0</v>
      </c>
    </row>
    <row r="1144" spans="1:19" x14ac:dyDescent="0.2">
      <c r="A1144">
        <v>1143</v>
      </c>
      <c r="B1144" s="1">
        <v>2</v>
      </c>
      <c r="C1144" s="1">
        <v>9</v>
      </c>
      <c r="D1144" s="1">
        <v>1</v>
      </c>
      <c r="E1144" s="1">
        <v>0.25</v>
      </c>
      <c r="F1144" t="s">
        <v>22</v>
      </c>
      <c r="G1144" t="str">
        <f t="shared" si="1110"/>
        <v>~/virosolver_paper/pars/massachusetts/partab_gp_model.csv</v>
      </c>
      <c r="H1144" t="str">
        <f t="shared" si="1108"/>
        <v>~/virosolver_paper/data/MA_SEIR_sim/sim_MA_gp_2_seir_outputs.csv</v>
      </c>
      <c r="I1144" t="str">
        <f t="shared" si="1109"/>
        <v>~/virosolver_paper/data/MA_SEIR_sim/sim_MA_gp_2_cts.csv</v>
      </c>
      <c r="J1144" s="1" t="b">
        <v>1</v>
      </c>
      <c r="K1144" s="1" t="b">
        <v>1</v>
      </c>
      <c r="L1144" s="1" t="s">
        <v>5</v>
      </c>
      <c r="M1144" t="str">
        <f t="shared" si="1107"/>
        <v>sim_ct_sampsize_0.25</v>
      </c>
      <c r="N1144" t="str">
        <f t="shared" si="1111"/>
        <v>~/virosolver_paper/mcmc_chains/3.sim_ct_sampsize/</v>
      </c>
      <c r="O1144" t="str">
        <f t="shared" si="1112"/>
        <v>~/virosolver_paper/plots/3.sim_ct_sampsize/</v>
      </c>
      <c r="P1144" s="1" t="s">
        <v>16</v>
      </c>
      <c r="Q1144" s="1" t="s">
        <v>19</v>
      </c>
      <c r="R1144" s="1"/>
      <c r="S1144" s="1" t="b">
        <v>0</v>
      </c>
    </row>
    <row r="1145" spans="1:19" x14ac:dyDescent="0.2">
      <c r="A1145">
        <v>1144</v>
      </c>
      <c r="B1145" s="1">
        <v>2</v>
      </c>
      <c r="C1145" s="1">
        <v>10</v>
      </c>
      <c r="D1145" s="1">
        <v>1</v>
      </c>
      <c r="E1145" s="1">
        <v>0.25</v>
      </c>
      <c r="F1145" t="s">
        <v>22</v>
      </c>
      <c r="G1145" t="str">
        <f t="shared" si="1110"/>
        <v>~/virosolver_paper/pars/massachusetts/partab_gp_model.csv</v>
      </c>
      <c r="H1145" t="str">
        <f t="shared" si="1108"/>
        <v>~/virosolver_paper/data/MA_SEIR_sim/sim_MA_gp_2_seir_outputs.csv</v>
      </c>
      <c r="I1145" t="str">
        <f t="shared" si="1109"/>
        <v>~/virosolver_paper/data/MA_SEIR_sim/sim_MA_gp_2_cts.csv</v>
      </c>
      <c r="J1145" s="1" t="b">
        <v>1</v>
      </c>
      <c r="K1145" s="1" t="b">
        <v>1</v>
      </c>
      <c r="L1145" s="1" t="s">
        <v>5</v>
      </c>
      <c r="M1145" t="str">
        <f t="shared" si="1107"/>
        <v>sim_ct_sampsize_0.25</v>
      </c>
      <c r="N1145" t="str">
        <f t="shared" si="1111"/>
        <v>~/virosolver_paper/mcmc_chains/3.sim_ct_sampsize/</v>
      </c>
      <c r="O1145" t="str">
        <f t="shared" si="1112"/>
        <v>~/virosolver_paper/plots/3.sim_ct_sampsize/</v>
      </c>
      <c r="P1145" s="1" t="s">
        <v>16</v>
      </c>
      <c r="Q1145" s="1" t="s">
        <v>19</v>
      </c>
      <c r="R1145" s="1"/>
      <c r="S1145" s="1" t="b">
        <v>0</v>
      </c>
    </row>
    <row r="1146" spans="1:19" x14ac:dyDescent="0.2">
      <c r="A1146">
        <v>1145</v>
      </c>
      <c r="B1146" s="1">
        <v>2</v>
      </c>
      <c r="C1146" s="1">
        <v>11</v>
      </c>
      <c r="D1146" s="1">
        <v>1</v>
      </c>
      <c r="E1146" s="1">
        <v>0.25</v>
      </c>
      <c r="F1146" t="s">
        <v>22</v>
      </c>
      <c r="G1146" t="str">
        <f t="shared" si="1110"/>
        <v>~/virosolver_paper/pars/massachusetts/partab_gp_model.csv</v>
      </c>
      <c r="H1146" t="str">
        <f t="shared" si="1108"/>
        <v>~/virosolver_paper/data/MA_SEIR_sim/sim_MA_gp_2_seir_outputs.csv</v>
      </c>
      <c r="I1146" t="str">
        <f t="shared" si="1109"/>
        <v>~/virosolver_paper/data/MA_SEIR_sim/sim_MA_gp_2_cts.csv</v>
      </c>
      <c r="J1146" s="1" t="b">
        <v>1</v>
      </c>
      <c r="K1146" s="1" t="b">
        <v>1</v>
      </c>
      <c r="L1146" s="1" t="s">
        <v>5</v>
      </c>
      <c r="M1146" t="str">
        <f t="shared" si="1107"/>
        <v>sim_ct_sampsize_0.25</v>
      </c>
      <c r="N1146" t="str">
        <f t="shared" si="1111"/>
        <v>~/virosolver_paper/mcmc_chains/3.sim_ct_sampsize/</v>
      </c>
      <c r="O1146" t="str">
        <f t="shared" si="1112"/>
        <v>~/virosolver_paper/plots/3.sim_ct_sampsize/</v>
      </c>
      <c r="P1146" s="1" t="s">
        <v>16</v>
      </c>
      <c r="Q1146" s="1" t="s">
        <v>19</v>
      </c>
      <c r="R1146" s="1"/>
      <c r="S1146" s="1" t="b">
        <v>0</v>
      </c>
    </row>
    <row r="1147" spans="1:19" x14ac:dyDescent="0.2">
      <c r="A1147">
        <v>1146</v>
      </c>
      <c r="B1147" s="1">
        <v>2</v>
      </c>
      <c r="C1147" s="1">
        <v>12</v>
      </c>
      <c r="D1147" s="1">
        <v>1</v>
      </c>
      <c r="E1147" s="1">
        <v>0.25</v>
      </c>
      <c r="F1147" t="s">
        <v>22</v>
      </c>
      <c r="G1147" t="str">
        <f t="shared" si="1110"/>
        <v>~/virosolver_paper/pars/massachusetts/partab_gp_model.csv</v>
      </c>
      <c r="H1147" t="str">
        <f t="shared" si="1108"/>
        <v>~/virosolver_paper/data/MA_SEIR_sim/sim_MA_gp_2_seir_outputs.csv</v>
      </c>
      <c r="I1147" t="str">
        <f t="shared" si="1109"/>
        <v>~/virosolver_paper/data/MA_SEIR_sim/sim_MA_gp_2_cts.csv</v>
      </c>
      <c r="J1147" s="1" t="b">
        <v>1</v>
      </c>
      <c r="K1147" s="1" t="b">
        <v>1</v>
      </c>
      <c r="L1147" s="1" t="s">
        <v>5</v>
      </c>
      <c r="M1147" t="str">
        <f t="shared" si="1107"/>
        <v>sim_ct_sampsize_0.25</v>
      </c>
      <c r="N1147" t="str">
        <f t="shared" si="1111"/>
        <v>~/virosolver_paper/mcmc_chains/3.sim_ct_sampsize/</v>
      </c>
      <c r="O1147" t="str">
        <f t="shared" si="1112"/>
        <v>~/virosolver_paper/plots/3.sim_ct_sampsize/</v>
      </c>
      <c r="P1147" s="1" t="s">
        <v>16</v>
      </c>
      <c r="Q1147" s="1" t="s">
        <v>19</v>
      </c>
      <c r="R1147" s="1"/>
      <c r="S1147" s="1" t="b">
        <v>0</v>
      </c>
    </row>
    <row r="1148" spans="1:19" x14ac:dyDescent="0.2">
      <c r="A1148">
        <v>1147</v>
      </c>
      <c r="B1148" s="1">
        <v>2</v>
      </c>
      <c r="C1148" s="1">
        <v>13</v>
      </c>
      <c r="D1148" s="1">
        <v>1</v>
      </c>
      <c r="E1148" s="1">
        <v>0.25</v>
      </c>
      <c r="F1148" t="s">
        <v>22</v>
      </c>
      <c r="G1148" t="str">
        <f t="shared" si="1110"/>
        <v>~/virosolver_paper/pars/massachusetts/partab_gp_model.csv</v>
      </c>
      <c r="H1148" t="str">
        <f t="shared" si="1108"/>
        <v>~/virosolver_paper/data/MA_SEIR_sim/sim_MA_gp_2_seir_outputs.csv</v>
      </c>
      <c r="I1148" t="str">
        <f t="shared" si="1109"/>
        <v>~/virosolver_paper/data/MA_SEIR_sim/sim_MA_gp_2_cts.csv</v>
      </c>
      <c r="J1148" s="1" t="b">
        <v>1</v>
      </c>
      <c r="K1148" s="1" t="b">
        <v>1</v>
      </c>
      <c r="L1148" s="1" t="s">
        <v>5</v>
      </c>
      <c r="M1148" t="str">
        <f t="shared" si="1107"/>
        <v>sim_ct_sampsize_0.25</v>
      </c>
      <c r="N1148" t="str">
        <f t="shared" si="1111"/>
        <v>~/virosolver_paper/mcmc_chains/3.sim_ct_sampsize/</v>
      </c>
      <c r="O1148" t="str">
        <f t="shared" si="1112"/>
        <v>~/virosolver_paper/plots/3.sim_ct_sampsize/</v>
      </c>
      <c r="P1148" s="1" t="s">
        <v>16</v>
      </c>
      <c r="Q1148" s="1" t="s">
        <v>19</v>
      </c>
      <c r="R1148" s="1"/>
      <c r="S1148" s="1" t="b">
        <v>0</v>
      </c>
    </row>
    <row r="1149" spans="1:19" x14ac:dyDescent="0.2">
      <c r="A1149">
        <v>1148</v>
      </c>
      <c r="B1149" s="1">
        <v>2</v>
      </c>
      <c r="C1149" s="1">
        <v>14</v>
      </c>
      <c r="D1149" s="1">
        <v>1</v>
      </c>
      <c r="E1149" s="1">
        <v>0.25</v>
      </c>
      <c r="F1149" t="s">
        <v>22</v>
      </c>
      <c r="G1149" t="str">
        <f t="shared" si="1110"/>
        <v>~/virosolver_paper/pars/massachusetts/partab_gp_model.csv</v>
      </c>
      <c r="H1149" t="str">
        <f t="shared" si="1108"/>
        <v>~/virosolver_paper/data/MA_SEIR_sim/sim_MA_gp_2_seir_outputs.csv</v>
      </c>
      <c r="I1149" t="str">
        <f t="shared" si="1109"/>
        <v>~/virosolver_paper/data/MA_SEIR_sim/sim_MA_gp_2_cts.csv</v>
      </c>
      <c r="J1149" s="1" t="b">
        <v>1</v>
      </c>
      <c r="K1149" s="1" t="b">
        <v>1</v>
      </c>
      <c r="L1149" s="1" t="s">
        <v>5</v>
      </c>
      <c r="M1149" t="str">
        <f t="shared" si="1107"/>
        <v>sim_ct_sampsize_0.25</v>
      </c>
      <c r="N1149" t="str">
        <f t="shared" si="1111"/>
        <v>~/virosolver_paper/mcmc_chains/3.sim_ct_sampsize/</v>
      </c>
      <c r="O1149" t="str">
        <f t="shared" si="1112"/>
        <v>~/virosolver_paper/plots/3.sim_ct_sampsize/</v>
      </c>
      <c r="P1149" s="1" t="s">
        <v>16</v>
      </c>
      <c r="Q1149" s="1" t="s">
        <v>19</v>
      </c>
      <c r="R1149" s="1"/>
      <c r="S1149" s="1" t="b">
        <v>0</v>
      </c>
    </row>
    <row r="1150" spans="1:19" x14ac:dyDescent="0.2">
      <c r="A1150">
        <v>1149</v>
      </c>
      <c r="B1150" s="1">
        <v>2</v>
      </c>
      <c r="C1150" s="1">
        <v>15</v>
      </c>
      <c r="D1150" s="1">
        <v>1</v>
      </c>
      <c r="E1150" s="1">
        <v>0.25</v>
      </c>
      <c r="F1150" t="s">
        <v>22</v>
      </c>
      <c r="G1150" t="str">
        <f t="shared" si="1110"/>
        <v>~/virosolver_paper/pars/massachusetts/partab_gp_model.csv</v>
      </c>
      <c r="H1150" t="str">
        <f t="shared" si="1108"/>
        <v>~/virosolver_paper/data/MA_SEIR_sim/sim_MA_gp_2_seir_outputs.csv</v>
      </c>
      <c r="I1150" t="str">
        <f t="shared" si="1109"/>
        <v>~/virosolver_paper/data/MA_SEIR_sim/sim_MA_gp_2_cts.csv</v>
      </c>
      <c r="J1150" s="1" t="b">
        <v>1</v>
      </c>
      <c r="K1150" s="1" t="b">
        <v>1</v>
      </c>
      <c r="L1150" s="1" t="s">
        <v>5</v>
      </c>
      <c r="M1150" t="str">
        <f t="shared" si="1107"/>
        <v>sim_ct_sampsize_0.25</v>
      </c>
      <c r="N1150" t="str">
        <f t="shared" si="1111"/>
        <v>~/virosolver_paper/mcmc_chains/3.sim_ct_sampsize/</v>
      </c>
      <c r="O1150" t="str">
        <f t="shared" si="1112"/>
        <v>~/virosolver_paper/plots/3.sim_ct_sampsize/</v>
      </c>
      <c r="P1150" s="1" t="s">
        <v>16</v>
      </c>
      <c r="Q1150" s="1" t="s">
        <v>19</v>
      </c>
      <c r="R1150" s="1"/>
      <c r="S1150" s="1" t="b">
        <v>0</v>
      </c>
    </row>
    <row r="1151" spans="1:19" x14ac:dyDescent="0.2">
      <c r="A1151">
        <v>1150</v>
      </c>
      <c r="B1151" s="1">
        <v>2</v>
      </c>
      <c r="C1151" s="1">
        <v>16</v>
      </c>
      <c r="D1151" s="1">
        <v>1</v>
      </c>
      <c r="E1151" s="1">
        <v>0.25</v>
      </c>
      <c r="F1151" t="s">
        <v>22</v>
      </c>
      <c r="G1151" t="str">
        <f t="shared" si="1110"/>
        <v>~/virosolver_paper/pars/massachusetts/partab_gp_model.csv</v>
      </c>
      <c r="H1151" t="str">
        <f t="shared" si="1108"/>
        <v>~/virosolver_paper/data/MA_SEIR_sim/sim_MA_gp_2_seir_outputs.csv</v>
      </c>
      <c r="I1151" t="str">
        <f t="shared" si="1109"/>
        <v>~/virosolver_paper/data/MA_SEIR_sim/sim_MA_gp_2_cts.csv</v>
      </c>
      <c r="J1151" s="1" t="b">
        <v>1</v>
      </c>
      <c r="K1151" s="1" t="b">
        <v>1</v>
      </c>
      <c r="L1151" s="1" t="s">
        <v>5</v>
      </c>
      <c r="M1151" t="str">
        <f t="shared" si="1107"/>
        <v>sim_ct_sampsize_0.25</v>
      </c>
      <c r="N1151" t="str">
        <f t="shared" si="1111"/>
        <v>~/virosolver_paper/mcmc_chains/3.sim_ct_sampsize/</v>
      </c>
      <c r="O1151" t="str">
        <f t="shared" si="1112"/>
        <v>~/virosolver_paper/plots/3.sim_ct_sampsize/</v>
      </c>
      <c r="P1151" s="1" t="s">
        <v>16</v>
      </c>
      <c r="Q1151" s="1" t="s">
        <v>19</v>
      </c>
      <c r="R1151" s="1"/>
      <c r="S1151" s="1" t="b">
        <v>0</v>
      </c>
    </row>
    <row r="1152" spans="1:19" x14ac:dyDescent="0.2">
      <c r="A1152">
        <v>1151</v>
      </c>
      <c r="B1152" s="1">
        <v>2</v>
      </c>
      <c r="C1152" s="1">
        <v>17</v>
      </c>
      <c r="D1152" s="1">
        <v>1</v>
      </c>
      <c r="E1152" s="1">
        <v>0.25</v>
      </c>
      <c r="F1152" t="s">
        <v>22</v>
      </c>
      <c r="G1152" t="str">
        <f t="shared" si="1110"/>
        <v>~/virosolver_paper/pars/massachusetts/partab_gp_model.csv</v>
      </c>
      <c r="H1152" t="str">
        <f t="shared" si="1108"/>
        <v>~/virosolver_paper/data/MA_SEIR_sim/sim_MA_gp_2_seir_outputs.csv</v>
      </c>
      <c r="I1152" t="str">
        <f t="shared" si="1109"/>
        <v>~/virosolver_paper/data/MA_SEIR_sim/sim_MA_gp_2_cts.csv</v>
      </c>
      <c r="J1152" s="1" t="b">
        <v>1</v>
      </c>
      <c r="K1152" s="1" t="b">
        <v>1</v>
      </c>
      <c r="L1152" s="1" t="s">
        <v>5</v>
      </c>
      <c r="M1152" t="str">
        <f t="shared" si="1107"/>
        <v>sim_ct_sampsize_0.25</v>
      </c>
      <c r="N1152" t="str">
        <f t="shared" si="1111"/>
        <v>~/virosolver_paper/mcmc_chains/3.sim_ct_sampsize/</v>
      </c>
      <c r="O1152" t="str">
        <f t="shared" si="1112"/>
        <v>~/virosolver_paper/plots/3.sim_ct_sampsize/</v>
      </c>
      <c r="P1152" s="1" t="s">
        <v>16</v>
      </c>
      <c r="Q1152" s="1" t="s">
        <v>19</v>
      </c>
      <c r="R1152" s="1"/>
      <c r="S1152" s="1" t="b">
        <v>0</v>
      </c>
    </row>
    <row r="1153" spans="1:19" x14ac:dyDescent="0.2">
      <c r="A1153">
        <v>1152</v>
      </c>
      <c r="B1153" s="1">
        <v>2</v>
      </c>
      <c r="C1153" s="1">
        <v>18</v>
      </c>
      <c r="D1153" s="1">
        <v>1</v>
      </c>
      <c r="E1153" s="1">
        <v>0.25</v>
      </c>
      <c r="F1153" t="s">
        <v>22</v>
      </c>
      <c r="G1153" t="str">
        <f t="shared" si="1110"/>
        <v>~/virosolver_paper/pars/massachusetts/partab_gp_model.csv</v>
      </c>
      <c r="H1153" t="str">
        <f t="shared" si="1108"/>
        <v>~/virosolver_paper/data/MA_SEIR_sim/sim_MA_gp_2_seir_outputs.csv</v>
      </c>
      <c r="I1153" t="str">
        <f t="shared" si="1109"/>
        <v>~/virosolver_paper/data/MA_SEIR_sim/sim_MA_gp_2_cts.csv</v>
      </c>
      <c r="J1153" s="1" t="b">
        <v>1</v>
      </c>
      <c r="K1153" s="1" t="b">
        <v>1</v>
      </c>
      <c r="L1153" s="1" t="s">
        <v>5</v>
      </c>
      <c r="M1153" t="str">
        <f t="shared" si="1107"/>
        <v>sim_ct_sampsize_0.25</v>
      </c>
      <c r="N1153" t="str">
        <f t="shared" si="1111"/>
        <v>~/virosolver_paper/mcmc_chains/3.sim_ct_sampsize/</v>
      </c>
      <c r="O1153" t="str">
        <f t="shared" si="1112"/>
        <v>~/virosolver_paper/plots/3.sim_ct_sampsize/</v>
      </c>
      <c r="P1153" s="1" t="s">
        <v>16</v>
      </c>
      <c r="Q1153" s="1" t="s">
        <v>19</v>
      </c>
      <c r="R1153" s="1"/>
      <c r="S1153" s="1" t="b">
        <v>0</v>
      </c>
    </row>
    <row r="1154" spans="1:19" x14ac:dyDescent="0.2">
      <c r="A1154">
        <v>1153</v>
      </c>
      <c r="B1154" s="1">
        <v>2</v>
      </c>
      <c r="C1154" s="1">
        <v>1</v>
      </c>
      <c r="D1154" s="1">
        <v>2</v>
      </c>
      <c r="E1154" s="1">
        <v>0.25</v>
      </c>
      <c r="F1154" t="s">
        <v>22</v>
      </c>
      <c r="G1154" t="str">
        <f t="shared" si="1110"/>
        <v>~/virosolver_paper/pars/massachusetts/partab_gp_model.csv</v>
      </c>
      <c r="H1154" t="str">
        <f t="shared" si="1108"/>
        <v>~/virosolver_paper/data/MA_SEIR_sim/sim_MA_gp_2_seir_outputs.csv</v>
      </c>
      <c r="I1154" t="str">
        <f t="shared" si="1109"/>
        <v>~/virosolver_paper/data/MA_SEIR_sim/sim_MA_gp_2_cts.csv</v>
      </c>
      <c r="J1154" s="1" t="b">
        <v>1</v>
      </c>
      <c r="K1154" s="1" t="b">
        <v>1</v>
      </c>
      <c r="L1154" s="1" t="s">
        <v>5</v>
      </c>
      <c r="M1154" t="str">
        <f t="shared" si="1107"/>
        <v>sim_ct_sampsize_0.25</v>
      </c>
      <c r="N1154" t="str">
        <f t="shared" si="1111"/>
        <v>~/virosolver_paper/mcmc_chains/3.sim_ct_sampsize/</v>
      </c>
      <c r="O1154" t="str">
        <f t="shared" si="1112"/>
        <v>~/virosolver_paper/plots/3.sim_ct_sampsize/</v>
      </c>
      <c r="P1154" s="1" t="s">
        <v>16</v>
      </c>
      <c r="Q1154" s="1" t="s">
        <v>19</v>
      </c>
      <c r="R1154" s="1"/>
      <c r="S1154" s="1" t="b">
        <v>0</v>
      </c>
    </row>
    <row r="1155" spans="1:19" x14ac:dyDescent="0.2">
      <c r="A1155">
        <v>1154</v>
      </c>
      <c r="B1155" s="1">
        <v>2</v>
      </c>
      <c r="C1155" s="1">
        <v>2</v>
      </c>
      <c r="D1155" s="1">
        <v>2</v>
      </c>
      <c r="E1155" s="1">
        <v>0.25</v>
      </c>
      <c r="F1155" t="s">
        <v>22</v>
      </c>
      <c r="G1155" t="str">
        <f t="shared" si="1110"/>
        <v>~/virosolver_paper/pars/massachusetts/partab_gp_model.csv</v>
      </c>
      <c r="H1155" t="str">
        <f t="shared" si="1108"/>
        <v>~/virosolver_paper/data/MA_SEIR_sim/sim_MA_gp_2_seir_outputs.csv</v>
      </c>
      <c r="I1155" t="str">
        <f t="shared" si="1109"/>
        <v>~/virosolver_paper/data/MA_SEIR_sim/sim_MA_gp_2_cts.csv</v>
      </c>
      <c r="J1155" s="1" t="b">
        <v>1</v>
      </c>
      <c r="K1155" s="1" t="b">
        <v>1</v>
      </c>
      <c r="L1155" s="1" t="s">
        <v>5</v>
      </c>
      <c r="M1155" t="str">
        <f t="shared" ref="M1155:M1218" si="1113">"sim_ct_sampsize_"&amp;E1155&amp;""</f>
        <v>sim_ct_sampsize_0.25</v>
      </c>
      <c r="N1155" t="str">
        <f t="shared" si="1111"/>
        <v>~/virosolver_paper/mcmc_chains/3.sim_ct_sampsize/</v>
      </c>
      <c r="O1155" t="str">
        <f t="shared" si="1112"/>
        <v>~/virosolver_paper/plots/3.sim_ct_sampsize/</v>
      </c>
      <c r="P1155" s="1" t="s">
        <v>16</v>
      </c>
      <c r="Q1155" s="1" t="s">
        <v>19</v>
      </c>
      <c r="R1155" s="1"/>
      <c r="S1155" s="1" t="b">
        <v>0</v>
      </c>
    </row>
    <row r="1156" spans="1:19" x14ac:dyDescent="0.2">
      <c r="A1156">
        <v>1155</v>
      </c>
      <c r="B1156" s="1">
        <v>2</v>
      </c>
      <c r="C1156" s="1">
        <v>3</v>
      </c>
      <c r="D1156" s="1">
        <v>2</v>
      </c>
      <c r="E1156" s="1">
        <v>0.25</v>
      </c>
      <c r="F1156" t="s">
        <v>22</v>
      </c>
      <c r="G1156" t="str">
        <f t="shared" si="1110"/>
        <v>~/virosolver_paper/pars/massachusetts/partab_gp_model.csv</v>
      </c>
      <c r="H1156" t="str">
        <f t="shared" ref="H1156:H1219" si="1114">""&amp;F1156&amp;"/virosolver_paper/data/MA_SEIR_sim/sim_MA_gp_"&amp;B1156&amp;"_seir_outputs.csv"</f>
        <v>~/virosolver_paper/data/MA_SEIR_sim/sim_MA_gp_2_seir_outputs.csv</v>
      </c>
      <c r="I1156" t="str">
        <f t="shared" ref="I1156:I1219" si="1115">""&amp;F1156&amp;"/virosolver_paper/data/MA_SEIR_sim/sim_MA_gp_"&amp;B1156&amp;"_cts.csv"</f>
        <v>~/virosolver_paper/data/MA_SEIR_sim/sim_MA_gp_2_cts.csv</v>
      </c>
      <c r="J1156" s="1" t="b">
        <v>1</v>
      </c>
      <c r="K1156" s="1" t="b">
        <v>1</v>
      </c>
      <c r="L1156" s="1" t="s">
        <v>5</v>
      </c>
      <c r="M1156" t="str">
        <f t="shared" si="1113"/>
        <v>sim_ct_sampsize_0.25</v>
      </c>
      <c r="N1156" t="str">
        <f t="shared" si="1111"/>
        <v>~/virosolver_paper/mcmc_chains/3.sim_ct_sampsize/</v>
      </c>
      <c r="O1156" t="str">
        <f t="shared" si="1112"/>
        <v>~/virosolver_paper/plots/3.sim_ct_sampsize/</v>
      </c>
      <c r="P1156" s="1" t="s">
        <v>16</v>
      </c>
      <c r="Q1156" s="1" t="s">
        <v>19</v>
      </c>
      <c r="R1156" s="1"/>
      <c r="S1156" s="1" t="b">
        <v>0</v>
      </c>
    </row>
    <row r="1157" spans="1:19" x14ac:dyDescent="0.2">
      <c r="A1157">
        <v>1156</v>
      </c>
      <c r="B1157" s="1">
        <v>2</v>
      </c>
      <c r="C1157" s="1">
        <v>4</v>
      </c>
      <c r="D1157" s="1">
        <v>2</v>
      </c>
      <c r="E1157" s="1">
        <v>0.25</v>
      </c>
      <c r="F1157" t="s">
        <v>22</v>
      </c>
      <c r="G1157" t="str">
        <f t="shared" si="1110"/>
        <v>~/virosolver_paper/pars/massachusetts/partab_gp_model.csv</v>
      </c>
      <c r="H1157" t="str">
        <f t="shared" si="1114"/>
        <v>~/virosolver_paper/data/MA_SEIR_sim/sim_MA_gp_2_seir_outputs.csv</v>
      </c>
      <c r="I1157" t="str">
        <f t="shared" si="1115"/>
        <v>~/virosolver_paper/data/MA_SEIR_sim/sim_MA_gp_2_cts.csv</v>
      </c>
      <c r="J1157" s="1" t="b">
        <v>1</v>
      </c>
      <c r="K1157" s="1" t="b">
        <v>1</v>
      </c>
      <c r="L1157" s="1" t="s">
        <v>5</v>
      </c>
      <c r="M1157" t="str">
        <f t="shared" si="1113"/>
        <v>sim_ct_sampsize_0.25</v>
      </c>
      <c r="N1157" t="str">
        <f t="shared" si="1111"/>
        <v>~/virosolver_paper/mcmc_chains/3.sim_ct_sampsize/</v>
      </c>
      <c r="O1157" t="str">
        <f t="shared" si="1112"/>
        <v>~/virosolver_paper/plots/3.sim_ct_sampsize/</v>
      </c>
      <c r="P1157" s="1" t="s">
        <v>16</v>
      </c>
      <c r="Q1157" s="1" t="s">
        <v>19</v>
      </c>
      <c r="R1157" s="1"/>
      <c r="S1157" s="1" t="b">
        <v>0</v>
      </c>
    </row>
    <row r="1158" spans="1:19" x14ac:dyDescent="0.2">
      <c r="A1158">
        <v>1157</v>
      </c>
      <c r="B1158" s="1">
        <v>2</v>
      </c>
      <c r="C1158" s="1">
        <v>5</v>
      </c>
      <c r="D1158" s="1">
        <v>2</v>
      </c>
      <c r="E1158" s="1">
        <v>0.25</v>
      </c>
      <c r="F1158" t="s">
        <v>22</v>
      </c>
      <c r="G1158" t="str">
        <f t="shared" si="1110"/>
        <v>~/virosolver_paper/pars/massachusetts/partab_gp_model.csv</v>
      </c>
      <c r="H1158" t="str">
        <f t="shared" si="1114"/>
        <v>~/virosolver_paper/data/MA_SEIR_sim/sim_MA_gp_2_seir_outputs.csv</v>
      </c>
      <c r="I1158" t="str">
        <f t="shared" si="1115"/>
        <v>~/virosolver_paper/data/MA_SEIR_sim/sim_MA_gp_2_cts.csv</v>
      </c>
      <c r="J1158" s="1" t="b">
        <v>1</v>
      </c>
      <c r="K1158" s="1" t="b">
        <v>1</v>
      </c>
      <c r="L1158" s="1" t="s">
        <v>5</v>
      </c>
      <c r="M1158" t="str">
        <f t="shared" si="1113"/>
        <v>sim_ct_sampsize_0.25</v>
      </c>
      <c r="N1158" t="str">
        <f t="shared" si="1111"/>
        <v>~/virosolver_paper/mcmc_chains/3.sim_ct_sampsize/</v>
      </c>
      <c r="O1158" t="str">
        <f t="shared" si="1112"/>
        <v>~/virosolver_paper/plots/3.sim_ct_sampsize/</v>
      </c>
      <c r="P1158" s="1" t="s">
        <v>16</v>
      </c>
      <c r="Q1158" s="1" t="s">
        <v>19</v>
      </c>
      <c r="R1158" s="1"/>
      <c r="S1158" s="1" t="b">
        <v>0</v>
      </c>
    </row>
    <row r="1159" spans="1:19" x14ac:dyDescent="0.2">
      <c r="A1159">
        <v>1158</v>
      </c>
      <c r="B1159" s="1">
        <v>2</v>
      </c>
      <c r="C1159" s="1">
        <v>6</v>
      </c>
      <c r="D1159" s="1">
        <v>2</v>
      </c>
      <c r="E1159" s="1">
        <v>0.25</v>
      </c>
      <c r="F1159" t="s">
        <v>22</v>
      </c>
      <c r="G1159" t="str">
        <f t="shared" si="1110"/>
        <v>~/virosolver_paper/pars/massachusetts/partab_gp_model.csv</v>
      </c>
      <c r="H1159" t="str">
        <f t="shared" si="1114"/>
        <v>~/virosolver_paper/data/MA_SEIR_sim/sim_MA_gp_2_seir_outputs.csv</v>
      </c>
      <c r="I1159" t="str">
        <f t="shared" si="1115"/>
        <v>~/virosolver_paper/data/MA_SEIR_sim/sim_MA_gp_2_cts.csv</v>
      </c>
      <c r="J1159" s="1" t="b">
        <v>1</v>
      </c>
      <c r="K1159" s="1" t="b">
        <v>1</v>
      </c>
      <c r="L1159" s="1" t="s">
        <v>5</v>
      </c>
      <c r="M1159" t="str">
        <f t="shared" si="1113"/>
        <v>sim_ct_sampsize_0.25</v>
      </c>
      <c r="N1159" t="str">
        <f t="shared" si="1111"/>
        <v>~/virosolver_paper/mcmc_chains/3.sim_ct_sampsize/</v>
      </c>
      <c r="O1159" t="str">
        <f t="shared" si="1112"/>
        <v>~/virosolver_paper/plots/3.sim_ct_sampsize/</v>
      </c>
      <c r="P1159" s="1" t="s">
        <v>16</v>
      </c>
      <c r="Q1159" s="1" t="s">
        <v>19</v>
      </c>
      <c r="R1159" s="1"/>
      <c r="S1159" s="1" t="b">
        <v>0</v>
      </c>
    </row>
    <row r="1160" spans="1:19" x14ac:dyDescent="0.2">
      <c r="A1160">
        <v>1159</v>
      </c>
      <c r="B1160" s="1">
        <v>2</v>
      </c>
      <c r="C1160" s="1">
        <v>7</v>
      </c>
      <c r="D1160" s="1">
        <v>2</v>
      </c>
      <c r="E1160" s="1">
        <v>0.25</v>
      </c>
      <c r="F1160" t="s">
        <v>22</v>
      </c>
      <c r="G1160" t="str">
        <f t="shared" si="1110"/>
        <v>~/virosolver_paper/pars/massachusetts/partab_gp_model.csv</v>
      </c>
      <c r="H1160" t="str">
        <f t="shared" si="1114"/>
        <v>~/virosolver_paper/data/MA_SEIR_sim/sim_MA_gp_2_seir_outputs.csv</v>
      </c>
      <c r="I1160" t="str">
        <f t="shared" si="1115"/>
        <v>~/virosolver_paper/data/MA_SEIR_sim/sim_MA_gp_2_cts.csv</v>
      </c>
      <c r="J1160" s="1" t="b">
        <v>1</v>
      </c>
      <c r="K1160" s="1" t="b">
        <v>1</v>
      </c>
      <c r="L1160" s="1" t="s">
        <v>5</v>
      </c>
      <c r="M1160" t="str">
        <f t="shared" si="1113"/>
        <v>sim_ct_sampsize_0.25</v>
      </c>
      <c r="N1160" t="str">
        <f t="shared" si="1111"/>
        <v>~/virosolver_paper/mcmc_chains/3.sim_ct_sampsize/</v>
      </c>
      <c r="O1160" t="str">
        <f t="shared" si="1112"/>
        <v>~/virosolver_paper/plots/3.sim_ct_sampsize/</v>
      </c>
      <c r="P1160" s="1" t="s">
        <v>16</v>
      </c>
      <c r="Q1160" s="1" t="s">
        <v>19</v>
      </c>
      <c r="R1160" s="1"/>
      <c r="S1160" s="1" t="b">
        <v>0</v>
      </c>
    </row>
    <row r="1161" spans="1:19" x14ac:dyDescent="0.2">
      <c r="A1161">
        <v>1160</v>
      </c>
      <c r="B1161" s="1">
        <v>2</v>
      </c>
      <c r="C1161" s="1">
        <v>8</v>
      </c>
      <c r="D1161" s="1">
        <v>2</v>
      </c>
      <c r="E1161" s="1">
        <v>0.25</v>
      </c>
      <c r="F1161" t="s">
        <v>22</v>
      </c>
      <c r="G1161" t="str">
        <f t="shared" si="1110"/>
        <v>~/virosolver_paper/pars/massachusetts/partab_gp_model.csv</v>
      </c>
      <c r="H1161" t="str">
        <f t="shared" si="1114"/>
        <v>~/virosolver_paper/data/MA_SEIR_sim/sim_MA_gp_2_seir_outputs.csv</v>
      </c>
      <c r="I1161" t="str">
        <f t="shared" si="1115"/>
        <v>~/virosolver_paper/data/MA_SEIR_sim/sim_MA_gp_2_cts.csv</v>
      </c>
      <c r="J1161" s="1" t="b">
        <v>1</v>
      </c>
      <c r="K1161" s="1" t="b">
        <v>1</v>
      </c>
      <c r="L1161" s="1" t="s">
        <v>5</v>
      </c>
      <c r="M1161" t="str">
        <f t="shared" si="1113"/>
        <v>sim_ct_sampsize_0.25</v>
      </c>
      <c r="N1161" t="str">
        <f t="shared" si="1111"/>
        <v>~/virosolver_paper/mcmc_chains/3.sim_ct_sampsize/</v>
      </c>
      <c r="O1161" t="str">
        <f t="shared" si="1112"/>
        <v>~/virosolver_paper/plots/3.sim_ct_sampsize/</v>
      </c>
      <c r="P1161" s="1" t="s">
        <v>16</v>
      </c>
      <c r="Q1161" s="1" t="s">
        <v>19</v>
      </c>
      <c r="R1161" s="1"/>
      <c r="S1161" s="1" t="b">
        <v>0</v>
      </c>
    </row>
    <row r="1162" spans="1:19" x14ac:dyDescent="0.2">
      <c r="A1162">
        <v>1161</v>
      </c>
      <c r="B1162" s="1">
        <v>2</v>
      </c>
      <c r="C1162" s="1">
        <v>9</v>
      </c>
      <c r="D1162" s="1">
        <v>2</v>
      </c>
      <c r="E1162" s="1">
        <v>0.25</v>
      </c>
      <c r="F1162" t="s">
        <v>22</v>
      </c>
      <c r="G1162" t="str">
        <f t="shared" si="1110"/>
        <v>~/virosolver_paper/pars/massachusetts/partab_gp_model.csv</v>
      </c>
      <c r="H1162" t="str">
        <f t="shared" si="1114"/>
        <v>~/virosolver_paper/data/MA_SEIR_sim/sim_MA_gp_2_seir_outputs.csv</v>
      </c>
      <c r="I1162" t="str">
        <f t="shared" si="1115"/>
        <v>~/virosolver_paper/data/MA_SEIR_sim/sim_MA_gp_2_cts.csv</v>
      </c>
      <c r="J1162" s="1" t="b">
        <v>1</v>
      </c>
      <c r="K1162" s="1" t="b">
        <v>1</v>
      </c>
      <c r="L1162" s="1" t="s">
        <v>5</v>
      </c>
      <c r="M1162" t="str">
        <f t="shared" si="1113"/>
        <v>sim_ct_sampsize_0.25</v>
      </c>
      <c r="N1162" t="str">
        <f t="shared" si="1111"/>
        <v>~/virosolver_paper/mcmc_chains/3.sim_ct_sampsize/</v>
      </c>
      <c r="O1162" t="str">
        <f t="shared" si="1112"/>
        <v>~/virosolver_paper/plots/3.sim_ct_sampsize/</v>
      </c>
      <c r="P1162" s="1" t="s">
        <v>16</v>
      </c>
      <c r="Q1162" s="1" t="s">
        <v>19</v>
      </c>
      <c r="R1162" s="1"/>
      <c r="S1162" s="1" t="b">
        <v>0</v>
      </c>
    </row>
    <row r="1163" spans="1:19" x14ac:dyDescent="0.2">
      <c r="A1163">
        <v>1162</v>
      </c>
      <c r="B1163" s="1">
        <v>2</v>
      </c>
      <c r="C1163" s="1">
        <v>10</v>
      </c>
      <c r="D1163" s="1">
        <v>2</v>
      </c>
      <c r="E1163" s="1">
        <v>0.25</v>
      </c>
      <c r="F1163" t="s">
        <v>22</v>
      </c>
      <c r="G1163" t="str">
        <f t="shared" si="1110"/>
        <v>~/virosolver_paper/pars/massachusetts/partab_gp_model.csv</v>
      </c>
      <c r="H1163" t="str">
        <f t="shared" si="1114"/>
        <v>~/virosolver_paper/data/MA_SEIR_sim/sim_MA_gp_2_seir_outputs.csv</v>
      </c>
      <c r="I1163" t="str">
        <f t="shared" si="1115"/>
        <v>~/virosolver_paper/data/MA_SEIR_sim/sim_MA_gp_2_cts.csv</v>
      </c>
      <c r="J1163" s="1" t="b">
        <v>1</v>
      </c>
      <c r="K1163" s="1" t="b">
        <v>1</v>
      </c>
      <c r="L1163" s="1" t="s">
        <v>5</v>
      </c>
      <c r="M1163" t="str">
        <f t="shared" si="1113"/>
        <v>sim_ct_sampsize_0.25</v>
      </c>
      <c r="N1163" t="str">
        <f t="shared" si="1111"/>
        <v>~/virosolver_paper/mcmc_chains/3.sim_ct_sampsize/</v>
      </c>
      <c r="O1163" t="str">
        <f t="shared" si="1112"/>
        <v>~/virosolver_paper/plots/3.sim_ct_sampsize/</v>
      </c>
      <c r="P1163" s="1" t="s">
        <v>16</v>
      </c>
      <c r="Q1163" s="1" t="s">
        <v>19</v>
      </c>
      <c r="R1163" s="1"/>
      <c r="S1163" s="1" t="b">
        <v>0</v>
      </c>
    </row>
    <row r="1164" spans="1:19" x14ac:dyDescent="0.2">
      <c r="A1164">
        <v>1163</v>
      </c>
      <c r="B1164" s="1">
        <v>2</v>
      </c>
      <c r="C1164" s="1">
        <v>11</v>
      </c>
      <c r="D1164" s="1">
        <v>2</v>
      </c>
      <c r="E1164" s="1">
        <v>0.25</v>
      </c>
      <c r="F1164" t="s">
        <v>22</v>
      </c>
      <c r="G1164" t="str">
        <f t="shared" si="1110"/>
        <v>~/virosolver_paper/pars/massachusetts/partab_gp_model.csv</v>
      </c>
      <c r="H1164" t="str">
        <f t="shared" si="1114"/>
        <v>~/virosolver_paper/data/MA_SEIR_sim/sim_MA_gp_2_seir_outputs.csv</v>
      </c>
      <c r="I1164" t="str">
        <f t="shared" si="1115"/>
        <v>~/virosolver_paper/data/MA_SEIR_sim/sim_MA_gp_2_cts.csv</v>
      </c>
      <c r="J1164" s="1" t="b">
        <v>1</v>
      </c>
      <c r="K1164" s="1" t="b">
        <v>1</v>
      </c>
      <c r="L1164" s="1" t="s">
        <v>5</v>
      </c>
      <c r="M1164" t="str">
        <f t="shared" si="1113"/>
        <v>sim_ct_sampsize_0.25</v>
      </c>
      <c r="N1164" t="str">
        <f t="shared" si="1111"/>
        <v>~/virosolver_paper/mcmc_chains/3.sim_ct_sampsize/</v>
      </c>
      <c r="O1164" t="str">
        <f t="shared" si="1112"/>
        <v>~/virosolver_paper/plots/3.sim_ct_sampsize/</v>
      </c>
      <c r="P1164" s="1" t="s">
        <v>16</v>
      </c>
      <c r="Q1164" s="1" t="s">
        <v>19</v>
      </c>
      <c r="R1164" s="1"/>
      <c r="S1164" s="1" t="b">
        <v>0</v>
      </c>
    </row>
    <row r="1165" spans="1:19" x14ac:dyDescent="0.2">
      <c r="A1165">
        <v>1164</v>
      </c>
      <c r="B1165" s="1">
        <v>2</v>
      </c>
      <c r="C1165" s="1">
        <v>12</v>
      </c>
      <c r="D1165" s="1">
        <v>2</v>
      </c>
      <c r="E1165" s="1">
        <v>0.25</v>
      </c>
      <c r="F1165" t="s">
        <v>22</v>
      </c>
      <c r="G1165" t="str">
        <f t="shared" si="1110"/>
        <v>~/virosolver_paper/pars/massachusetts/partab_gp_model.csv</v>
      </c>
      <c r="H1165" t="str">
        <f t="shared" si="1114"/>
        <v>~/virosolver_paper/data/MA_SEIR_sim/sim_MA_gp_2_seir_outputs.csv</v>
      </c>
      <c r="I1165" t="str">
        <f t="shared" si="1115"/>
        <v>~/virosolver_paper/data/MA_SEIR_sim/sim_MA_gp_2_cts.csv</v>
      </c>
      <c r="J1165" s="1" t="b">
        <v>1</v>
      </c>
      <c r="K1165" s="1" t="b">
        <v>1</v>
      </c>
      <c r="L1165" s="1" t="s">
        <v>5</v>
      </c>
      <c r="M1165" t="str">
        <f t="shared" si="1113"/>
        <v>sim_ct_sampsize_0.25</v>
      </c>
      <c r="N1165" t="str">
        <f t="shared" si="1111"/>
        <v>~/virosolver_paper/mcmc_chains/3.sim_ct_sampsize/</v>
      </c>
      <c r="O1165" t="str">
        <f t="shared" si="1112"/>
        <v>~/virosolver_paper/plots/3.sim_ct_sampsize/</v>
      </c>
      <c r="P1165" s="1" t="s">
        <v>16</v>
      </c>
      <c r="Q1165" s="1" t="s">
        <v>19</v>
      </c>
      <c r="R1165" s="1"/>
      <c r="S1165" s="1" t="b">
        <v>0</v>
      </c>
    </row>
    <row r="1166" spans="1:19" x14ac:dyDescent="0.2">
      <c r="A1166">
        <v>1165</v>
      </c>
      <c r="B1166" s="1">
        <v>2</v>
      </c>
      <c r="C1166" s="1">
        <v>13</v>
      </c>
      <c r="D1166" s="1">
        <v>2</v>
      </c>
      <c r="E1166" s="1">
        <v>0.25</v>
      </c>
      <c r="F1166" t="s">
        <v>22</v>
      </c>
      <c r="G1166" t="str">
        <f t="shared" si="1110"/>
        <v>~/virosolver_paper/pars/massachusetts/partab_gp_model.csv</v>
      </c>
      <c r="H1166" t="str">
        <f t="shared" si="1114"/>
        <v>~/virosolver_paper/data/MA_SEIR_sim/sim_MA_gp_2_seir_outputs.csv</v>
      </c>
      <c r="I1166" t="str">
        <f t="shared" si="1115"/>
        <v>~/virosolver_paper/data/MA_SEIR_sim/sim_MA_gp_2_cts.csv</v>
      </c>
      <c r="J1166" s="1" t="b">
        <v>1</v>
      </c>
      <c r="K1166" s="1" t="b">
        <v>1</v>
      </c>
      <c r="L1166" s="1" t="s">
        <v>5</v>
      </c>
      <c r="M1166" t="str">
        <f t="shared" si="1113"/>
        <v>sim_ct_sampsize_0.25</v>
      </c>
      <c r="N1166" t="str">
        <f t="shared" si="1111"/>
        <v>~/virosolver_paper/mcmc_chains/3.sim_ct_sampsize/</v>
      </c>
      <c r="O1166" t="str">
        <f t="shared" si="1112"/>
        <v>~/virosolver_paper/plots/3.sim_ct_sampsize/</v>
      </c>
      <c r="P1166" s="1" t="s">
        <v>16</v>
      </c>
      <c r="Q1166" s="1" t="s">
        <v>19</v>
      </c>
      <c r="R1166" s="1"/>
      <c r="S1166" s="1" t="b">
        <v>0</v>
      </c>
    </row>
    <row r="1167" spans="1:19" x14ac:dyDescent="0.2">
      <c r="A1167">
        <v>1166</v>
      </c>
      <c r="B1167" s="1">
        <v>2</v>
      </c>
      <c r="C1167" s="1">
        <v>14</v>
      </c>
      <c r="D1167" s="1">
        <v>2</v>
      </c>
      <c r="E1167" s="1">
        <v>0.25</v>
      </c>
      <c r="F1167" t="s">
        <v>22</v>
      </c>
      <c r="G1167" t="str">
        <f t="shared" si="1110"/>
        <v>~/virosolver_paper/pars/massachusetts/partab_gp_model.csv</v>
      </c>
      <c r="H1167" t="str">
        <f t="shared" si="1114"/>
        <v>~/virosolver_paper/data/MA_SEIR_sim/sim_MA_gp_2_seir_outputs.csv</v>
      </c>
      <c r="I1167" t="str">
        <f t="shared" si="1115"/>
        <v>~/virosolver_paper/data/MA_SEIR_sim/sim_MA_gp_2_cts.csv</v>
      </c>
      <c r="J1167" s="1" t="b">
        <v>1</v>
      </c>
      <c r="K1167" s="1" t="b">
        <v>1</v>
      </c>
      <c r="L1167" s="1" t="s">
        <v>5</v>
      </c>
      <c r="M1167" t="str">
        <f t="shared" si="1113"/>
        <v>sim_ct_sampsize_0.25</v>
      </c>
      <c r="N1167" t="str">
        <f t="shared" si="1111"/>
        <v>~/virosolver_paper/mcmc_chains/3.sim_ct_sampsize/</v>
      </c>
      <c r="O1167" t="str">
        <f t="shared" si="1112"/>
        <v>~/virosolver_paper/plots/3.sim_ct_sampsize/</v>
      </c>
      <c r="P1167" s="1" t="s">
        <v>16</v>
      </c>
      <c r="Q1167" s="1" t="s">
        <v>19</v>
      </c>
      <c r="R1167" s="1"/>
      <c r="S1167" s="1" t="b">
        <v>0</v>
      </c>
    </row>
    <row r="1168" spans="1:19" x14ac:dyDescent="0.2">
      <c r="A1168">
        <v>1167</v>
      </c>
      <c r="B1168" s="1">
        <v>2</v>
      </c>
      <c r="C1168" s="1">
        <v>15</v>
      </c>
      <c r="D1168" s="1">
        <v>2</v>
      </c>
      <c r="E1168" s="1">
        <v>0.25</v>
      </c>
      <c r="F1168" t="s">
        <v>22</v>
      </c>
      <c r="G1168" t="str">
        <f t="shared" si="1110"/>
        <v>~/virosolver_paper/pars/massachusetts/partab_gp_model.csv</v>
      </c>
      <c r="H1168" t="str">
        <f t="shared" si="1114"/>
        <v>~/virosolver_paper/data/MA_SEIR_sim/sim_MA_gp_2_seir_outputs.csv</v>
      </c>
      <c r="I1168" t="str">
        <f t="shared" si="1115"/>
        <v>~/virosolver_paper/data/MA_SEIR_sim/sim_MA_gp_2_cts.csv</v>
      </c>
      <c r="J1168" s="1" t="b">
        <v>1</v>
      </c>
      <c r="K1168" s="1" t="b">
        <v>1</v>
      </c>
      <c r="L1168" s="1" t="s">
        <v>5</v>
      </c>
      <c r="M1168" t="str">
        <f t="shared" si="1113"/>
        <v>sim_ct_sampsize_0.25</v>
      </c>
      <c r="N1168" t="str">
        <f t="shared" si="1111"/>
        <v>~/virosolver_paper/mcmc_chains/3.sim_ct_sampsize/</v>
      </c>
      <c r="O1168" t="str">
        <f t="shared" si="1112"/>
        <v>~/virosolver_paper/plots/3.sim_ct_sampsize/</v>
      </c>
      <c r="P1168" s="1" t="s">
        <v>16</v>
      </c>
      <c r="Q1168" s="1" t="s">
        <v>19</v>
      </c>
      <c r="R1168" s="1"/>
      <c r="S1168" s="1" t="b">
        <v>0</v>
      </c>
    </row>
    <row r="1169" spans="1:19" x14ac:dyDescent="0.2">
      <c r="A1169">
        <v>1168</v>
      </c>
      <c r="B1169" s="1">
        <v>2</v>
      </c>
      <c r="C1169" s="1">
        <v>16</v>
      </c>
      <c r="D1169" s="1">
        <v>2</v>
      </c>
      <c r="E1169" s="1">
        <v>0.25</v>
      </c>
      <c r="F1169" t="s">
        <v>22</v>
      </c>
      <c r="G1169" t="str">
        <f t="shared" si="1110"/>
        <v>~/virosolver_paper/pars/massachusetts/partab_gp_model.csv</v>
      </c>
      <c r="H1169" t="str">
        <f t="shared" si="1114"/>
        <v>~/virosolver_paper/data/MA_SEIR_sim/sim_MA_gp_2_seir_outputs.csv</v>
      </c>
      <c r="I1169" t="str">
        <f t="shared" si="1115"/>
        <v>~/virosolver_paper/data/MA_SEIR_sim/sim_MA_gp_2_cts.csv</v>
      </c>
      <c r="J1169" s="1" t="b">
        <v>1</v>
      </c>
      <c r="K1169" s="1" t="b">
        <v>1</v>
      </c>
      <c r="L1169" s="1" t="s">
        <v>5</v>
      </c>
      <c r="M1169" t="str">
        <f t="shared" si="1113"/>
        <v>sim_ct_sampsize_0.25</v>
      </c>
      <c r="N1169" t="str">
        <f t="shared" si="1111"/>
        <v>~/virosolver_paper/mcmc_chains/3.sim_ct_sampsize/</v>
      </c>
      <c r="O1169" t="str">
        <f t="shared" si="1112"/>
        <v>~/virosolver_paper/plots/3.sim_ct_sampsize/</v>
      </c>
      <c r="P1169" s="1" t="s">
        <v>16</v>
      </c>
      <c r="Q1169" s="1" t="s">
        <v>19</v>
      </c>
      <c r="R1169" s="1"/>
      <c r="S1169" s="1" t="b">
        <v>0</v>
      </c>
    </row>
    <row r="1170" spans="1:19" x14ac:dyDescent="0.2">
      <c r="A1170">
        <v>1169</v>
      </c>
      <c r="B1170" s="1">
        <v>2</v>
      </c>
      <c r="C1170" s="1">
        <v>17</v>
      </c>
      <c r="D1170" s="1">
        <v>2</v>
      </c>
      <c r="E1170" s="1">
        <v>0.25</v>
      </c>
      <c r="F1170" t="s">
        <v>22</v>
      </c>
      <c r="G1170" t="str">
        <f t="shared" si="1110"/>
        <v>~/virosolver_paper/pars/massachusetts/partab_gp_model.csv</v>
      </c>
      <c r="H1170" t="str">
        <f t="shared" si="1114"/>
        <v>~/virosolver_paper/data/MA_SEIR_sim/sim_MA_gp_2_seir_outputs.csv</v>
      </c>
      <c r="I1170" t="str">
        <f t="shared" si="1115"/>
        <v>~/virosolver_paper/data/MA_SEIR_sim/sim_MA_gp_2_cts.csv</v>
      </c>
      <c r="J1170" s="1" t="b">
        <v>1</v>
      </c>
      <c r="K1170" s="1" t="b">
        <v>1</v>
      </c>
      <c r="L1170" s="1" t="s">
        <v>5</v>
      </c>
      <c r="M1170" t="str">
        <f t="shared" si="1113"/>
        <v>sim_ct_sampsize_0.25</v>
      </c>
      <c r="N1170" t="str">
        <f t="shared" si="1111"/>
        <v>~/virosolver_paper/mcmc_chains/3.sim_ct_sampsize/</v>
      </c>
      <c r="O1170" t="str">
        <f t="shared" si="1112"/>
        <v>~/virosolver_paper/plots/3.sim_ct_sampsize/</v>
      </c>
      <c r="P1170" s="1" t="s">
        <v>16</v>
      </c>
      <c r="Q1170" s="1" t="s">
        <v>19</v>
      </c>
      <c r="R1170" s="1"/>
      <c r="S1170" s="1" t="b">
        <v>0</v>
      </c>
    </row>
    <row r="1171" spans="1:19" x14ac:dyDescent="0.2">
      <c r="A1171">
        <v>1170</v>
      </c>
      <c r="B1171" s="1">
        <v>2</v>
      </c>
      <c r="C1171" s="1">
        <v>18</v>
      </c>
      <c r="D1171" s="1">
        <v>2</v>
      </c>
      <c r="E1171" s="1">
        <v>0.25</v>
      </c>
      <c r="F1171" t="s">
        <v>22</v>
      </c>
      <c r="G1171" t="str">
        <f t="shared" si="1110"/>
        <v>~/virosolver_paper/pars/massachusetts/partab_gp_model.csv</v>
      </c>
      <c r="H1171" t="str">
        <f t="shared" si="1114"/>
        <v>~/virosolver_paper/data/MA_SEIR_sim/sim_MA_gp_2_seir_outputs.csv</v>
      </c>
      <c r="I1171" t="str">
        <f t="shared" si="1115"/>
        <v>~/virosolver_paper/data/MA_SEIR_sim/sim_MA_gp_2_cts.csv</v>
      </c>
      <c r="J1171" s="1" t="b">
        <v>1</v>
      </c>
      <c r="K1171" s="1" t="b">
        <v>1</v>
      </c>
      <c r="L1171" s="1" t="s">
        <v>5</v>
      </c>
      <c r="M1171" t="str">
        <f t="shared" si="1113"/>
        <v>sim_ct_sampsize_0.25</v>
      </c>
      <c r="N1171" t="str">
        <f t="shared" si="1111"/>
        <v>~/virosolver_paper/mcmc_chains/3.sim_ct_sampsize/</v>
      </c>
      <c r="O1171" t="str">
        <f t="shared" si="1112"/>
        <v>~/virosolver_paper/plots/3.sim_ct_sampsize/</v>
      </c>
      <c r="P1171" s="1" t="s">
        <v>16</v>
      </c>
      <c r="Q1171" s="1" t="s">
        <v>19</v>
      </c>
      <c r="R1171" s="1"/>
      <c r="S1171" s="1" t="b">
        <v>0</v>
      </c>
    </row>
    <row r="1172" spans="1:19" x14ac:dyDescent="0.2">
      <c r="A1172">
        <v>1171</v>
      </c>
      <c r="B1172" s="1">
        <v>2</v>
      </c>
      <c r="C1172" s="1">
        <v>1</v>
      </c>
      <c r="D1172" s="1">
        <v>3</v>
      </c>
      <c r="E1172" s="1">
        <v>0.25</v>
      </c>
      <c r="F1172" t="s">
        <v>22</v>
      </c>
      <c r="G1172" t="str">
        <f t="shared" si="1110"/>
        <v>~/virosolver_paper/pars/massachusetts/partab_gp_model.csv</v>
      </c>
      <c r="H1172" t="str">
        <f t="shared" si="1114"/>
        <v>~/virosolver_paper/data/MA_SEIR_sim/sim_MA_gp_2_seir_outputs.csv</v>
      </c>
      <c r="I1172" t="str">
        <f t="shared" si="1115"/>
        <v>~/virosolver_paper/data/MA_SEIR_sim/sim_MA_gp_2_cts.csv</v>
      </c>
      <c r="J1172" s="1" t="b">
        <v>1</v>
      </c>
      <c r="K1172" s="1" t="b">
        <v>1</v>
      </c>
      <c r="L1172" s="1" t="s">
        <v>5</v>
      </c>
      <c r="M1172" t="str">
        <f t="shared" si="1113"/>
        <v>sim_ct_sampsize_0.25</v>
      </c>
      <c r="N1172" t="str">
        <f t="shared" si="1111"/>
        <v>~/virosolver_paper/mcmc_chains/3.sim_ct_sampsize/</v>
      </c>
      <c r="O1172" t="str">
        <f t="shared" si="1112"/>
        <v>~/virosolver_paper/plots/3.sim_ct_sampsize/</v>
      </c>
      <c r="P1172" s="1" t="s">
        <v>16</v>
      </c>
      <c r="Q1172" s="1" t="s">
        <v>19</v>
      </c>
      <c r="R1172" s="1"/>
      <c r="S1172" s="1" t="b">
        <v>0</v>
      </c>
    </row>
    <row r="1173" spans="1:19" x14ac:dyDescent="0.2">
      <c r="A1173">
        <v>1172</v>
      </c>
      <c r="B1173" s="1">
        <v>2</v>
      </c>
      <c r="C1173" s="1">
        <v>2</v>
      </c>
      <c r="D1173" s="1">
        <v>3</v>
      </c>
      <c r="E1173" s="1">
        <v>0.25</v>
      </c>
      <c r="F1173" t="s">
        <v>22</v>
      </c>
      <c r="G1173" t="str">
        <f t="shared" si="1110"/>
        <v>~/virosolver_paper/pars/massachusetts/partab_gp_model.csv</v>
      </c>
      <c r="H1173" t="str">
        <f t="shared" si="1114"/>
        <v>~/virosolver_paper/data/MA_SEIR_sim/sim_MA_gp_2_seir_outputs.csv</v>
      </c>
      <c r="I1173" t="str">
        <f t="shared" si="1115"/>
        <v>~/virosolver_paper/data/MA_SEIR_sim/sim_MA_gp_2_cts.csv</v>
      </c>
      <c r="J1173" s="1" t="b">
        <v>1</v>
      </c>
      <c r="K1173" s="1" t="b">
        <v>1</v>
      </c>
      <c r="L1173" s="1" t="s">
        <v>5</v>
      </c>
      <c r="M1173" t="str">
        <f t="shared" si="1113"/>
        <v>sim_ct_sampsize_0.25</v>
      </c>
      <c r="N1173" t="str">
        <f t="shared" si="1111"/>
        <v>~/virosolver_paper/mcmc_chains/3.sim_ct_sampsize/</v>
      </c>
      <c r="O1173" t="str">
        <f t="shared" si="1112"/>
        <v>~/virosolver_paper/plots/3.sim_ct_sampsize/</v>
      </c>
      <c r="P1173" s="1" t="s">
        <v>16</v>
      </c>
      <c r="Q1173" s="1" t="s">
        <v>19</v>
      </c>
      <c r="R1173" s="1"/>
      <c r="S1173" s="1" t="b">
        <v>0</v>
      </c>
    </row>
    <row r="1174" spans="1:19" x14ac:dyDescent="0.2">
      <c r="A1174">
        <v>1173</v>
      </c>
      <c r="B1174" s="1">
        <v>2</v>
      </c>
      <c r="C1174" s="1">
        <v>3</v>
      </c>
      <c r="D1174" s="1">
        <v>3</v>
      </c>
      <c r="E1174" s="1">
        <v>0.25</v>
      </c>
      <c r="F1174" t="s">
        <v>22</v>
      </c>
      <c r="G1174" t="str">
        <f t="shared" si="1110"/>
        <v>~/virosolver_paper/pars/massachusetts/partab_gp_model.csv</v>
      </c>
      <c r="H1174" t="str">
        <f t="shared" si="1114"/>
        <v>~/virosolver_paper/data/MA_SEIR_sim/sim_MA_gp_2_seir_outputs.csv</v>
      </c>
      <c r="I1174" t="str">
        <f t="shared" si="1115"/>
        <v>~/virosolver_paper/data/MA_SEIR_sim/sim_MA_gp_2_cts.csv</v>
      </c>
      <c r="J1174" s="1" t="b">
        <v>1</v>
      </c>
      <c r="K1174" s="1" t="b">
        <v>1</v>
      </c>
      <c r="L1174" s="1" t="s">
        <v>5</v>
      </c>
      <c r="M1174" t="str">
        <f t="shared" si="1113"/>
        <v>sim_ct_sampsize_0.25</v>
      </c>
      <c r="N1174" t="str">
        <f t="shared" si="1111"/>
        <v>~/virosolver_paper/mcmc_chains/3.sim_ct_sampsize/</v>
      </c>
      <c r="O1174" t="str">
        <f t="shared" si="1112"/>
        <v>~/virosolver_paper/plots/3.sim_ct_sampsize/</v>
      </c>
      <c r="P1174" s="1" t="s">
        <v>16</v>
      </c>
      <c r="Q1174" s="1" t="s">
        <v>19</v>
      </c>
      <c r="R1174" s="1"/>
      <c r="S1174" s="1" t="b">
        <v>0</v>
      </c>
    </row>
    <row r="1175" spans="1:19" x14ac:dyDescent="0.2">
      <c r="A1175">
        <v>1174</v>
      </c>
      <c r="B1175" s="1">
        <v>2</v>
      </c>
      <c r="C1175" s="1">
        <v>4</v>
      </c>
      <c r="D1175" s="1">
        <v>3</v>
      </c>
      <c r="E1175" s="1">
        <v>0.25</v>
      </c>
      <c r="F1175" t="s">
        <v>22</v>
      </c>
      <c r="G1175" t="str">
        <f t="shared" si="1110"/>
        <v>~/virosolver_paper/pars/massachusetts/partab_gp_model.csv</v>
      </c>
      <c r="H1175" t="str">
        <f t="shared" si="1114"/>
        <v>~/virosolver_paper/data/MA_SEIR_sim/sim_MA_gp_2_seir_outputs.csv</v>
      </c>
      <c r="I1175" t="str">
        <f t="shared" si="1115"/>
        <v>~/virosolver_paper/data/MA_SEIR_sim/sim_MA_gp_2_cts.csv</v>
      </c>
      <c r="J1175" s="1" t="b">
        <v>1</v>
      </c>
      <c r="K1175" s="1" t="b">
        <v>1</v>
      </c>
      <c r="L1175" s="1" t="s">
        <v>5</v>
      </c>
      <c r="M1175" t="str">
        <f t="shared" si="1113"/>
        <v>sim_ct_sampsize_0.25</v>
      </c>
      <c r="N1175" t="str">
        <f t="shared" si="1111"/>
        <v>~/virosolver_paper/mcmc_chains/3.sim_ct_sampsize/</v>
      </c>
      <c r="O1175" t="str">
        <f t="shared" si="1112"/>
        <v>~/virosolver_paper/plots/3.sim_ct_sampsize/</v>
      </c>
      <c r="P1175" s="1" t="s">
        <v>16</v>
      </c>
      <c r="Q1175" s="1" t="s">
        <v>19</v>
      </c>
      <c r="R1175" s="1"/>
      <c r="S1175" s="1" t="b">
        <v>0</v>
      </c>
    </row>
    <row r="1176" spans="1:19" x14ac:dyDescent="0.2">
      <c r="A1176">
        <v>1175</v>
      </c>
      <c r="B1176" s="1">
        <v>2</v>
      </c>
      <c r="C1176" s="1">
        <v>5</v>
      </c>
      <c r="D1176" s="1">
        <v>3</v>
      </c>
      <c r="E1176" s="1">
        <v>0.25</v>
      </c>
      <c r="F1176" t="s">
        <v>22</v>
      </c>
      <c r="G1176" t="str">
        <f t="shared" si="1110"/>
        <v>~/virosolver_paper/pars/massachusetts/partab_gp_model.csv</v>
      </c>
      <c r="H1176" t="str">
        <f t="shared" si="1114"/>
        <v>~/virosolver_paper/data/MA_SEIR_sim/sim_MA_gp_2_seir_outputs.csv</v>
      </c>
      <c r="I1176" t="str">
        <f t="shared" si="1115"/>
        <v>~/virosolver_paper/data/MA_SEIR_sim/sim_MA_gp_2_cts.csv</v>
      </c>
      <c r="J1176" s="1" t="b">
        <v>1</v>
      </c>
      <c r="K1176" s="1" t="b">
        <v>1</v>
      </c>
      <c r="L1176" s="1" t="s">
        <v>5</v>
      </c>
      <c r="M1176" t="str">
        <f t="shared" si="1113"/>
        <v>sim_ct_sampsize_0.25</v>
      </c>
      <c r="N1176" t="str">
        <f t="shared" si="1111"/>
        <v>~/virosolver_paper/mcmc_chains/3.sim_ct_sampsize/</v>
      </c>
      <c r="O1176" t="str">
        <f t="shared" si="1112"/>
        <v>~/virosolver_paper/plots/3.sim_ct_sampsize/</v>
      </c>
      <c r="P1176" s="1" t="s">
        <v>16</v>
      </c>
      <c r="Q1176" s="1" t="s">
        <v>19</v>
      </c>
      <c r="R1176" s="1"/>
      <c r="S1176" s="1" t="b">
        <v>0</v>
      </c>
    </row>
    <row r="1177" spans="1:19" x14ac:dyDescent="0.2">
      <c r="A1177">
        <v>1176</v>
      </c>
      <c r="B1177" s="1">
        <v>2</v>
      </c>
      <c r="C1177" s="1">
        <v>6</v>
      </c>
      <c r="D1177" s="1">
        <v>3</v>
      </c>
      <c r="E1177" s="1">
        <v>0.25</v>
      </c>
      <c r="F1177" t="s">
        <v>22</v>
      </c>
      <c r="G1177" t="str">
        <f t="shared" si="1110"/>
        <v>~/virosolver_paper/pars/massachusetts/partab_gp_model.csv</v>
      </c>
      <c r="H1177" t="str">
        <f t="shared" si="1114"/>
        <v>~/virosolver_paper/data/MA_SEIR_sim/sim_MA_gp_2_seir_outputs.csv</v>
      </c>
      <c r="I1177" t="str">
        <f t="shared" si="1115"/>
        <v>~/virosolver_paper/data/MA_SEIR_sim/sim_MA_gp_2_cts.csv</v>
      </c>
      <c r="J1177" s="1" t="b">
        <v>1</v>
      </c>
      <c r="K1177" s="1" t="b">
        <v>1</v>
      </c>
      <c r="L1177" s="1" t="s">
        <v>5</v>
      </c>
      <c r="M1177" t="str">
        <f t="shared" si="1113"/>
        <v>sim_ct_sampsize_0.25</v>
      </c>
      <c r="N1177" t="str">
        <f t="shared" si="1111"/>
        <v>~/virosolver_paper/mcmc_chains/3.sim_ct_sampsize/</v>
      </c>
      <c r="O1177" t="str">
        <f t="shared" si="1112"/>
        <v>~/virosolver_paper/plots/3.sim_ct_sampsize/</v>
      </c>
      <c r="P1177" s="1" t="s">
        <v>16</v>
      </c>
      <c r="Q1177" s="1" t="s">
        <v>19</v>
      </c>
      <c r="R1177" s="1"/>
      <c r="S1177" s="1" t="b">
        <v>0</v>
      </c>
    </row>
    <row r="1178" spans="1:19" x14ac:dyDescent="0.2">
      <c r="A1178">
        <v>1177</v>
      </c>
      <c r="B1178" s="1">
        <v>2</v>
      </c>
      <c r="C1178" s="1">
        <v>7</v>
      </c>
      <c r="D1178" s="1">
        <v>3</v>
      </c>
      <c r="E1178" s="1">
        <v>0.25</v>
      </c>
      <c r="F1178" t="s">
        <v>22</v>
      </c>
      <c r="G1178" t="str">
        <f t="shared" si="1110"/>
        <v>~/virosolver_paper/pars/massachusetts/partab_gp_model.csv</v>
      </c>
      <c r="H1178" t="str">
        <f t="shared" si="1114"/>
        <v>~/virosolver_paper/data/MA_SEIR_sim/sim_MA_gp_2_seir_outputs.csv</v>
      </c>
      <c r="I1178" t="str">
        <f t="shared" si="1115"/>
        <v>~/virosolver_paper/data/MA_SEIR_sim/sim_MA_gp_2_cts.csv</v>
      </c>
      <c r="J1178" s="1" t="b">
        <v>1</v>
      </c>
      <c r="K1178" s="1" t="b">
        <v>1</v>
      </c>
      <c r="L1178" s="1" t="s">
        <v>5</v>
      </c>
      <c r="M1178" t="str">
        <f t="shared" si="1113"/>
        <v>sim_ct_sampsize_0.25</v>
      </c>
      <c r="N1178" t="str">
        <f t="shared" si="1111"/>
        <v>~/virosolver_paper/mcmc_chains/3.sim_ct_sampsize/</v>
      </c>
      <c r="O1178" t="str">
        <f t="shared" si="1112"/>
        <v>~/virosolver_paper/plots/3.sim_ct_sampsize/</v>
      </c>
      <c r="P1178" s="1" t="s">
        <v>16</v>
      </c>
      <c r="Q1178" s="1" t="s">
        <v>19</v>
      </c>
      <c r="R1178" s="1"/>
      <c r="S1178" s="1" t="b">
        <v>0</v>
      </c>
    </row>
    <row r="1179" spans="1:19" x14ac:dyDescent="0.2">
      <c r="A1179">
        <v>1178</v>
      </c>
      <c r="B1179" s="1">
        <v>2</v>
      </c>
      <c r="C1179" s="1">
        <v>8</v>
      </c>
      <c r="D1179" s="1">
        <v>3</v>
      </c>
      <c r="E1179" s="1">
        <v>0.25</v>
      </c>
      <c r="F1179" t="s">
        <v>22</v>
      </c>
      <c r="G1179" t="str">
        <f t="shared" si="1110"/>
        <v>~/virosolver_paper/pars/massachusetts/partab_gp_model.csv</v>
      </c>
      <c r="H1179" t="str">
        <f t="shared" si="1114"/>
        <v>~/virosolver_paper/data/MA_SEIR_sim/sim_MA_gp_2_seir_outputs.csv</v>
      </c>
      <c r="I1179" t="str">
        <f t="shared" si="1115"/>
        <v>~/virosolver_paper/data/MA_SEIR_sim/sim_MA_gp_2_cts.csv</v>
      </c>
      <c r="J1179" s="1" t="b">
        <v>1</v>
      </c>
      <c r="K1179" s="1" t="b">
        <v>1</v>
      </c>
      <c r="L1179" s="1" t="s">
        <v>5</v>
      </c>
      <c r="M1179" t="str">
        <f t="shared" si="1113"/>
        <v>sim_ct_sampsize_0.25</v>
      </c>
      <c r="N1179" t="str">
        <f t="shared" si="1111"/>
        <v>~/virosolver_paper/mcmc_chains/3.sim_ct_sampsize/</v>
      </c>
      <c r="O1179" t="str">
        <f t="shared" si="1112"/>
        <v>~/virosolver_paper/plots/3.sim_ct_sampsize/</v>
      </c>
      <c r="P1179" s="1" t="s">
        <v>16</v>
      </c>
      <c r="Q1179" s="1" t="s">
        <v>19</v>
      </c>
      <c r="R1179" s="1"/>
      <c r="S1179" s="1" t="b">
        <v>0</v>
      </c>
    </row>
    <row r="1180" spans="1:19" x14ac:dyDescent="0.2">
      <c r="A1180">
        <v>1179</v>
      </c>
      <c r="B1180" s="1">
        <v>2</v>
      </c>
      <c r="C1180" s="1">
        <v>9</v>
      </c>
      <c r="D1180" s="1">
        <v>3</v>
      </c>
      <c r="E1180" s="1">
        <v>0.25</v>
      </c>
      <c r="F1180" t="s">
        <v>22</v>
      </c>
      <c r="G1180" t="str">
        <f t="shared" si="1110"/>
        <v>~/virosolver_paper/pars/massachusetts/partab_gp_model.csv</v>
      </c>
      <c r="H1180" t="str">
        <f t="shared" si="1114"/>
        <v>~/virosolver_paper/data/MA_SEIR_sim/sim_MA_gp_2_seir_outputs.csv</v>
      </c>
      <c r="I1180" t="str">
        <f t="shared" si="1115"/>
        <v>~/virosolver_paper/data/MA_SEIR_sim/sim_MA_gp_2_cts.csv</v>
      </c>
      <c r="J1180" s="1" t="b">
        <v>1</v>
      </c>
      <c r="K1180" s="1" t="b">
        <v>1</v>
      </c>
      <c r="L1180" s="1" t="s">
        <v>5</v>
      </c>
      <c r="M1180" t="str">
        <f t="shared" si="1113"/>
        <v>sim_ct_sampsize_0.25</v>
      </c>
      <c r="N1180" t="str">
        <f t="shared" si="1111"/>
        <v>~/virosolver_paper/mcmc_chains/3.sim_ct_sampsize/</v>
      </c>
      <c r="O1180" t="str">
        <f t="shared" si="1112"/>
        <v>~/virosolver_paper/plots/3.sim_ct_sampsize/</v>
      </c>
      <c r="P1180" s="1" t="s">
        <v>16</v>
      </c>
      <c r="Q1180" s="1" t="s">
        <v>19</v>
      </c>
      <c r="R1180" s="1"/>
      <c r="S1180" s="1" t="b">
        <v>0</v>
      </c>
    </row>
    <row r="1181" spans="1:19" x14ac:dyDescent="0.2">
      <c r="A1181">
        <v>1180</v>
      </c>
      <c r="B1181" s="1">
        <v>2</v>
      </c>
      <c r="C1181" s="1">
        <v>10</v>
      </c>
      <c r="D1181" s="1">
        <v>3</v>
      </c>
      <c r="E1181" s="1">
        <v>0.25</v>
      </c>
      <c r="F1181" t="s">
        <v>22</v>
      </c>
      <c r="G1181" t="str">
        <f t="shared" si="1110"/>
        <v>~/virosolver_paper/pars/massachusetts/partab_gp_model.csv</v>
      </c>
      <c r="H1181" t="str">
        <f t="shared" si="1114"/>
        <v>~/virosolver_paper/data/MA_SEIR_sim/sim_MA_gp_2_seir_outputs.csv</v>
      </c>
      <c r="I1181" t="str">
        <f t="shared" si="1115"/>
        <v>~/virosolver_paper/data/MA_SEIR_sim/sim_MA_gp_2_cts.csv</v>
      </c>
      <c r="J1181" s="1" t="b">
        <v>1</v>
      </c>
      <c r="K1181" s="1" t="b">
        <v>1</v>
      </c>
      <c r="L1181" s="1" t="s">
        <v>5</v>
      </c>
      <c r="M1181" t="str">
        <f t="shared" si="1113"/>
        <v>sim_ct_sampsize_0.25</v>
      </c>
      <c r="N1181" t="str">
        <f t="shared" si="1111"/>
        <v>~/virosolver_paper/mcmc_chains/3.sim_ct_sampsize/</v>
      </c>
      <c r="O1181" t="str">
        <f t="shared" si="1112"/>
        <v>~/virosolver_paper/plots/3.sim_ct_sampsize/</v>
      </c>
      <c r="P1181" s="1" t="s">
        <v>16</v>
      </c>
      <c r="Q1181" s="1" t="s">
        <v>19</v>
      </c>
      <c r="R1181" s="1"/>
      <c r="S1181" s="1" t="b">
        <v>0</v>
      </c>
    </row>
    <row r="1182" spans="1:19" x14ac:dyDescent="0.2">
      <c r="A1182">
        <v>1181</v>
      </c>
      <c r="B1182" s="1">
        <v>2</v>
      </c>
      <c r="C1182" s="1">
        <v>11</v>
      </c>
      <c r="D1182" s="1">
        <v>3</v>
      </c>
      <c r="E1182" s="1">
        <v>0.25</v>
      </c>
      <c r="F1182" t="s">
        <v>22</v>
      </c>
      <c r="G1182" t="str">
        <f t="shared" si="1110"/>
        <v>~/virosolver_paper/pars/massachusetts/partab_gp_model.csv</v>
      </c>
      <c r="H1182" t="str">
        <f t="shared" si="1114"/>
        <v>~/virosolver_paper/data/MA_SEIR_sim/sim_MA_gp_2_seir_outputs.csv</v>
      </c>
      <c r="I1182" t="str">
        <f t="shared" si="1115"/>
        <v>~/virosolver_paper/data/MA_SEIR_sim/sim_MA_gp_2_cts.csv</v>
      </c>
      <c r="J1182" s="1" t="b">
        <v>1</v>
      </c>
      <c r="K1182" s="1" t="b">
        <v>1</v>
      </c>
      <c r="L1182" s="1" t="s">
        <v>5</v>
      </c>
      <c r="M1182" t="str">
        <f t="shared" si="1113"/>
        <v>sim_ct_sampsize_0.25</v>
      </c>
      <c r="N1182" t="str">
        <f t="shared" si="1111"/>
        <v>~/virosolver_paper/mcmc_chains/3.sim_ct_sampsize/</v>
      </c>
      <c r="O1182" t="str">
        <f t="shared" si="1112"/>
        <v>~/virosolver_paper/plots/3.sim_ct_sampsize/</v>
      </c>
      <c r="P1182" s="1" t="s">
        <v>16</v>
      </c>
      <c r="Q1182" s="1" t="s">
        <v>19</v>
      </c>
      <c r="R1182" s="1"/>
      <c r="S1182" s="1" t="b">
        <v>0</v>
      </c>
    </row>
    <row r="1183" spans="1:19" x14ac:dyDescent="0.2">
      <c r="A1183">
        <v>1182</v>
      </c>
      <c r="B1183" s="1">
        <v>2</v>
      </c>
      <c r="C1183" s="1">
        <v>12</v>
      </c>
      <c r="D1183" s="1">
        <v>3</v>
      </c>
      <c r="E1183" s="1">
        <v>0.25</v>
      </c>
      <c r="F1183" t="s">
        <v>22</v>
      </c>
      <c r="G1183" t="str">
        <f t="shared" ref="G1183:G1246" si="1116">""&amp;F1183&amp;"/virosolver_paper/pars/massachusetts/partab_gp_model.csv"</f>
        <v>~/virosolver_paper/pars/massachusetts/partab_gp_model.csv</v>
      </c>
      <c r="H1183" t="str">
        <f t="shared" si="1114"/>
        <v>~/virosolver_paper/data/MA_SEIR_sim/sim_MA_gp_2_seir_outputs.csv</v>
      </c>
      <c r="I1183" t="str">
        <f t="shared" si="1115"/>
        <v>~/virosolver_paper/data/MA_SEIR_sim/sim_MA_gp_2_cts.csv</v>
      </c>
      <c r="J1183" s="1" t="b">
        <v>1</v>
      </c>
      <c r="K1183" s="1" t="b">
        <v>1</v>
      </c>
      <c r="L1183" s="1" t="s">
        <v>5</v>
      </c>
      <c r="M1183" t="str">
        <f t="shared" si="1113"/>
        <v>sim_ct_sampsize_0.25</v>
      </c>
      <c r="N1183" t="str">
        <f t="shared" ref="N1183:N1246" si="1117">""&amp;F1183&amp;"/virosolver_paper/mcmc_chains/3.sim_ct_sampsize/"</f>
        <v>~/virosolver_paper/mcmc_chains/3.sim_ct_sampsize/</v>
      </c>
      <c r="O1183" t="str">
        <f t="shared" ref="O1183:O1246" si="1118">""&amp;F1183&amp;"/virosolver_paper/plots/3.sim_ct_sampsize/"</f>
        <v>~/virosolver_paper/plots/3.sim_ct_sampsize/</v>
      </c>
      <c r="P1183" s="1" t="s">
        <v>16</v>
      </c>
      <c r="Q1183" s="1" t="s">
        <v>19</v>
      </c>
      <c r="R1183" s="1"/>
      <c r="S1183" s="1" t="b">
        <v>0</v>
      </c>
    </row>
    <row r="1184" spans="1:19" x14ac:dyDescent="0.2">
      <c r="A1184">
        <v>1183</v>
      </c>
      <c r="B1184" s="1">
        <v>2</v>
      </c>
      <c r="C1184" s="1">
        <v>13</v>
      </c>
      <c r="D1184" s="1">
        <v>3</v>
      </c>
      <c r="E1184" s="1">
        <v>0.25</v>
      </c>
      <c r="F1184" t="s">
        <v>22</v>
      </c>
      <c r="G1184" t="str">
        <f t="shared" si="1116"/>
        <v>~/virosolver_paper/pars/massachusetts/partab_gp_model.csv</v>
      </c>
      <c r="H1184" t="str">
        <f t="shared" si="1114"/>
        <v>~/virosolver_paper/data/MA_SEIR_sim/sim_MA_gp_2_seir_outputs.csv</v>
      </c>
      <c r="I1184" t="str">
        <f t="shared" si="1115"/>
        <v>~/virosolver_paper/data/MA_SEIR_sim/sim_MA_gp_2_cts.csv</v>
      </c>
      <c r="J1184" s="1" t="b">
        <v>1</v>
      </c>
      <c r="K1184" s="1" t="b">
        <v>1</v>
      </c>
      <c r="L1184" s="1" t="s">
        <v>5</v>
      </c>
      <c r="M1184" t="str">
        <f t="shared" si="1113"/>
        <v>sim_ct_sampsize_0.25</v>
      </c>
      <c r="N1184" t="str">
        <f t="shared" si="1117"/>
        <v>~/virosolver_paper/mcmc_chains/3.sim_ct_sampsize/</v>
      </c>
      <c r="O1184" t="str">
        <f t="shared" si="1118"/>
        <v>~/virosolver_paper/plots/3.sim_ct_sampsize/</v>
      </c>
      <c r="P1184" s="1" t="s">
        <v>16</v>
      </c>
      <c r="Q1184" s="1" t="s">
        <v>19</v>
      </c>
      <c r="R1184" s="1"/>
      <c r="S1184" s="1" t="b">
        <v>0</v>
      </c>
    </row>
    <row r="1185" spans="1:19" x14ac:dyDescent="0.2">
      <c r="A1185">
        <v>1184</v>
      </c>
      <c r="B1185" s="1">
        <v>2</v>
      </c>
      <c r="C1185" s="1">
        <v>14</v>
      </c>
      <c r="D1185" s="1">
        <v>3</v>
      </c>
      <c r="E1185" s="1">
        <v>0.25</v>
      </c>
      <c r="F1185" t="s">
        <v>22</v>
      </c>
      <c r="G1185" t="str">
        <f t="shared" si="1116"/>
        <v>~/virosolver_paper/pars/massachusetts/partab_gp_model.csv</v>
      </c>
      <c r="H1185" t="str">
        <f t="shared" si="1114"/>
        <v>~/virosolver_paper/data/MA_SEIR_sim/sim_MA_gp_2_seir_outputs.csv</v>
      </c>
      <c r="I1185" t="str">
        <f t="shared" si="1115"/>
        <v>~/virosolver_paper/data/MA_SEIR_sim/sim_MA_gp_2_cts.csv</v>
      </c>
      <c r="J1185" s="1" t="b">
        <v>1</v>
      </c>
      <c r="K1185" s="1" t="b">
        <v>1</v>
      </c>
      <c r="L1185" s="1" t="s">
        <v>5</v>
      </c>
      <c r="M1185" t="str">
        <f t="shared" si="1113"/>
        <v>sim_ct_sampsize_0.25</v>
      </c>
      <c r="N1185" t="str">
        <f t="shared" si="1117"/>
        <v>~/virosolver_paper/mcmc_chains/3.sim_ct_sampsize/</v>
      </c>
      <c r="O1185" t="str">
        <f t="shared" si="1118"/>
        <v>~/virosolver_paper/plots/3.sim_ct_sampsize/</v>
      </c>
      <c r="P1185" s="1" t="s">
        <v>16</v>
      </c>
      <c r="Q1185" s="1" t="s">
        <v>19</v>
      </c>
      <c r="R1185" s="1"/>
      <c r="S1185" s="1" t="b">
        <v>0</v>
      </c>
    </row>
    <row r="1186" spans="1:19" x14ac:dyDescent="0.2">
      <c r="A1186">
        <v>1185</v>
      </c>
      <c r="B1186" s="1">
        <v>2</v>
      </c>
      <c r="C1186" s="1">
        <v>15</v>
      </c>
      <c r="D1186" s="1">
        <v>3</v>
      </c>
      <c r="E1186" s="1">
        <v>0.25</v>
      </c>
      <c r="F1186" t="s">
        <v>22</v>
      </c>
      <c r="G1186" t="str">
        <f t="shared" si="1116"/>
        <v>~/virosolver_paper/pars/massachusetts/partab_gp_model.csv</v>
      </c>
      <c r="H1186" t="str">
        <f t="shared" si="1114"/>
        <v>~/virosolver_paper/data/MA_SEIR_sim/sim_MA_gp_2_seir_outputs.csv</v>
      </c>
      <c r="I1186" t="str">
        <f t="shared" si="1115"/>
        <v>~/virosolver_paper/data/MA_SEIR_sim/sim_MA_gp_2_cts.csv</v>
      </c>
      <c r="J1186" s="1" t="b">
        <v>1</v>
      </c>
      <c r="K1186" s="1" t="b">
        <v>1</v>
      </c>
      <c r="L1186" s="1" t="s">
        <v>5</v>
      </c>
      <c r="M1186" t="str">
        <f t="shared" si="1113"/>
        <v>sim_ct_sampsize_0.25</v>
      </c>
      <c r="N1186" t="str">
        <f t="shared" si="1117"/>
        <v>~/virosolver_paper/mcmc_chains/3.sim_ct_sampsize/</v>
      </c>
      <c r="O1186" t="str">
        <f t="shared" si="1118"/>
        <v>~/virosolver_paper/plots/3.sim_ct_sampsize/</v>
      </c>
      <c r="P1186" s="1" t="s">
        <v>16</v>
      </c>
      <c r="Q1186" s="1" t="s">
        <v>19</v>
      </c>
      <c r="R1186" s="1"/>
      <c r="S1186" s="1" t="b">
        <v>0</v>
      </c>
    </row>
    <row r="1187" spans="1:19" x14ac:dyDescent="0.2">
      <c r="A1187">
        <v>1186</v>
      </c>
      <c r="B1187" s="1">
        <v>2</v>
      </c>
      <c r="C1187" s="1">
        <v>16</v>
      </c>
      <c r="D1187" s="1">
        <v>3</v>
      </c>
      <c r="E1187" s="1">
        <v>0.25</v>
      </c>
      <c r="F1187" t="s">
        <v>22</v>
      </c>
      <c r="G1187" t="str">
        <f t="shared" si="1116"/>
        <v>~/virosolver_paper/pars/massachusetts/partab_gp_model.csv</v>
      </c>
      <c r="H1187" t="str">
        <f t="shared" si="1114"/>
        <v>~/virosolver_paper/data/MA_SEIR_sim/sim_MA_gp_2_seir_outputs.csv</v>
      </c>
      <c r="I1187" t="str">
        <f t="shared" si="1115"/>
        <v>~/virosolver_paper/data/MA_SEIR_sim/sim_MA_gp_2_cts.csv</v>
      </c>
      <c r="J1187" s="1" t="b">
        <v>1</v>
      </c>
      <c r="K1187" s="1" t="b">
        <v>1</v>
      </c>
      <c r="L1187" s="1" t="s">
        <v>5</v>
      </c>
      <c r="M1187" t="str">
        <f t="shared" si="1113"/>
        <v>sim_ct_sampsize_0.25</v>
      </c>
      <c r="N1187" t="str">
        <f t="shared" si="1117"/>
        <v>~/virosolver_paper/mcmc_chains/3.sim_ct_sampsize/</v>
      </c>
      <c r="O1187" t="str">
        <f t="shared" si="1118"/>
        <v>~/virosolver_paper/plots/3.sim_ct_sampsize/</v>
      </c>
      <c r="P1187" s="1" t="s">
        <v>16</v>
      </c>
      <c r="Q1187" s="1" t="s">
        <v>19</v>
      </c>
      <c r="R1187" s="1"/>
      <c r="S1187" s="1" t="b">
        <v>0</v>
      </c>
    </row>
    <row r="1188" spans="1:19" x14ac:dyDescent="0.2">
      <c r="A1188">
        <v>1187</v>
      </c>
      <c r="B1188" s="1">
        <v>2</v>
      </c>
      <c r="C1188" s="1">
        <v>17</v>
      </c>
      <c r="D1188" s="1">
        <v>3</v>
      </c>
      <c r="E1188" s="1">
        <v>0.25</v>
      </c>
      <c r="F1188" t="s">
        <v>22</v>
      </c>
      <c r="G1188" t="str">
        <f t="shared" si="1116"/>
        <v>~/virosolver_paper/pars/massachusetts/partab_gp_model.csv</v>
      </c>
      <c r="H1188" t="str">
        <f t="shared" si="1114"/>
        <v>~/virosolver_paper/data/MA_SEIR_sim/sim_MA_gp_2_seir_outputs.csv</v>
      </c>
      <c r="I1188" t="str">
        <f t="shared" si="1115"/>
        <v>~/virosolver_paper/data/MA_SEIR_sim/sim_MA_gp_2_cts.csv</v>
      </c>
      <c r="J1188" s="1" t="b">
        <v>1</v>
      </c>
      <c r="K1188" s="1" t="b">
        <v>1</v>
      </c>
      <c r="L1188" s="1" t="s">
        <v>5</v>
      </c>
      <c r="M1188" t="str">
        <f t="shared" si="1113"/>
        <v>sim_ct_sampsize_0.25</v>
      </c>
      <c r="N1188" t="str">
        <f t="shared" si="1117"/>
        <v>~/virosolver_paper/mcmc_chains/3.sim_ct_sampsize/</v>
      </c>
      <c r="O1188" t="str">
        <f t="shared" si="1118"/>
        <v>~/virosolver_paper/plots/3.sim_ct_sampsize/</v>
      </c>
      <c r="P1188" s="1" t="s">
        <v>16</v>
      </c>
      <c r="Q1188" s="1" t="s">
        <v>19</v>
      </c>
      <c r="R1188" s="1"/>
      <c r="S1188" s="1" t="b">
        <v>0</v>
      </c>
    </row>
    <row r="1189" spans="1:19" x14ac:dyDescent="0.2">
      <c r="A1189">
        <v>1188</v>
      </c>
      <c r="B1189" s="1">
        <v>2</v>
      </c>
      <c r="C1189" s="1">
        <v>18</v>
      </c>
      <c r="D1189" s="1">
        <v>3</v>
      </c>
      <c r="E1189" s="1">
        <v>0.25</v>
      </c>
      <c r="F1189" t="s">
        <v>22</v>
      </c>
      <c r="G1189" t="str">
        <f t="shared" si="1116"/>
        <v>~/virosolver_paper/pars/massachusetts/partab_gp_model.csv</v>
      </c>
      <c r="H1189" t="str">
        <f t="shared" si="1114"/>
        <v>~/virosolver_paper/data/MA_SEIR_sim/sim_MA_gp_2_seir_outputs.csv</v>
      </c>
      <c r="I1189" t="str">
        <f t="shared" si="1115"/>
        <v>~/virosolver_paper/data/MA_SEIR_sim/sim_MA_gp_2_cts.csv</v>
      </c>
      <c r="J1189" s="1" t="b">
        <v>1</v>
      </c>
      <c r="K1189" s="1" t="b">
        <v>1</v>
      </c>
      <c r="L1189" s="1" t="s">
        <v>5</v>
      </c>
      <c r="M1189" t="str">
        <f t="shared" si="1113"/>
        <v>sim_ct_sampsize_0.25</v>
      </c>
      <c r="N1189" t="str">
        <f t="shared" si="1117"/>
        <v>~/virosolver_paper/mcmc_chains/3.sim_ct_sampsize/</v>
      </c>
      <c r="O1189" t="str">
        <f t="shared" si="1118"/>
        <v>~/virosolver_paper/plots/3.sim_ct_sampsize/</v>
      </c>
      <c r="P1189" s="1" t="s">
        <v>16</v>
      </c>
      <c r="Q1189" s="1" t="s">
        <v>19</v>
      </c>
      <c r="R1189" s="1"/>
      <c r="S1189" s="1" t="b">
        <v>0</v>
      </c>
    </row>
    <row r="1190" spans="1:19" x14ac:dyDescent="0.2">
      <c r="A1190">
        <v>1189</v>
      </c>
      <c r="B1190" s="1">
        <v>3</v>
      </c>
      <c r="C1190" s="1">
        <v>1</v>
      </c>
      <c r="D1190" s="1">
        <v>1</v>
      </c>
      <c r="E1190" s="1">
        <v>0.25</v>
      </c>
      <c r="F1190" t="s">
        <v>22</v>
      </c>
      <c r="G1190" t="str">
        <f t="shared" si="1116"/>
        <v>~/virosolver_paper/pars/massachusetts/partab_gp_model.csv</v>
      </c>
      <c r="H1190" t="str">
        <f t="shared" si="1114"/>
        <v>~/virosolver_paper/data/MA_SEIR_sim/sim_MA_gp_3_seir_outputs.csv</v>
      </c>
      <c r="I1190" t="str">
        <f t="shared" si="1115"/>
        <v>~/virosolver_paper/data/MA_SEIR_sim/sim_MA_gp_3_cts.csv</v>
      </c>
      <c r="J1190" s="1" t="b">
        <v>1</v>
      </c>
      <c r="K1190" s="1" t="b">
        <v>1</v>
      </c>
      <c r="L1190" s="1" t="s">
        <v>5</v>
      </c>
      <c r="M1190" t="str">
        <f t="shared" si="1113"/>
        <v>sim_ct_sampsize_0.25</v>
      </c>
      <c r="N1190" t="str">
        <f t="shared" si="1117"/>
        <v>~/virosolver_paper/mcmc_chains/3.sim_ct_sampsize/</v>
      </c>
      <c r="O1190" t="str">
        <f t="shared" si="1118"/>
        <v>~/virosolver_paper/plots/3.sim_ct_sampsize/</v>
      </c>
      <c r="P1190" s="1" t="s">
        <v>16</v>
      </c>
      <c r="Q1190" s="1" t="s">
        <v>19</v>
      </c>
      <c r="R1190" s="1"/>
      <c r="S1190" s="1" t="b">
        <v>0</v>
      </c>
    </row>
    <row r="1191" spans="1:19" x14ac:dyDescent="0.2">
      <c r="A1191">
        <v>1190</v>
      </c>
      <c r="B1191" s="1">
        <v>3</v>
      </c>
      <c r="C1191" s="1">
        <v>2</v>
      </c>
      <c r="D1191" s="1">
        <v>1</v>
      </c>
      <c r="E1191" s="1">
        <v>0.25</v>
      </c>
      <c r="F1191" t="s">
        <v>22</v>
      </c>
      <c r="G1191" t="str">
        <f t="shared" si="1116"/>
        <v>~/virosolver_paper/pars/massachusetts/partab_gp_model.csv</v>
      </c>
      <c r="H1191" t="str">
        <f t="shared" si="1114"/>
        <v>~/virosolver_paper/data/MA_SEIR_sim/sim_MA_gp_3_seir_outputs.csv</v>
      </c>
      <c r="I1191" t="str">
        <f t="shared" si="1115"/>
        <v>~/virosolver_paper/data/MA_SEIR_sim/sim_MA_gp_3_cts.csv</v>
      </c>
      <c r="J1191" s="1" t="b">
        <v>1</v>
      </c>
      <c r="K1191" s="1" t="b">
        <v>1</v>
      </c>
      <c r="L1191" s="1" t="s">
        <v>5</v>
      </c>
      <c r="M1191" t="str">
        <f t="shared" si="1113"/>
        <v>sim_ct_sampsize_0.25</v>
      </c>
      <c r="N1191" t="str">
        <f t="shared" si="1117"/>
        <v>~/virosolver_paper/mcmc_chains/3.sim_ct_sampsize/</v>
      </c>
      <c r="O1191" t="str">
        <f t="shared" si="1118"/>
        <v>~/virosolver_paper/plots/3.sim_ct_sampsize/</v>
      </c>
      <c r="P1191" s="1" t="s">
        <v>16</v>
      </c>
      <c r="Q1191" s="1" t="s">
        <v>19</v>
      </c>
      <c r="R1191" s="1"/>
      <c r="S1191" s="1" t="b">
        <v>0</v>
      </c>
    </row>
    <row r="1192" spans="1:19" x14ac:dyDescent="0.2">
      <c r="A1192">
        <v>1191</v>
      </c>
      <c r="B1192" s="1">
        <v>3</v>
      </c>
      <c r="C1192" s="1">
        <v>3</v>
      </c>
      <c r="D1192" s="1">
        <v>1</v>
      </c>
      <c r="E1192" s="1">
        <v>0.25</v>
      </c>
      <c r="F1192" t="s">
        <v>22</v>
      </c>
      <c r="G1192" t="str">
        <f t="shared" si="1116"/>
        <v>~/virosolver_paper/pars/massachusetts/partab_gp_model.csv</v>
      </c>
      <c r="H1192" t="str">
        <f t="shared" si="1114"/>
        <v>~/virosolver_paper/data/MA_SEIR_sim/sim_MA_gp_3_seir_outputs.csv</v>
      </c>
      <c r="I1192" t="str">
        <f t="shared" si="1115"/>
        <v>~/virosolver_paper/data/MA_SEIR_sim/sim_MA_gp_3_cts.csv</v>
      </c>
      <c r="J1192" s="1" t="b">
        <v>1</v>
      </c>
      <c r="K1192" s="1" t="b">
        <v>1</v>
      </c>
      <c r="L1192" s="1" t="s">
        <v>5</v>
      </c>
      <c r="M1192" t="str">
        <f t="shared" si="1113"/>
        <v>sim_ct_sampsize_0.25</v>
      </c>
      <c r="N1192" t="str">
        <f t="shared" si="1117"/>
        <v>~/virosolver_paper/mcmc_chains/3.sim_ct_sampsize/</v>
      </c>
      <c r="O1192" t="str">
        <f t="shared" si="1118"/>
        <v>~/virosolver_paper/plots/3.sim_ct_sampsize/</v>
      </c>
      <c r="P1192" s="1" t="s">
        <v>16</v>
      </c>
      <c r="Q1192" s="1" t="s">
        <v>19</v>
      </c>
      <c r="R1192" s="1"/>
      <c r="S1192" s="1" t="b">
        <v>0</v>
      </c>
    </row>
    <row r="1193" spans="1:19" x14ac:dyDescent="0.2">
      <c r="A1193">
        <v>1192</v>
      </c>
      <c r="B1193" s="1">
        <v>3</v>
      </c>
      <c r="C1193" s="1">
        <v>4</v>
      </c>
      <c r="D1193" s="1">
        <v>1</v>
      </c>
      <c r="E1193" s="1">
        <v>0.25</v>
      </c>
      <c r="F1193" t="s">
        <v>22</v>
      </c>
      <c r="G1193" t="str">
        <f t="shared" si="1116"/>
        <v>~/virosolver_paper/pars/massachusetts/partab_gp_model.csv</v>
      </c>
      <c r="H1193" t="str">
        <f t="shared" si="1114"/>
        <v>~/virosolver_paper/data/MA_SEIR_sim/sim_MA_gp_3_seir_outputs.csv</v>
      </c>
      <c r="I1193" t="str">
        <f t="shared" si="1115"/>
        <v>~/virosolver_paper/data/MA_SEIR_sim/sim_MA_gp_3_cts.csv</v>
      </c>
      <c r="J1193" s="1" t="b">
        <v>1</v>
      </c>
      <c r="K1193" s="1" t="b">
        <v>1</v>
      </c>
      <c r="L1193" s="1" t="s">
        <v>5</v>
      </c>
      <c r="M1193" t="str">
        <f t="shared" si="1113"/>
        <v>sim_ct_sampsize_0.25</v>
      </c>
      <c r="N1193" t="str">
        <f t="shared" si="1117"/>
        <v>~/virosolver_paper/mcmc_chains/3.sim_ct_sampsize/</v>
      </c>
      <c r="O1193" t="str">
        <f t="shared" si="1118"/>
        <v>~/virosolver_paper/plots/3.sim_ct_sampsize/</v>
      </c>
      <c r="P1193" s="1" t="s">
        <v>16</v>
      </c>
      <c r="Q1193" s="1" t="s">
        <v>19</v>
      </c>
      <c r="R1193" s="1"/>
      <c r="S1193" s="1" t="b">
        <v>0</v>
      </c>
    </row>
    <row r="1194" spans="1:19" x14ac:dyDescent="0.2">
      <c r="A1194">
        <v>1193</v>
      </c>
      <c r="B1194" s="1">
        <v>3</v>
      </c>
      <c r="C1194" s="1">
        <v>5</v>
      </c>
      <c r="D1194" s="1">
        <v>1</v>
      </c>
      <c r="E1194" s="1">
        <v>0.25</v>
      </c>
      <c r="F1194" t="s">
        <v>22</v>
      </c>
      <c r="G1194" t="str">
        <f t="shared" si="1116"/>
        <v>~/virosolver_paper/pars/massachusetts/partab_gp_model.csv</v>
      </c>
      <c r="H1194" t="str">
        <f t="shared" si="1114"/>
        <v>~/virosolver_paper/data/MA_SEIR_sim/sim_MA_gp_3_seir_outputs.csv</v>
      </c>
      <c r="I1194" t="str">
        <f t="shared" si="1115"/>
        <v>~/virosolver_paper/data/MA_SEIR_sim/sim_MA_gp_3_cts.csv</v>
      </c>
      <c r="J1194" s="1" t="b">
        <v>1</v>
      </c>
      <c r="K1194" s="1" t="b">
        <v>1</v>
      </c>
      <c r="L1194" s="1" t="s">
        <v>5</v>
      </c>
      <c r="M1194" t="str">
        <f t="shared" si="1113"/>
        <v>sim_ct_sampsize_0.25</v>
      </c>
      <c r="N1194" t="str">
        <f t="shared" si="1117"/>
        <v>~/virosolver_paper/mcmc_chains/3.sim_ct_sampsize/</v>
      </c>
      <c r="O1194" t="str">
        <f t="shared" si="1118"/>
        <v>~/virosolver_paper/plots/3.sim_ct_sampsize/</v>
      </c>
      <c r="P1194" s="1" t="s">
        <v>16</v>
      </c>
      <c r="Q1194" s="1" t="s">
        <v>19</v>
      </c>
      <c r="R1194" s="1"/>
      <c r="S1194" s="1" t="b">
        <v>0</v>
      </c>
    </row>
    <row r="1195" spans="1:19" x14ac:dyDescent="0.2">
      <c r="A1195">
        <v>1194</v>
      </c>
      <c r="B1195" s="1">
        <v>3</v>
      </c>
      <c r="C1195" s="1">
        <v>6</v>
      </c>
      <c r="D1195" s="1">
        <v>1</v>
      </c>
      <c r="E1195" s="1">
        <v>0.25</v>
      </c>
      <c r="F1195" t="s">
        <v>22</v>
      </c>
      <c r="G1195" t="str">
        <f t="shared" si="1116"/>
        <v>~/virosolver_paper/pars/massachusetts/partab_gp_model.csv</v>
      </c>
      <c r="H1195" t="str">
        <f t="shared" si="1114"/>
        <v>~/virosolver_paper/data/MA_SEIR_sim/sim_MA_gp_3_seir_outputs.csv</v>
      </c>
      <c r="I1195" t="str">
        <f t="shared" si="1115"/>
        <v>~/virosolver_paper/data/MA_SEIR_sim/sim_MA_gp_3_cts.csv</v>
      </c>
      <c r="J1195" s="1" t="b">
        <v>1</v>
      </c>
      <c r="K1195" s="1" t="b">
        <v>1</v>
      </c>
      <c r="L1195" s="1" t="s">
        <v>5</v>
      </c>
      <c r="M1195" t="str">
        <f t="shared" si="1113"/>
        <v>sim_ct_sampsize_0.25</v>
      </c>
      <c r="N1195" t="str">
        <f t="shared" si="1117"/>
        <v>~/virosolver_paper/mcmc_chains/3.sim_ct_sampsize/</v>
      </c>
      <c r="O1195" t="str">
        <f t="shared" si="1118"/>
        <v>~/virosolver_paper/plots/3.sim_ct_sampsize/</v>
      </c>
      <c r="P1195" s="1" t="s">
        <v>16</v>
      </c>
      <c r="Q1195" s="1" t="s">
        <v>19</v>
      </c>
      <c r="R1195" s="1"/>
      <c r="S1195" s="1" t="b">
        <v>0</v>
      </c>
    </row>
    <row r="1196" spans="1:19" x14ac:dyDescent="0.2">
      <c r="A1196">
        <v>1195</v>
      </c>
      <c r="B1196" s="1">
        <v>3</v>
      </c>
      <c r="C1196" s="1">
        <v>7</v>
      </c>
      <c r="D1196" s="1">
        <v>1</v>
      </c>
      <c r="E1196" s="1">
        <v>0.25</v>
      </c>
      <c r="F1196" t="s">
        <v>22</v>
      </c>
      <c r="G1196" t="str">
        <f t="shared" si="1116"/>
        <v>~/virosolver_paper/pars/massachusetts/partab_gp_model.csv</v>
      </c>
      <c r="H1196" t="str">
        <f t="shared" si="1114"/>
        <v>~/virosolver_paper/data/MA_SEIR_sim/sim_MA_gp_3_seir_outputs.csv</v>
      </c>
      <c r="I1196" t="str">
        <f t="shared" si="1115"/>
        <v>~/virosolver_paper/data/MA_SEIR_sim/sim_MA_gp_3_cts.csv</v>
      </c>
      <c r="J1196" s="1" t="b">
        <v>1</v>
      </c>
      <c r="K1196" s="1" t="b">
        <v>1</v>
      </c>
      <c r="L1196" s="1" t="s">
        <v>5</v>
      </c>
      <c r="M1196" t="str">
        <f t="shared" si="1113"/>
        <v>sim_ct_sampsize_0.25</v>
      </c>
      <c r="N1196" t="str">
        <f t="shared" si="1117"/>
        <v>~/virosolver_paper/mcmc_chains/3.sim_ct_sampsize/</v>
      </c>
      <c r="O1196" t="str">
        <f t="shared" si="1118"/>
        <v>~/virosolver_paper/plots/3.sim_ct_sampsize/</v>
      </c>
      <c r="P1196" s="1" t="s">
        <v>16</v>
      </c>
      <c r="Q1196" s="1" t="s">
        <v>19</v>
      </c>
      <c r="R1196" s="1"/>
      <c r="S1196" s="1" t="b">
        <v>0</v>
      </c>
    </row>
    <row r="1197" spans="1:19" x14ac:dyDescent="0.2">
      <c r="A1197">
        <v>1196</v>
      </c>
      <c r="B1197" s="1">
        <v>3</v>
      </c>
      <c r="C1197" s="1">
        <v>8</v>
      </c>
      <c r="D1197" s="1">
        <v>1</v>
      </c>
      <c r="E1197" s="1">
        <v>0.25</v>
      </c>
      <c r="F1197" t="s">
        <v>22</v>
      </c>
      <c r="G1197" t="str">
        <f t="shared" si="1116"/>
        <v>~/virosolver_paper/pars/massachusetts/partab_gp_model.csv</v>
      </c>
      <c r="H1197" t="str">
        <f t="shared" si="1114"/>
        <v>~/virosolver_paper/data/MA_SEIR_sim/sim_MA_gp_3_seir_outputs.csv</v>
      </c>
      <c r="I1197" t="str">
        <f t="shared" si="1115"/>
        <v>~/virosolver_paper/data/MA_SEIR_sim/sim_MA_gp_3_cts.csv</v>
      </c>
      <c r="J1197" s="1" t="b">
        <v>1</v>
      </c>
      <c r="K1197" s="1" t="b">
        <v>1</v>
      </c>
      <c r="L1197" s="1" t="s">
        <v>5</v>
      </c>
      <c r="M1197" t="str">
        <f t="shared" si="1113"/>
        <v>sim_ct_sampsize_0.25</v>
      </c>
      <c r="N1197" t="str">
        <f t="shared" si="1117"/>
        <v>~/virosolver_paper/mcmc_chains/3.sim_ct_sampsize/</v>
      </c>
      <c r="O1197" t="str">
        <f t="shared" si="1118"/>
        <v>~/virosolver_paper/plots/3.sim_ct_sampsize/</v>
      </c>
      <c r="P1197" s="1" t="s">
        <v>16</v>
      </c>
      <c r="Q1197" s="1" t="s">
        <v>19</v>
      </c>
      <c r="R1197" s="1"/>
      <c r="S1197" s="1" t="b">
        <v>0</v>
      </c>
    </row>
    <row r="1198" spans="1:19" x14ac:dyDescent="0.2">
      <c r="A1198">
        <v>1197</v>
      </c>
      <c r="B1198" s="1">
        <v>3</v>
      </c>
      <c r="C1198" s="1">
        <v>9</v>
      </c>
      <c r="D1198" s="1">
        <v>1</v>
      </c>
      <c r="E1198" s="1">
        <v>0.25</v>
      </c>
      <c r="F1198" t="s">
        <v>22</v>
      </c>
      <c r="G1198" t="str">
        <f t="shared" si="1116"/>
        <v>~/virosolver_paper/pars/massachusetts/partab_gp_model.csv</v>
      </c>
      <c r="H1198" t="str">
        <f t="shared" si="1114"/>
        <v>~/virosolver_paper/data/MA_SEIR_sim/sim_MA_gp_3_seir_outputs.csv</v>
      </c>
      <c r="I1198" t="str">
        <f t="shared" si="1115"/>
        <v>~/virosolver_paper/data/MA_SEIR_sim/sim_MA_gp_3_cts.csv</v>
      </c>
      <c r="J1198" s="1" t="b">
        <v>1</v>
      </c>
      <c r="K1198" s="1" t="b">
        <v>1</v>
      </c>
      <c r="L1198" s="1" t="s">
        <v>5</v>
      </c>
      <c r="M1198" t="str">
        <f t="shared" si="1113"/>
        <v>sim_ct_sampsize_0.25</v>
      </c>
      <c r="N1198" t="str">
        <f t="shared" si="1117"/>
        <v>~/virosolver_paper/mcmc_chains/3.sim_ct_sampsize/</v>
      </c>
      <c r="O1198" t="str">
        <f t="shared" si="1118"/>
        <v>~/virosolver_paper/plots/3.sim_ct_sampsize/</v>
      </c>
      <c r="P1198" s="1" t="s">
        <v>16</v>
      </c>
      <c r="Q1198" s="1" t="s">
        <v>19</v>
      </c>
      <c r="R1198" s="1"/>
      <c r="S1198" s="1" t="b">
        <v>0</v>
      </c>
    </row>
    <row r="1199" spans="1:19" x14ac:dyDescent="0.2">
      <c r="A1199">
        <v>1198</v>
      </c>
      <c r="B1199" s="1">
        <v>3</v>
      </c>
      <c r="C1199" s="1">
        <v>10</v>
      </c>
      <c r="D1199" s="1">
        <v>1</v>
      </c>
      <c r="E1199" s="1">
        <v>0.25</v>
      </c>
      <c r="F1199" t="s">
        <v>22</v>
      </c>
      <c r="G1199" t="str">
        <f t="shared" si="1116"/>
        <v>~/virosolver_paper/pars/massachusetts/partab_gp_model.csv</v>
      </c>
      <c r="H1199" t="str">
        <f t="shared" si="1114"/>
        <v>~/virosolver_paper/data/MA_SEIR_sim/sim_MA_gp_3_seir_outputs.csv</v>
      </c>
      <c r="I1199" t="str">
        <f t="shared" si="1115"/>
        <v>~/virosolver_paper/data/MA_SEIR_sim/sim_MA_gp_3_cts.csv</v>
      </c>
      <c r="J1199" s="1" t="b">
        <v>1</v>
      </c>
      <c r="K1199" s="1" t="b">
        <v>1</v>
      </c>
      <c r="L1199" s="1" t="s">
        <v>5</v>
      </c>
      <c r="M1199" t="str">
        <f t="shared" si="1113"/>
        <v>sim_ct_sampsize_0.25</v>
      </c>
      <c r="N1199" t="str">
        <f t="shared" si="1117"/>
        <v>~/virosolver_paper/mcmc_chains/3.sim_ct_sampsize/</v>
      </c>
      <c r="O1199" t="str">
        <f t="shared" si="1118"/>
        <v>~/virosolver_paper/plots/3.sim_ct_sampsize/</v>
      </c>
      <c r="P1199" s="1" t="s">
        <v>16</v>
      </c>
      <c r="Q1199" s="1" t="s">
        <v>19</v>
      </c>
      <c r="R1199" s="1"/>
      <c r="S1199" s="1" t="b">
        <v>0</v>
      </c>
    </row>
    <row r="1200" spans="1:19" x14ac:dyDescent="0.2">
      <c r="A1200">
        <v>1199</v>
      </c>
      <c r="B1200" s="1">
        <v>3</v>
      </c>
      <c r="C1200" s="1">
        <v>11</v>
      </c>
      <c r="D1200" s="1">
        <v>1</v>
      </c>
      <c r="E1200" s="1">
        <v>0.25</v>
      </c>
      <c r="F1200" t="s">
        <v>22</v>
      </c>
      <c r="G1200" t="str">
        <f t="shared" si="1116"/>
        <v>~/virosolver_paper/pars/massachusetts/partab_gp_model.csv</v>
      </c>
      <c r="H1200" t="str">
        <f t="shared" si="1114"/>
        <v>~/virosolver_paper/data/MA_SEIR_sim/sim_MA_gp_3_seir_outputs.csv</v>
      </c>
      <c r="I1200" t="str">
        <f t="shared" si="1115"/>
        <v>~/virosolver_paper/data/MA_SEIR_sim/sim_MA_gp_3_cts.csv</v>
      </c>
      <c r="J1200" s="1" t="b">
        <v>1</v>
      </c>
      <c r="K1200" s="1" t="b">
        <v>1</v>
      </c>
      <c r="L1200" s="1" t="s">
        <v>5</v>
      </c>
      <c r="M1200" t="str">
        <f t="shared" si="1113"/>
        <v>sim_ct_sampsize_0.25</v>
      </c>
      <c r="N1200" t="str">
        <f t="shared" si="1117"/>
        <v>~/virosolver_paper/mcmc_chains/3.sim_ct_sampsize/</v>
      </c>
      <c r="O1200" t="str">
        <f t="shared" si="1118"/>
        <v>~/virosolver_paper/plots/3.sim_ct_sampsize/</v>
      </c>
      <c r="P1200" s="1" t="s">
        <v>16</v>
      </c>
      <c r="Q1200" s="1" t="s">
        <v>19</v>
      </c>
      <c r="R1200" s="1"/>
      <c r="S1200" s="1" t="b">
        <v>0</v>
      </c>
    </row>
    <row r="1201" spans="1:19" x14ac:dyDescent="0.2">
      <c r="A1201">
        <v>1200</v>
      </c>
      <c r="B1201" s="1">
        <v>3</v>
      </c>
      <c r="C1201" s="1">
        <v>12</v>
      </c>
      <c r="D1201" s="1">
        <v>1</v>
      </c>
      <c r="E1201" s="1">
        <v>0.25</v>
      </c>
      <c r="F1201" t="s">
        <v>22</v>
      </c>
      <c r="G1201" t="str">
        <f t="shared" si="1116"/>
        <v>~/virosolver_paper/pars/massachusetts/partab_gp_model.csv</v>
      </c>
      <c r="H1201" t="str">
        <f t="shared" si="1114"/>
        <v>~/virosolver_paper/data/MA_SEIR_sim/sim_MA_gp_3_seir_outputs.csv</v>
      </c>
      <c r="I1201" t="str">
        <f t="shared" si="1115"/>
        <v>~/virosolver_paper/data/MA_SEIR_sim/sim_MA_gp_3_cts.csv</v>
      </c>
      <c r="J1201" s="1" t="b">
        <v>1</v>
      </c>
      <c r="K1201" s="1" t="b">
        <v>1</v>
      </c>
      <c r="L1201" s="1" t="s">
        <v>5</v>
      </c>
      <c r="M1201" t="str">
        <f t="shared" si="1113"/>
        <v>sim_ct_sampsize_0.25</v>
      </c>
      <c r="N1201" t="str">
        <f t="shared" si="1117"/>
        <v>~/virosolver_paper/mcmc_chains/3.sim_ct_sampsize/</v>
      </c>
      <c r="O1201" t="str">
        <f t="shared" si="1118"/>
        <v>~/virosolver_paper/plots/3.sim_ct_sampsize/</v>
      </c>
      <c r="P1201" s="1" t="s">
        <v>16</v>
      </c>
      <c r="Q1201" s="1" t="s">
        <v>19</v>
      </c>
      <c r="R1201" s="1"/>
      <c r="S1201" s="1" t="b">
        <v>0</v>
      </c>
    </row>
    <row r="1202" spans="1:19" x14ac:dyDescent="0.2">
      <c r="A1202">
        <v>1201</v>
      </c>
      <c r="B1202" s="1">
        <v>3</v>
      </c>
      <c r="C1202" s="1">
        <v>13</v>
      </c>
      <c r="D1202" s="1">
        <v>1</v>
      </c>
      <c r="E1202" s="1">
        <v>0.25</v>
      </c>
      <c r="F1202" t="s">
        <v>22</v>
      </c>
      <c r="G1202" t="str">
        <f t="shared" si="1116"/>
        <v>~/virosolver_paper/pars/massachusetts/partab_gp_model.csv</v>
      </c>
      <c r="H1202" t="str">
        <f t="shared" si="1114"/>
        <v>~/virosolver_paper/data/MA_SEIR_sim/sim_MA_gp_3_seir_outputs.csv</v>
      </c>
      <c r="I1202" t="str">
        <f t="shared" si="1115"/>
        <v>~/virosolver_paper/data/MA_SEIR_sim/sim_MA_gp_3_cts.csv</v>
      </c>
      <c r="J1202" s="1" t="b">
        <v>1</v>
      </c>
      <c r="K1202" s="1" t="b">
        <v>1</v>
      </c>
      <c r="L1202" s="1" t="s">
        <v>5</v>
      </c>
      <c r="M1202" t="str">
        <f t="shared" si="1113"/>
        <v>sim_ct_sampsize_0.25</v>
      </c>
      <c r="N1202" t="str">
        <f t="shared" si="1117"/>
        <v>~/virosolver_paper/mcmc_chains/3.sim_ct_sampsize/</v>
      </c>
      <c r="O1202" t="str">
        <f t="shared" si="1118"/>
        <v>~/virosolver_paper/plots/3.sim_ct_sampsize/</v>
      </c>
      <c r="P1202" s="1" t="s">
        <v>16</v>
      </c>
      <c r="Q1202" s="1" t="s">
        <v>19</v>
      </c>
      <c r="R1202" s="1"/>
      <c r="S1202" s="1" t="b">
        <v>0</v>
      </c>
    </row>
    <row r="1203" spans="1:19" x14ac:dyDescent="0.2">
      <c r="A1203">
        <v>1202</v>
      </c>
      <c r="B1203" s="1">
        <v>3</v>
      </c>
      <c r="C1203" s="1">
        <v>14</v>
      </c>
      <c r="D1203" s="1">
        <v>1</v>
      </c>
      <c r="E1203" s="1">
        <v>0.25</v>
      </c>
      <c r="F1203" t="s">
        <v>22</v>
      </c>
      <c r="G1203" t="str">
        <f t="shared" si="1116"/>
        <v>~/virosolver_paper/pars/massachusetts/partab_gp_model.csv</v>
      </c>
      <c r="H1203" t="str">
        <f t="shared" si="1114"/>
        <v>~/virosolver_paper/data/MA_SEIR_sim/sim_MA_gp_3_seir_outputs.csv</v>
      </c>
      <c r="I1203" t="str">
        <f t="shared" si="1115"/>
        <v>~/virosolver_paper/data/MA_SEIR_sim/sim_MA_gp_3_cts.csv</v>
      </c>
      <c r="J1203" s="1" t="b">
        <v>1</v>
      </c>
      <c r="K1203" s="1" t="b">
        <v>1</v>
      </c>
      <c r="L1203" s="1" t="s">
        <v>5</v>
      </c>
      <c r="M1203" t="str">
        <f t="shared" si="1113"/>
        <v>sim_ct_sampsize_0.25</v>
      </c>
      <c r="N1203" t="str">
        <f t="shared" si="1117"/>
        <v>~/virosolver_paper/mcmc_chains/3.sim_ct_sampsize/</v>
      </c>
      <c r="O1203" t="str">
        <f t="shared" si="1118"/>
        <v>~/virosolver_paper/plots/3.sim_ct_sampsize/</v>
      </c>
      <c r="P1203" s="1" t="s">
        <v>16</v>
      </c>
      <c r="Q1203" s="1" t="s">
        <v>19</v>
      </c>
      <c r="R1203" s="1"/>
      <c r="S1203" s="1" t="b">
        <v>0</v>
      </c>
    </row>
    <row r="1204" spans="1:19" x14ac:dyDescent="0.2">
      <c r="A1204">
        <v>1203</v>
      </c>
      <c r="B1204" s="1">
        <v>3</v>
      </c>
      <c r="C1204" s="1">
        <v>15</v>
      </c>
      <c r="D1204" s="1">
        <v>1</v>
      </c>
      <c r="E1204" s="1">
        <v>0.25</v>
      </c>
      <c r="F1204" t="s">
        <v>22</v>
      </c>
      <c r="G1204" t="str">
        <f t="shared" si="1116"/>
        <v>~/virosolver_paper/pars/massachusetts/partab_gp_model.csv</v>
      </c>
      <c r="H1204" t="str">
        <f t="shared" si="1114"/>
        <v>~/virosolver_paper/data/MA_SEIR_sim/sim_MA_gp_3_seir_outputs.csv</v>
      </c>
      <c r="I1204" t="str">
        <f t="shared" si="1115"/>
        <v>~/virosolver_paper/data/MA_SEIR_sim/sim_MA_gp_3_cts.csv</v>
      </c>
      <c r="J1204" s="1" t="b">
        <v>1</v>
      </c>
      <c r="K1204" s="1" t="b">
        <v>1</v>
      </c>
      <c r="L1204" s="1" t="s">
        <v>5</v>
      </c>
      <c r="M1204" t="str">
        <f t="shared" si="1113"/>
        <v>sim_ct_sampsize_0.25</v>
      </c>
      <c r="N1204" t="str">
        <f t="shared" si="1117"/>
        <v>~/virosolver_paper/mcmc_chains/3.sim_ct_sampsize/</v>
      </c>
      <c r="O1204" t="str">
        <f t="shared" si="1118"/>
        <v>~/virosolver_paper/plots/3.sim_ct_sampsize/</v>
      </c>
      <c r="P1204" s="1" t="s">
        <v>16</v>
      </c>
      <c r="Q1204" s="1" t="s">
        <v>19</v>
      </c>
      <c r="R1204" s="1"/>
      <c r="S1204" s="1" t="b">
        <v>0</v>
      </c>
    </row>
    <row r="1205" spans="1:19" x14ac:dyDescent="0.2">
      <c r="A1205">
        <v>1204</v>
      </c>
      <c r="B1205" s="1">
        <v>3</v>
      </c>
      <c r="C1205" s="1">
        <v>16</v>
      </c>
      <c r="D1205" s="1">
        <v>1</v>
      </c>
      <c r="E1205" s="1">
        <v>0.25</v>
      </c>
      <c r="F1205" t="s">
        <v>22</v>
      </c>
      <c r="G1205" t="str">
        <f t="shared" si="1116"/>
        <v>~/virosolver_paper/pars/massachusetts/partab_gp_model.csv</v>
      </c>
      <c r="H1205" t="str">
        <f t="shared" si="1114"/>
        <v>~/virosolver_paper/data/MA_SEIR_sim/sim_MA_gp_3_seir_outputs.csv</v>
      </c>
      <c r="I1205" t="str">
        <f t="shared" si="1115"/>
        <v>~/virosolver_paper/data/MA_SEIR_sim/sim_MA_gp_3_cts.csv</v>
      </c>
      <c r="J1205" s="1" t="b">
        <v>1</v>
      </c>
      <c r="K1205" s="1" t="b">
        <v>1</v>
      </c>
      <c r="L1205" s="1" t="s">
        <v>5</v>
      </c>
      <c r="M1205" t="str">
        <f t="shared" si="1113"/>
        <v>sim_ct_sampsize_0.25</v>
      </c>
      <c r="N1205" t="str">
        <f t="shared" si="1117"/>
        <v>~/virosolver_paper/mcmc_chains/3.sim_ct_sampsize/</v>
      </c>
      <c r="O1205" t="str">
        <f t="shared" si="1118"/>
        <v>~/virosolver_paper/plots/3.sim_ct_sampsize/</v>
      </c>
      <c r="P1205" s="1" t="s">
        <v>16</v>
      </c>
      <c r="Q1205" s="1" t="s">
        <v>19</v>
      </c>
      <c r="R1205" s="1"/>
      <c r="S1205" s="1" t="b">
        <v>0</v>
      </c>
    </row>
    <row r="1206" spans="1:19" x14ac:dyDescent="0.2">
      <c r="A1206">
        <v>1205</v>
      </c>
      <c r="B1206" s="1">
        <v>3</v>
      </c>
      <c r="C1206" s="1">
        <v>17</v>
      </c>
      <c r="D1206" s="1">
        <v>1</v>
      </c>
      <c r="E1206" s="1">
        <v>0.25</v>
      </c>
      <c r="F1206" t="s">
        <v>22</v>
      </c>
      <c r="G1206" t="str">
        <f t="shared" si="1116"/>
        <v>~/virosolver_paper/pars/massachusetts/partab_gp_model.csv</v>
      </c>
      <c r="H1206" t="str">
        <f t="shared" si="1114"/>
        <v>~/virosolver_paper/data/MA_SEIR_sim/sim_MA_gp_3_seir_outputs.csv</v>
      </c>
      <c r="I1206" t="str">
        <f t="shared" si="1115"/>
        <v>~/virosolver_paper/data/MA_SEIR_sim/sim_MA_gp_3_cts.csv</v>
      </c>
      <c r="J1206" s="1" t="b">
        <v>1</v>
      </c>
      <c r="K1206" s="1" t="b">
        <v>1</v>
      </c>
      <c r="L1206" s="1" t="s">
        <v>5</v>
      </c>
      <c r="M1206" t="str">
        <f t="shared" si="1113"/>
        <v>sim_ct_sampsize_0.25</v>
      </c>
      <c r="N1206" t="str">
        <f t="shared" si="1117"/>
        <v>~/virosolver_paper/mcmc_chains/3.sim_ct_sampsize/</v>
      </c>
      <c r="O1206" t="str">
        <f t="shared" si="1118"/>
        <v>~/virosolver_paper/plots/3.sim_ct_sampsize/</v>
      </c>
      <c r="P1206" s="1" t="s">
        <v>16</v>
      </c>
      <c r="Q1206" s="1" t="s">
        <v>19</v>
      </c>
      <c r="R1206" s="1"/>
      <c r="S1206" s="1" t="b">
        <v>0</v>
      </c>
    </row>
    <row r="1207" spans="1:19" x14ac:dyDescent="0.2">
      <c r="A1207">
        <v>1206</v>
      </c>
      <c r="B1207" s="1">
        <v>3</v>
      </c>
      <c r="C1207" s="1">
        <v>18</v>
      </c>
      <c r="D1207" s="1">
        <v>1</v>
      </c>
      <c r="E1207" s="1">
        <v>0.25</v>
      </c>
      <c r="F1207" t="s">
        <v>22</v>
      </c>
      <c r="G1207" t="str">
        <f t="shared" si="1116"/>
        <v>~/virosolver_paper/pars/massachusetts/partab_gp_model.csv</v>
      </c>
      <c r="H1207" t="str">
        <f t="shared" si="1114"/>
        <v>~/virosolver_paper/data/MA_SEIR_sim/sim_MA_gp_3_seir_outputs.csv</v>
      </c>
      <c r="I1207" t="str">
        <f t="shared" si="1115"/>
        <v>~/virosolver_paper/data/MA_SEIR_sim/sim_MA_gp_3_cts.csv</v>
      </c>
      <c r="J1207" s="1" t="b">
        <v>1</v>
      </c>
      <c r="K1207" s="1" t="b">
        <v>1</v>
      </c>
      <c r="L1207" s="1" t="s">
        <v>5</v>
      </c>
      <c r="M1207" t="str">
        <f t="shared" si="1113"/>
        <v>sim_ct_sampsize_0.25</v>
      </c>
      <c r="N1207" t="str">
        <f t="shared" si="1117"/>
        <v>~/virosolver_paper/mcmc_chains/3.sim_ct_sampsize/</v>
      </c>
      <c r="O1207" t="str">
        <f t="shared" si="1118"/>
        <v>~/virosolver_paper/plots/3.sim_ct_sampsize/</v>
      </c>
      <c r="P1207" s="1" t="s">
        <v>16</v>
      </c>
      <c r="Q1207" s="1" t="s">
        <v>19</v>
      </c>
      <c r="R1207" s="1"/>
      <c r="S1207" s="1" t="b">
        <v>0</v>
      </c>
    </row>
    <row r="1208" spans="1:19" x14ac:dyDescent="0.2">
      <c r="A1208">
        <v>1207</v>
      </c>
      <c r="B1208" s="1">
        <v>3</v>
      </c>
      <c r="C1208" s="1">
        <v>1</v>
      </c>
      <c r="D1208" s="1">
        <v>2</v>
      </c>
      <c r="E1208" s="1">
        <v>0.25</v>
      </c>
      <c r="F1208" t="s">
        <v>22</v>
      </c>
      <c r="G1208" t="str">
        <f t="shared" si="1116"/>
        <v>~/virosolver_paper/pars/massachusetts/partab_gp_model.csv</v>
      </c>
      <c r="H1208" t="str">
        <f t="shared" si="1114"/>
        <v>~/virosolver_paper/data/MA_SEIR_sim/sim_MA_gp_3_seir_outputs.csv</v>
      </c>
      <c r="I1208" t="str">
        <f t="shared" si="1115"/>
        <v>~/virosolver_paper/data/MA_SEIR_sim/sim_MA_gp_3_cts.csv</v>
      </c>
      <c r="J1208" s="1" t="b">
        <v>1</v>
      </c>
      <c r="K1208" s="1" t="b">
        <v>1</v>
      </c>
      <c r="L1208" s="1" t="s">
        <v>5</v>
      </c>
      <c r="M1208" t="str">
        <f t="shared" si="1113"/>
        <v>sim_ct_sampsize_0.25</v>
      </c>
      <c r="N1208" t="str">
        <f t="shared" si="1117"/>
        <v>~/virosolver_paper/mcmc_chains/3.sim_ct_sampsize/</v>
      </c>
      <c r="O1208" t="str">
        <f t="shared" si="1118"/>
        <v>~/virosolver_paper/plots/3.sim_ct_sampsize/</v>
      </c>
      <c r="P1208" s="1" t="s">
        <v>16</v>
      </c>
      <c r="Q1208" s="1" t="s">
        <v>19</v>
      </c>
      <c r="R1208" s="1"/>
      <c r="S1208" s="1" t="b">
        <v>0</v>
      </c>
    </row>
    <row r="1209" spans="1:19" x14ac:dyDescent="0.2">
      <c r="A1209">
        <v>1208</v>
      </c>
      <c r="B1209" s="1">
        <v>3</v>
      </c>
      <c r="C1209" s="1">
        <v>2</v>
      </c>
      <c r="D1209" s="1">
        <v>2</v>
      </c>
      <c r="E1209" s="1">
        <v>0.25</v>
      </c>
      <c r="F1209" t="s">
        <v>22</v>
      </c>
      <c r="G1209" t="str">
        <f t="shared" si="1116"/>
        <v>~/virosolver_paper/pars/massachusetts/partab_gp_model.csv</v>
      </c>
      <c r="H1209" t="str">
        <f t="shared" si="1114"/>
        <v>~/virosolver_paper/data/MA_SEIR_sim/sim_MA_gp_3_seir_outputs.csv</v>
      </c>
      <c r="I1209" t="str">
        <f t="shared" si="1115"/>
        <v>~/virosolver_paper/data/MA_SEIR_sim/sim_MA_gp_3_cts.csv</v>
      </c>
      <c r="J1209" s="1" t="b">
        <v>1</v>
      </c>
      <c r="K1209" s="1" t="b">
        <v>1</v>
      </c>
      <c r="L1209" s="1" t="s">
        <v>5</v>
      </c>
      <c r="M1209" t="str">
        <f t="shared" si="1113"/>
        <v>sim_ct_sampsize_0.25</v>
      </c>
      <c r="N1209" t="str">
        <f t="shared" si="1117"/>
        <v>~/virosolver_paper/mcmc_chains/3.sim_ct_sampsize/</v>
      </c>
      <c r="O1209" t="str">
        <f t="shared" si="1118"/>
        <v>~/virosolver_paper/plots/3.sim_ct_sampsize/</v>
      </c>
      <c r="P1209" s="1" t="s">
        <v>16</v>
      </c>
      <c r="Q1209" s="1" t="s">
        <v>19</v>
      </c>
      <c r="R1209" s="1"/>
      <c r="S1209" s="1" t="b">
        <v>0</v>
      </c>
    </row>
    <row r="1210" spans="1:19" x14ac:dyDescent="0.2">
      <c r="A1210">
        <v>1209</v>
      </c>
      <c r="B1210" s="1">
        <v>3</v>
      </c>
      <c r="C1210" s="1">
        <v>3</v>
      </c>
      <c r="D1210" s="1">
        <v>2</v>
      </c>
      <c r="E1210" s="1">
        <v>0.25</v>
      </c>
      <c r="F1210" t="s">
        <v>22</v>
      </c>
      <c r="G1210" t="str">
        <f t="shared" si="1116"/>
        <v>~/virosolver_paper/pars/massachusetts/partab_gp_model.csv</v>
      </c>
      <c r="H1210" t="str">
        <f t="shared" si="1114"/>
        <v>~/virosolver_paper/data/MA_SEIR_sim/sim_MA_gp_3_seir_outputs.csv</v>
      </c>
      <c r="I1210" t="str">
        <f t="shared" si="1115"/>
        <v>~/virosolver_paper/data/MA_SEIR_sim/sim_MA_gp_3_cts.csv</v>
      </c>
      <c r="J1210" s="1" t="b">
        <v>1</v>
      </c>
      <c r="K1210" s="1" t="b">
        <v>1</v>
      </c>
      <c r="L1210" s="1" t="s">
        <v>5</v>
      </c>
      <c r="M1210" t="str">
        <f t="shared" si="1113"/>
        <v>sim_ct_sampsize_0.25</v>
      </c>
      <c r="N1210" t="str">
        <f t="shared" si="1117"/>
        <v>~/virosolver_paper/mcmc_chains/3.sim_ct_sampsize/</v>
      </c>
      <c r="O1210" t="str">
        <f t="shared" si="1118"/>
        <v>~/virosolver_paper/plots/3.sim_ct_sampsize/</v>
      </c>
      <c r="P1210" s="1" t="s">
        <v>16</v>
      </c>
      <c r="Q1210" s="1" t="s">
        <v>19</v>
      </c>
      <c r="R1210" s="1"/>
      <c r="S1210" s="1" t="b">
        <v>0</v>
      </c>
    </row>
    <row r="1211" spans="1:19" x14ac:dyDescent="0.2">
      <c r="A1211">
        <v>1210</v>
      </c>
      <c r="B1211" s="1">
        <v>3</v>
      </c>
      <c r="C1211" s="1">
        <v>4</v>
      </c>
      <c r="D1211" s="1">
        <v>2</v>
      </c>
      <c r="E1211" s="1">
        <v>0.25</v>
      </c>
      <c r="F1211" t="s">
        <v>22</v>
      </c>
      <c r="G1211" t="str">
        <f t="shared" si="1116"/>
        <v>~/virosolver_paper/pars/massachusetts/partab_gp_model.csv</v>
      </c>
      <c r="H1211" t="str">
        <f t="shared" si="1114"/>
        <v>~/virosolver_paper/data/MA_SEIR_sim/sim_MA_gp_3_seir_outputs.csv</v>
      </c>
      <c r="I1211" t="str">
        <f t="shared" si="1115"/>
        <v>~/virosolver_paper/data/MA_SEIR_sim/sim_MA_gp_3_cts.csv</v>
      </c>
      <c r="J1211" s="1" t="b">
        <v>1</v>
      </c>
      <c r="K1211" s="1" t="b">
        <v>1</v>
      </c>
      <c r="L1211" s="1" t="s">
        <v>5</v>
      </c>
      <c r="M1211" t="str">
        <f t="shared" si="1113"/>
        <v>sim_ct_sampsize_0.25</v>
      </c>
      <c r="N1211" t="str">
        <f t="shared" si="1117"/>
        <v>~/virosolver_paper/mcmc_chains/3.sim_ct_sampsize/</v>
      </c>
      <c r="O1211" t="str">
        <f t="shared" si="1118"/>
        <v>~/virosolver_paper/plots/3.sim_ct_sampsize/</v>
      </c>
      <c r="P1211" s="1" t="s">
        <v>16</v>
      </c>
      <c r="Q1211" s="1" t="s">
        <v>19</v>
      </c>
      <c r="R1211" s="1"/>
      <c r="S1211" s="1" t="b">
        <v>0</v>
      </c>
    </row>
    <row r="1212" spans="1:19" x14ac:dyDescent="0.2">
      <c r="A1212">
        <v>1211</v>
      </c>
      <c r="B1212" s="1">
        <v>3</v>
      </c>
      <c r="C1212" s="1">
        <v>5</v>
      </c>
      <c r="D1212" s="1">
        <v>2</v>
      </c>
      <c r="E1212" s="1">
        <v>0.25</v>
      </c>
      <c r="F1212" t="s">
        <v>22</v>
      </c>
      <c r="G1212" t="str">
        <f t="shared" si="1116"/>
        <v>~/virosolver_paper/pars/massachusetts/partab_gp_model.csv</v>
      </c>
      <c r="H1212" t="str">
        <f t="shared" si="1114"/>
        <v>~/virosolver_paper/data/MA_SEIR_sim/sim_MA_gp_3_seir_outputs.csv</v>
      </c>
      <c r="I1212" t="str">
        <f t="shared" si="1115"/>
        <v>~/virosolver_paper/data/MA_SEIR_sim/sim_MA_gp_3_cts.csv</v>
      </c>
      <c r="J1212" s="1" t="b">
        <v>1</v>
      </c>
      <c r="K1212" s="1" t="b">
        <v>1</v>
      </c>
      <c r="L1212" s="1" t="s">
        <v>5</v>
      </c>
      <c r="M1212" t="str">
        <f t="shared" si="1113"/>
        <v>sim_ct_sampsize_0.25</v>
      </c>
      <c r="N1212" t="str">
        <f t="shared" si="1117"/>
        <v>~/virosolver_paper/mcmc_chains/3.sim_ct_sampsize/</v>
      </c>
      <c r="O1212" t="str">
        <f t="shared" si="1118"/>
        <v>~/virosolver_paper/plots/3.sim_ct_sampsize/</v>
      </c>
      <c r="P1212" s="1" t="s">
        <v>16</v>
      </c>
      <c r="Q1212" s="1" t="s">
        <v>19</v>
      </c>
      <c r="R1212" s="1"/>
      <c r="S1212" s="1" t="b">
        <v>0</v>
      </c>
    </row>
    <row r="1213" spans="1:19" x14ac:dyDescent="0.2">
      <c r="A1213">
        <v>1212</v>
      </c>
      <c r="B1213" s="1">
        <v>3</v>
      </c>
      <c r="C1213" s="1">
        <v>6</v>
      </c>
      <c r="D1213" s="1">
        <v>2</v>
      </c>
      <c r="E1213" s="1">
        <v>0.25</v>
      </c>
      <c r="F1213" t="s">
        <v>22</v>
      </c>
      <c r="G1213" t="str">
        <f t="shared" si="1116"/>
        <v>~/virosolver_paper/pars/massachusetts/partab_gp_model.csv</v>
      </c>
      <c r="H1213" t="str">
        <f t="shared" si="1114"/>
        <v>~/virosolver_paper/data/MA_SEIR_sim/sim_MA_gp_3_seir_outputs.csv</v>
      </c>
      <c r="I1213" t="str">
        <f t="shared" si="1115"/>
        <v>~/virosolver_paper/data/MA_SEIR_sim/sim_MA_gp_3_cts.csv</v>
      </c>
      <c r="J1213" s="1" t="b">
        <v>1</v>
      </c>
      <c r="K1213" s="1" t="b">
        <v>1</v>
      </c>
      <c r="L1213" s="1" t="s">
        <v>5</v>
      </c>
      <c r="M1213" t="str">
        <f t="shared" si="1113"/>
        <v>sim_ct_sampsize_0.25</v>
      </c>
      <c r="N1213" t="str">
        <f t="shared" si="1117"/>
        <v>~/virosolver_paper/mcmc_chains/3.sim_ct_sampsize/</v>
      </c>
      <c r="O1213" t="str">
        <f t="shared" si="1118"/>
        <v>~/virosolver_paper/plots/3.sim_ct_sampsize/</v>
      </c>
      <c r="P1213" s="1" t="s">
        <v>16</v>
      </c>
      <c r="Q1213" s="1" t="s">
        <v>19</v>
      </c>
      <c r="R1213" s="1"/>
      <c r="S1213" s="1" t="b">
        <v>0</v>
      </c>
    </row>
    <row r="1214" spans="1:19" x14ac:dyDescent="0.2">
      <c r="A1214">
        <v>1213</v>
      </c>
      <c r="B1214" s="1">
        <v>3</v>
      </c>
      <c r="C1214" s="1">
        <v>7</v>
      </c>
      <c r="D1214" s="1">
        <v>2</v>
      </c>
      <c r="E1214" s="1">
        <v>0.25</v>
      </c>
      <c r="F1214" t="s">
        <v>22</v>
      </c>
      <c r="G1214" t="str">
        <f t="shared" si="1116"/>
        <v>~/virosolver_paper/pars/massachusetts/partab_gp_model.csv</v>
      </c>
      <c r="H1214" t="str">
        <f t="shared" si="1114"/>
        <v>~/virosolver_paper/data/MA_SEIR_sim/sim_MA_gp_3_seir_outputs.csv</v>
      </c>
      <c r="I1214" t="str">
        <f t="shared" si="1115"/>
        <v>~/virosolver_paper/data/MA_SEIR_sim/sim_MA_gp_3_cts.csv</v>
      </c>
      <c r="J1214" s="1" t="b">
        <v>1</v>
      </c>
      <c r="K1214" s="1" t="b">
        <v>1</v>
      </c>
      <c r="L1214" s="1" t="s">
        <v>5</v>
      </c>
      <c r="M1214" t="str">
        <f t="shared" si="1113"/>
        <v>sim_ct_sampsize_0.25</v>
      </c>
      <c r="N1214" t="str">
        <f t="shared" si="1117"/>
        <v>~/virosolver_paper/mcmc_chains/3.sim_ct_sampsize/</v>
      </c>
      <c r="O1214" t="str">
        <f t="shared" si="1118"/>
        <v>~/virosolver_paper/plots/3.sim_ct_sampsize/</v>
      </c>
      <c r="P1214" s="1" t="s">
        <v>16</v>
      </c>
      <c r="Q1214" s="1" t="s">
        <v>19</v>
      </c>
      <c r="R1214" s="1"/>
      <c r="S1214" s="1" t="b">
        <v>0</v>
      </c>
    </row>
    <row r="1215" spans="1:19" x14ac:dyDescent="0.2">
      <c r="A1215">
        <v>1214</v>
      </c>
      <c r="B1215" s="1">
        <v>3</v>
      </c>
      <c r="C1215" s="1">
        <v>8</v>
      </c>
      <c r="D1215" s="1">
        <v>2</v>
      </c>
      <c r="E1215" s="1">
        <v>0.25</v>
      </c>
      <c r="F1215" t="s">
        <v>22</v>
      </c>
      <c r="G1215" t="str">
        <f t="shared" si="1116"/>
        <v>~/virosolver_paper/pars/massachusetts/partab_gp_model.csv</v>
      </c>
      <c r="H1215" t="str">
        <f t="shared" si="1114"/>
        <v>~/virosolver_paper/data/MA_SEIR_sim/sim_MA_gp_3_seir_outputs.csv</v>
      </c>
      <c r="I1215" t="str">
        <f t="shared" si="1115"/>
        <v>~/virosolver_paper/data/MA_SEIR_sim/sim_MA_gp_3_cts.csv</v>
      </c>
      <c r="J1215" s="1" t="b">
        <v>1</v>
      </c>
      <c r="K1215" s="1" t="b">
        <v>1</v>
      </c>
      <c r="L1215" s="1" t="s">
        <v>5</v>
      </c>
      <c r="M1215" t="str">
        <f t="shared" si="1113"/>
        <v>sim_ct_sampsize_0.25</v>
      </c>
      <c r="N1215" t="str">
        <f t="shared" si="1117"/>
        <v>~/virosolver_paper/mcmc_chains/3.sim_ct_sampsize/</v>
      </c>
      <c r="O1215" t="str">
        <f t="shared" si="1118"/>
        <v>~/virosolver_paper/plots/3.sim_ct_sampsize/</v>
      </c>
      <c r="P1215" s="1" t="s">
        <v>16</v>
      </c>
      <c r="Q1215" s="1" t="s">
        <v>19</v>
      </c>
      <c r="R1215" s="1"/>
      <c r="S1215" s="1" t="b">
        <v>0</v>
      </c>
    </row>
    <row r="1216" spans="1:19" x14ac:dyDescent="0.2">
      <c r="A1216">
        <v>1215</v>
      </c>
      <c r="B1216" s="1">
        <v>3</v>
      </c>
      <c r="C1216" s="1">
        <v>9</v>
      </c>
      <c r="D1216" s="1">
        <v>2</v>
      </c>
      <c r="E1216" s="1">
        <v>0.25</v>
      </c>
      <c r="F1216" t="s">
        <v>22</v>
      </c>
      <c r="G1216" t="str">
        <f t="shared" si="1116"/>
        <v>~/virosolver_paper/pars/massachusetts/partab_gp_model.csv</v>
      </c>
      <c r="H1216" t="str">
        <f t="shared" si="1114"/>
        <v>~/virosolver_paper/data/MA_SEIR_sim/sim_MA_gp_3_seir_outputs.csv</v>
      </c>
      <c r="I1216" t="str">
        <f t="shared" si="1115"/>
        <v>~/virosolver_paper/data/MA_SEIR_sim/sim_MA_gp_3_cts.csv</v>
      </c>
      <c r="J1216" s="1" t="b">
        <v>1</v>
      </c>
      <c r="K1216" s="1" t="b">
        <v>1</v>
      </c>
      <c r="L1216" s="1" t="s">
        <v>5</v>
      </c>
      <c r="M1216" t="str">
        <f t="shared" si="1113"/>
        <v>sim_ct_sampsize_0.25</v>
      </c>
      <c r="N1216" t="str">
        <f t="shared" si="1117"/>
        <v>~/virosolver_paper/mcmc_chains/3.sim_ct_sampsize/</v>
      </c>
      <c r="O1216" t="str">
        <f t="shared" si="1118"/>
        <v>~/virosolver_paper/plots/3.sim_ct_sampsize/</v>
      </c>
      <c r="P1216" s="1" t="s">
        <v>16</v>
      </c>
      <c r="Q1216" s="1" t="s">
        <v>19</v>
      </c>
      <c r="R1216" s="1"/>
      <c r="S1216" s="1" t="b">
        <v>0</v>
      </c>
    </row>
    <row r="1217" spans="1:19" x14ac:dyDescent="0.2">
      <c r="A1217">
        <v>1216</v>
      </c>
      <c r="B1217" s="1">
        <v>3</v>
      </c>
      <c r="C1217" s="1">
        <v>10</v>
      </c>
      <c r="D1217" s="1">
        <v>2</v>
      </c>
      <c r="E1217" s="1">
        <v>0.25</v>
      </c>
      <c r="F1217" t="s">
        <v>22</v>
      </c>
      <c r="G1217" t="str">
        <f t="shared" si="1116"/>
        <v>~/virosolver_paper/pars/massachusetts/partab_gp_model.csv</v>
      </c>
      <c r="H1217" t="str">
        <f t="shared" si="1114"/>
        <v>~/virosolver_paper/data/MA_SEIR_sim/sim_MA_gp_3_seir_outputs.csv</v>
      </c>
      <c r="I1217" t="str">
        <f t="shared" si="1115"/>
        <v>~/virosolver_paper/data/MA_SEIR_sim/sim_MA_gp_3_cts.csv</v>
      </c>
      <c r="J1217" s="1" t="b">
        <v>1</v>
      </c>
      <c r="K1217" s="1" t="b">
        <v>1</v>
      </c>
      <c r="L1217" s="1" t="s">
        <v>5</v>
      </c>
      <c r="M1217" t="str">
        <f t="shared" si="1113"/>
        <v>sim_ct_sampsize_0.25</v>
      </c>
      <c r="N1217" t="str">
        <f t="shared" si="1117"/>
        <v>~/virosolver_paper/mcmc_chains/3.sim_ct_sampsize/</v>
      </c>
      <c r="O1217" t="str">
        <f t="shared" si="1118"/>
        <v>~/virosolver_paper/plots/3.sim_ct_sampsize/</v>
      </c>
      <c r="P1217" s="1" t="s">
        <v>16</v>
      </c>
      <c r="Q1217" s="1" t="s">
        <v>19</v>
      </c>
      <c r="R1217" s="1"/>
      <c r="S1217" s="1" t="b">
        <v>0</v>
      </c>
    </row>
    <row r="1218" spans="1:19" x14ac:dyDescent="0.2">
      <c r="A1218">
        <v>1217</v>
      </c>
      <c r="B1218" s="1">
        <v>3</v>
      </c>
      <c r="C1218" s="1">
        <v>11</v>
      </c>
      <c r="D1218" s="1">
        <v>2</v>
      </c>
      <c r="E1218" s="1">
        <v>0.25</v>
      </c>
      <c r="F1218" t="s">
        <v>22</v>
      </c>
      <c r="G1218" t="str">
        <f t="shared" si="1116"/>
        <v>~/virosolver_paper/pars/massachusetts/partab_gp_model.csv</v>
      </c>
      <c r="H1218" t="str">
        <f t="shared" si="1114"/>
        <v>~/virosolver_paper/data/MA_SEIR_sim/sim_MA_gp_3_seir_outputs.csv</v>
      </c>
      <c r="I1218" t="str">
        <f t="shared" si="1115"/>
        <v>~/virosolver_paper/data/MA_SEIR_sim/sim_MA_gp_3_cts.csv</v>
      </c>
      <c r="J1218" s="1" t="b">
        <v>1</v>
      </c>
      <c r="K1218" s="1" t="b">
        <v>1</v>
      </c>
      <c r="L1218" s="1" t="s">
        <v>5</v>
      </c>
      <c r="M1218" t="str">
        <f t="shared" si="1113"/>
        <v>sim_ct_sampsize_0.25</v>
      </c>
      <c r="N1218" t="str">
        <f t="shared" si="1117"/>
        <v>~/virosolver_paper/mcmc_chains/3.sim_ct_sampsize/</v>
      </c>
      <c r="O1218" t="str">
        <f t="shared" si="1118"/>
        <v>~/virosolver_paper/plots/3.sim_ct_sampsize/</v>
      </c>
      <c r="P1218" s="1" t="s">
        <v>16</v>
      </c>
      <c r="Q1218" s="1" t="s">
        <v>19</v>
      </c>
      <c r="R1218" s="1"/>
      <c r="S1218" s="1" t="b">
        <v>0</v>
      </c>
    </row>
    <row r="1219" spans="1:19" x14ac:dyDescent="0.2">
      <c r="A1219">
        <v>1218</v>
      </c>
      <c r="B1219" s="1">
        <v>3</v>
      </c>
      <c r="C1219" s="1">
        <v>12</v>
      </c>
      <c r="D1219" s="1">
        <v>2</v>
      </c>
      <c r="E1219" s="1">
        <v>0.25</v>
      </c>
      <c r="F1219" t="s">
        <v>22</v>
      </c>
      <c r="G1219" t="str">
        <f t="shared" si="1116"/>
        <v>~/virosolver_paper/pars/massachusetts/partab_gp_model.csv</v>
      </c>
      <c r="H1219" t="str">
        <f t="shared" si="1114"/>
        <v>~/virosolver_paper/data/MA_SEIR_sim/sim_MA_gp_3_seir_outputs.csv</v>
      </c>
      <c r="I1219" t="str">
        <f t="shared" si="1115"/>
        <v>~/virosolver_paper/data/MA_SEIR_sim/sim_MA_gp_3_cts.csv</v>
      </c>
      <c r="J1219" s="1" t="b">
        <v>1</v>
      </c>
      <c r="K1219" s="1" t="b">
        <v>1</v>
      </c>
      <c r="L1219" s="1" t="s">
        <v>5</v>
      </c>
      <c r="M1219" t="str">
        <f t="shared" ref="M1219:M1282" si="1119">"sim_ct_sampsize_"&amp;E1219&amp;""</f>
        <v>sim_ct_sampsize_0.25</v>
      </c>
      <c r="N1219" t="str">
        <f t="shared" si="1117"/>
        <v>~/virosolver_paper/mcmc_chains/3.sim_ct_sampsize/</v>
      </c>
      <c r="O1219" t="str">
        <f t="shared" si="1118"/>
        <v>~/virosolver_paper/plots/3.sim_ct_sampsize/</v>
      </c>
      <c r="P1219" s="1" t="s">
        <v>16</v>
      </c>
      <c r="Q1219" s="1" t="s">
        <v>19</v>
      </c>
      <c r="R1219" s="1"/>
      <c r="S1219" s="1" t="b">
        <v>0</v>
      </c>
    </row>
    <row r="1220" spans="1:19" x14ac:dyDescent="0.2">
      <c r="A1220">
        <v>1219</v>
      </c>
      <c r="B1220" s="1">
        <v>3</v>
      </c>
      <c r="C1220" s="1">
        <v>13</v>
      </c>
      <c r="D1220" s="1">
        <v>2</v>
      </c>
      <c r="E1220" s="1">
        <v>0.25</v>
      </c>
      <c r="F1220" t="s">
        <v>22</v>
      </c>
      <c r="G1220" t="str">
        <f t="shared" si="1116"/>
        <v>~/virosolver_paper/pars/massachusetts/partab_gp_model.csv</v>
      </c>
      <c r="H1220" t="str">
        <f t="shared" ref="H1220:H1283" si="1120">""&amp;F1220&amp;"/virosolver_paper/data/MA_SEIR_sim/sim_MA_gp_"&amp;B1220&amp;"_seir_outputs.csv"</f>
        <v>~/virosolver_paper/data/MA_SEIR_sim/sim_MA_gp_3_seir_outputs.csv</v>
      </c>
      <c r="I1220" t="str">
        <f t="shared" ref="I1220:I1283" si="1121">""&amp;F1220&amp;"/virosolver_paper/data/MA_SEIR_sim/sim_MA_gp_"&amp;B1220&amp;"_cts.csv"</f>
        <v>~/virosolver_paper/data/MA_SEIR_sim/sim_MA_gp_3_cts.csv</v>
      </c>
      <c r="J1220" s="1" t="b">
        <v>1</v>
      </c>
      <c r="K1220" s="1" t="b">
        <v>1</v>
      </c>
      <c r="L1220" s="1" t="s">
        <v>5</v>
      </c>
      <c r="M1220" t="str">
        <f t="shared" si="1119"/>
        <v>sim_ct_sampsize_0.25</v>
      </c>
      <c r="N1220" t="str">
        <f t="shared" si="1117"/>
        <v>~/virosolver_paper/mcmc_chains/3.sim_ct_sampsize/</v>
      </c>
      <c r="O1220" t="str">
        <f t="shared" si="1118"/>
        <v>~/virosolver_paper/plots/3.sim_ct_sampsize/</v>
      </c>
      <c r="P1220" s="1" t="s">
        <v>16</v>
      </c>
      <c r="Q1220" s="1" t="s">
        <v>19</v>
      </c>
      <c r="R1220" s="1"/>
      <c r="S1220" s="1" t="b">
        <v>0</v>
      </c>
    </row>
    <row r="1221" spans="1:19" x14ac:dyDescent="0.2">
      <c r="A1221">
        <v>1220</v>
      </c>
      <c r="B1221" s="1">
        <v>3</v>
      </c>
      <c r="C1221" s="1">
        <v>14</v>
      </c>
      <c r="D1221" s="1">
        <v>2</v>
      </c>
      <c r="E1221" s="1">
        <v>0.25</v>
      </c>
      <c r="F1221" t="s">
        <v>22</v>
      </c>
      <c r="G1221" t="str">
        <f t="shared" si="1116"/>
        <v>~/virosolver_paper/pars/massachusetts/partab_gp_model.csv</v>
      </c>
      <c r="H1221" t="str">
        <f t="shared" si="1120"/>
        <v>~/virosolver_paper/data/MA_SEIR_sim/sim_MA_gp_3_seir_outputs.csv</v>
      </c>
      <c r="I1221" t="str">
        <f t="shared" si="1121"/>
        <v>~/virosolver_paper/data/MA_SEIR_sim/sim_MA_gp_3_cts.csv</v>
      </c>
      <c r="J1221" s="1" t="b">
        <v>1</v>
      </c>
      <c r="K1221" s="1" t="b">
        <v>1</v>
      </c>
      <c r="L1221" s="1" t="s">
        <v>5</v>
      </c>
      <c r="M1221" t="str">
        <f t="shared" si="1119"/>
        <v>sim_ct_sampsize_0.25</v>
      </c>
      <c r="N1221" t="str">
        <f t="shared" si="1117"/>
        <v>~/virosolver_paper/mcmc_chains/3.sim_ct_sampsize/</v>
      </c>
      <c r="O1221" t="str">
        <f t="shared" si="1118"/>
        <v>~/virosolver_paper/plots/3.sim_ct_sampsize/</v>
      </c>
      <c r="P1221" s="1" t="s">
        <v>16</v>
      </c>
      <c r="Q1221" s="1" t="s">
        <v>19</v>
      </c>
      <c r="R1221" s="1"/>
      <c r="S1221" s="1" t="b">
        <v>0</v>
      </c>
    </row>
    <row r="1222" spans="1:19" x14ac:dyDescent="0.2">
      <c r="A1222">
        <v>1221</v>
      </c>
      <c r="B1222" s="1">
        <v>3</v>
      </c>
      <c r="C1222" s="1">
        <v>15</v>
      </c>
      <c r="D1222" s="1">
        <v>2</v>
      </c>
      <c r="E1222" s="1">
        <v>0.25</v>
      </c>
      <c r="F1222" t="s">
        <v>22</v>
      </c>
      <c r="G1222" t="str">
        <f t="shared" si="1116"/>
        <v>~/virosolver_paper/pars/massachusetts/partab_gp_model.csv</v>
      </c>
      <c r="H1222" t="str">
        <f t="shared" si="1120"/>
        <v>~/virosolver_paper/data/MA_SEIR_sim/sim_MA_gp_3_seir_outputs.csv</v>
      </c>
      <c r="I1222" t="str">
        <f t="shared" si="1121"/>
        <v>~/virosolver_paper/data/MA_SEIR_sim/sim_MA_gp_3_cts.csv</v>
      </c>
      <c r="J1222" s="1" t="b">
        <v>1</v>
      </c>
      <c r="K1222" s="1" t="b">
        <v>1</v>
      </c>
      <c r="L1222" s="1" t="s">
        <v>5</v>
      </c>
      <c r="M1222" t="str">
        <f t="shared" si="1119"/>
        <v>sim_ct_sampsize_0.25</v>
      </c>
      <c r="N1222" t="str">
        <f t="shared" si="1117"/>
        <v>~/virosolver_paper/mcmc_chains/3.sim_ct_sampsize/</v>
      </c>
      <c r="O1222" t="str">
        <f t="shared" si="1118"/>
        <v>~/virosolver_paper/plots/3.sim_ct_sampsize/</v>
      </c>
      <c r="P1222" s="1" t="s">
        <v>16</v>
      </c>
      <c r="Q1222" s="1" t="s">
        <v>19</v>
      </c>
      <c r="R1222" s="1"/>
      <c r="S1222" s="1" t="b">
        <v>0</v>
      </c>
    </row>
    <row r="1223" spans="1:19" x14ac:dyDescent="0.2">
      <c r="A1223">
        <v>1222</v>
      </c>
      <c r="B1223" s="1">
        <v>3</v>
      </c>
      <c r="C1223" s="1">
        <v>16</v>
      </c>
      <c r="D1223" s="1">
        <v>2</v>
      </c>
      <c r="E1223" s="1">
        <v>0.25</v>
      </c>
      <c r="F1223" t="s">
        <v>22</v>
      </c>
      <c r="G1223" t="str">
        <f t="shared" si="1116"/>
        <v>~/virosolver_paper/pars/massachusetts/partab_gp_model.csv</v>
      </c>
      <c r="H1223" t="str">
        <f t="shared" si="1120"/>
        <v>~/virosolver_paper/data/MA_SEIR_sim/sim_MA_gp_3_seir_outputs.csv</v>
      </c>
      <c r="I1223" t="str">
        <f t="shared" si="1121"/>
        <v>~/virosolver_paper/data/MA_SEIR_sim/sim_MA_gp_3_cts.csv</v>
      </c>
      <c r="J1223" s="1" t="b">
        <v>1</v>
      </c>
      <c r="K1223" s="1" t="b">
        <v>1</v>
      </c>
      <c r="L1223" s="1" t="s">
        <v>5</v>
      </c>
      <c r="M1223" t="str">
        <f t="shared" si="1119"/>
        <v>sim_ct_sampsize_0.25</v>
      </c>
      <c r="N1223" t="str">
        <f t="shared" si="1117"/>
        <v>~/virosolver_paper/mcmc_chains/3.sim_ct_sampsize/</v>
      </c>
      <c r="O1223" t="str">
        <f t="shared" si="1118"/>
        <v>~/virosolver_paper/plots/3.sim_ct_sampsize/</v>
      </c>
      <c r="P1223" s="1" t="s">
        <v>16</v>
      </c>
      <c r="Q1223" s="1" t="s">
        <v>19</v>
      </c>
      <c r="R1223" s="1"/>
      <c r="S1223" s="1" t="b">
        <v>0</v>
      </c>
    </row>
    <row r="1224" spans="1:19" x14ac:dyDescent="0.2">
      <c r="A1224">
        <v>1223</v>
      </c>
      <c r="B1224" s="1">
        <v>3</v>
      </c>
      <c r="C1224" s="1">
        <v>17</v>
      </c>
      <c r="D1224" s="1">
        <v>2</v>
      </c>
      <c r="E1224" s="1">
        <v>0.25</v>
      </c>
      <c r="F1224" t="s">
        <v>22</v>
      </c>
      <c r="G1224" t="str">
        <f t="shared" si="1116"/>
        <v>~/virosolver_paper/pars/massachusetts/partab_gp_model.csv</v>
      </c>
      <c r="H1224" t="str">
        <f t="shared" si="1120"/>
        <v>~/virosolver_paper/data/MA_SEIR_sim/sim_MA_gp_3_seir_outputs.csv</v>
      </c>
      <c r="I1224" t="str">
        <f t="shared" si="1121"/>
        <v>~/virosolver_paper/data/MA_SEIR_sim/sim_MA_gp_3_cts.csv</v>
      </c>
      <c r="J1224" s="1" t="b">
        <v>1</v>
      </c>
      <c r="K1224" s="1" t="b">
        <v>1</v>
      </c>
      <c r="L1224" s="1" t="s">
        <v>5</v>
      </c>
      <c r="M1224" t="str">
        <f t="shared" si="1119"/>
        <v>sim_ct_sampsize_0.25</v>
      </c>
      <c r="N1224" t="str">
        <f t="shared" si="1117"/>
        <v>~/virosolver_paper/mcmc_chains/3.sim_ct_sampsize/</v>
      </c>
      <c r="O1224" t="str">
        <f t="shared" si="1118"/>
        <v>~/virosolver_paper/plots/3.sim_ct_sampsize/</v>
      </c>
      <c r="P1224" s="1" t="s">
        <v>16</v>
      </c>
      <c r="Q1224" s="1" t="s">
        <v>19</v>
      </c>
      <c r="R1224" s="1"/>
      <c r="S1224" s="1" t="b">
        <v>0</v>
      </c>
    </row>
    <row r="1225" spans="1:19" x14ac:dyDescent="0.2">
      <c r="A1225">
        <v>1224</v>
      </c>
      <c r="B1225" s="1">
        <v>3</v>
      </c>
      <c r="C1225" s="1">
        <v>18</v>
      </c>
      <c r="D1225" s="1">
        <v>2</v>
      </c>
      <c r="E1225" s="1">
        <v>0.25</v>
      </c>
      <c r="F1225" t="s">
        <v>22</v>
      </c>
      <c r="G1225" t="str">
        <f t="shared" si="1116"/>
        <v>~/virosolver_paper/pars/massachusetts/partab_gp_model.csv</v>
      </c>
      <c r="H1225" t="str">
        <f t="shared" si="1120"/>
        <v>~/virosolver_paper/data/MA_SEIR_sim/sim_MA_gp_3_seir_outputs.csv</v>
      </c>
      <c r="I1225" t="str">
        <f t="shared" si="1121"/>
        <v>~/virosolver_paper/data/MA_SEIR_sim/sim_MA_gp_3_cts.csv</v>
      </c>
      <c r="J1225" s="1" t="b">
        <v>1</v>
      </c>
      <c r="K1225" s="1" t="b">
        <v>1</v>
      </c>
      <c r="L1225" s="1" t="s">
        <v>5</v>
      </c>
      <c r="M1225" t="str">
        <f t="shared" si="1119"/>
        <v>sim_ct_sampsize_0.25</v>
      </c>
      <c r="N1225" t="str">
        <f t="shared" si="1117"/>
        <v>~/virosolver_paper/mcmc_chains/3.sim_ct_sampsize/</v>
      </c>
      <c r="O1225" t="str">
        <f t="shared" si="1118"/>
        <v>~/virosolver_paper/plots/3.sim_ct_sampsize/</v>
      </c>
      <c r="P1225" s="1" t="s">
        <v>16</v>
      </c>
      <c r="Q1225" s="1" t="s">
        <v>19</v>
      </c>
      <c r="R1225" s="1"/>
      <c r="S1225" s="1" t="b">
        <v>0</v>
      </c>
    </row>
    <row r="1226" spans="1:19" x14ac:dyDescent="0.2">
      <c r="A1226">
        <v>1225</v>
      </c>
      <c r="B1226" s="1">
        <v>3</v>
      </c>
      <c r="C1226" s="1">
        <v>1</v>
      </c>
      <c r="D1226" s="1">
        <v>3</v>
      </c>
      <c r="E1226" s="1">
        <v>0.25</v>
      </c>
      <c r="F1226" t="s">
        <v>22</v>
      </c>
      <c r="G1226" t="str">
        <f t="shared" si="1116"/>
        <v>~/virosolver_paper/pars/massachusetts/partab_gp_model.csv</v>
      </c>
      <c r="H1226" t="str">
        <f t="shared" si="1120"/>
        <v>~/virosolver_paper/data/MA_SEIR_sim/sim_MA_gp_3_seir_outputs.csv</v>
      </c>
      <c r="I1226" t="str">
        <f t="shared" si="1121"/>
        <v>~/virosolver_paper/data/MA_SEIR_sim/sim_MA_gp_3_cts.csv</v>
      </c>
      <c r="J1226" s="1" t="b">
        <v>1</v>
      </c>
      <c r="K1226" s="1" t="b">
        <v>1</v>
      </c>
      <c r="L1226" s="1" t="s">
        <v>5</v>
      </c>
      <c r="M1226" t="str">
        <f t="shared" si="1119"/>
        <v>sim_ct_sampsize_0.25</v>
      </c>
      <c r="N1226" t="str">
        <f t="shared" si="1117"/>
        <v>~/virosolver_paper/mcmc_chains/3.sim_ct_sampsize/</v>
      </c>
      <c r="O1226" t="str">
        <f t="shared" si="1118"/>
        <v>~/virosolver_paper/plots/3.sim_ct_sampsize/</v>
      </c>
      <c r="P1226" s="1" t="s">
        <v>16</v>
      </c>
      <c r="Q1226" s="1" t="s">
        <v>19</v>
      </c>
      <c r="R1226" s="1"/>
      <c r="S1226" s="1" t="b">
        <v>0</v>
      </c>
    </row>
    <row r="1227" spans="1:19" x14ac:dyDescent="0.2">
      <c r="A1227">
        <v>1226</v>
      </c>
      <c r="B1227" s="1">
        <v>3</v>
      </c>
      <c r="C1227" s="1">
        <v>2</v>
      </c>
      <c r="D1227" s="1">
        <v>3</v>
      </c>
      <c r="E1227" s="1">
        <v>0.25</v>
      </c>
      <c r="F1227" t="s">
        <v>22</v>
      </c>
      <c r="G1227" t="str">
        <f t="shared" si="1116"/>
        <v>~/virosolver_paper/pars/massachusetts/partab_gp_model.csv</v>
      </c>
      <c r="H1227" t="str">
        <f t="shared" si="1120"/>
        <v>~/virosolver_paper/data/MA_SEIR_sim/sim_MA_gp_3_seir_outputs.csv</v>
      </c>
      <c r="I1227" t="str">
        <f t="shared" si="1121"/>
        <v>~/virosolver_paper/data/MA_SEIR_sim/sim_MA_gp_3_cts.csv</v>
      </c>
      <c r="J1227" s="1" t="b">
        <v>1</v>
      </c>
      <c r="K1227" s="1" t="b">
        <v>1</v>
      </c>
      <c r="L1227" s="1" t="s">
        <v>5</v>
      </c>
      <c r="M1227" t="str">
        <f t="shared" si="1119"/>
        <v>sim_ct_sampsize_0.25</v>
      </c>
      <c r="N1227" t="str">
        <f t="shared" si="1117"/>
        <v>~/virosolver_paper/mcmc_chains/3.sim_ct_sampsize/</v>
      </c>
      <c r="O1227" t="str">
        <f t="shared" si="1118"/>
        <v>~/virosolver_paper/plots/3.sim_ct_sampsize/</v>
      </c>
      <c r="P1227" s="1" t="s">
        <v>16</v>
      </c>
      <c r="Q1227" s="1" t="s">
        <v>19</v>
      </c>
      <c r="R1227" s="1"/>
      <c r="S1227" s="1" t="b">
        <v>0</v>
      </c>
    </row>
    <row r="1228" spans="1:19" x14ac:dyDescent="0.2">
      <c r="A1228">
        <v>1227</v>
      </c>
      <c r="B1228" s="1">
        <v>3</v>
      </c>
      <c r="C1228" s="1">
        <v>3</v>
      </c>
      <c r="D1228" s="1">
        <v>3</v>
      </c>
      <c r="E1228" s="1">
        <v>0.25</v>
      </c>
      <c r="F1228" t="s">
        <v>22</v>
      </c>
      <c r="G1228" t="str">
        <f t="shared" si="1116"/>
        <v>~/virosolver_paper/pars/massachusetts/partab_gp_model.csv</v>
      </c>
      <c r="H1228" t="str">
        <f t="shared" si="1120"/>
        <v>~/virosolver_paper/data/MA_SEIR_sim/sim_MA_gp_3_seir_outputs.csv</v>
      </c>
      <c r="I1228" t="str">
        <f t="shared" si="1121"/>
        <v>~/virosolver_paper/data/MA_SEIR_sim/sim_MA_gp_3_cts.csv</v>
      </c>
      <c r="J1228" s="1" t="b">
        <v>1</v>
      </c>
      <c r="K1228" s="1" t="b">
        <v>1</v>
      </c>
      <c r="L1228" s="1" t="s">
        <v>5</v>
      </c>
      <c r="M1228" t="str">
        <f t="shared" si="1119"/>
        <v>sim_ct_sampsize_0.25</v>
      </c>
      <c r="N1228" t="str">
        <f t="shared" si="1117"/>
        <v>~/virosolver_paper/mcmc_chains/3.sim_ct_sampsize/</v>
      </c>
      <c r="O1228" t="str">
        <f t="shared" si="1118"/>
        <v>~/virosolver_paper/plots/3.sim_ct_sampsize/</v>
      </c>
      <c r="P1228" s="1" t="s">
        <v>16</v>
      </c>
      <c r="Q1228" s="1" t="s">
        <v>19</v>
      </c>
      <c r="R1228" s="1"/>
      <c r="S1228" s="1" t="b">
        <v>0</v>
      </c>
    </row>
    <row r="1229" spans="1:19" x14ac:dyDescent="0.2">
      <c r="A1229">
        <v>1228</v>
      </c>
      <c r="B1229" s="1">
        <v>3</v>
      </c>
      <c r="C1229" s="1">
        <v>4</v>
      </c>
      <c r="D1229" s="1">
        <v>3</v>
      </c>
      <c r="E1229" s="1">
        <v>0.25</v>
      </c>
      <c r="F1229" t="s">
        <v>22</v>
      </c>
      <c r="G1229" t="str">
        <f t="shared" si="1116"/>
        <v>~/virosolver_paper/pars/massachusetts/partab_gp_model.csv</v>
      </c>
      <c r="H1229" t="str">
        <f t="shared" si="1120"/>
        <v>~/virosolver_paper/data/MA_SEIR_sim/sim_MA_gp_3_seir_outputs.csv</v>
      </c>
      <c r="I1229" t="str">
        <f t="shared" si="1121"/>
        <v>~/virosolver_paper/data/MA_SEIR_sim/sim_MA_gp_3_cts.csv</v>
      </c>
      <c r="J1229" s="1" t="b">
        <v>1</v>
      </c>
      <c r="K1229" s="1" t="b">
        <v>1</v>
      </c>
      <c r="L1229" s="1" t="s">
        <v>5</v>
      </c>
      <c r="M1229" t="str">
        <f t="shared" si="1119"/>
        <v>sim_ct_sampsize_0.25</v>
      </c>
      <c r="N1229" t="str">
        <f t="shared" si="1117"/>
        <v>~/virosolver_paper/mcmc_chains/3.sim_ct_sampsize/</v>
      </c>
      <c r="O1229" t="str">
        <f t="shared" si="1118"/>
        <v>~/virosolver_paper/plots/3.sim_ct_sampsize/</v>
      </c>
      <c r="P1229" s="1" t="s">
        <v>16</v>
      </c>
      <c r="Q1229" s="1" t="s">
        <v>19</v>
      </c>
      <c r="R1229" s="1"/>
      <c r="S1229" s="1" t="b">
        <v>0</v>
      </c>
    </row>
    <row r="1230" spans="1:19" x14ac:dyDescent="0.2">
      <c r="A1230">
        <v>1229</v>
      </c>
      <c r="B1230" s="1">
        <v>3</v>
      </c>
      <c r="C1230" s="1">
        <v>5</v>
      </c>
      <c r="D1230" s="1">
        <v>3</v>
      </c>
      <c r="E1230" s="1">
        <v>0.25</v>
      </c>
      <c r="F1230" t="s">
        <v>22</v>
      </c>
      <c r="G1230" t="str">
        <f t="shared" si="1116"/>
        <v>~/virosolver_paper/pars/massachusetts/partab_gp_model.csv</v>
      </c>
      <c r="H1230" t="str">
        <f t="shared" si="1120"/>
        <v>~/virosolver_paper/data/MA_SEIR_sim/sim_MA_gp_3_seir_outputs.csv</v>
      </c>
      <c r="I1230" t="str">
        <f t="shared" si="1121"/>
        <v>~/virosolver_paper/data/MA_SEIR_sim/sim_MA_gp_3_cts.csv</v>
      </c>
      <c r="J1230" s="1" t="b">
        <v>1</v>
      </c>
      <c r="K1230" s="1" t="b">
        <v>1</v>
      </c>
      <c r="L1230" s="1" t="s">
        <v>5</v>
      </c>
      <c r="M1230" t="str">
        <f t="shared" si="1119"/>
        <v>sim_ct_sampsize_0.25</v>
      </c>
      <c r="N1230" t="str">
        <f t="shared" si="1117"/>
        <v>~/virosolver_paper/mcmc_chains/3.sim_ct_sampsize/</v>
      </c>
      <c r="O1230" t="str">
        <f t="shared" si="1118"/>
        <v>~/virosolver_paper/plots/3.sim_ct_sampsize/</v>
      </c>
      <c r="P1230" s="1" t="s">
        <v>16</v>
      </c>
      <c r="Q1230" s="1" t="s">
        <v>19</v>
      </c>
      <c r="R1230" s="1"/>
      <c r="S1230" s="1" t="b">
        <v>0</v>
      </c>
    </row>
    <row r="1231" spans="1:19" x14ac:dyDescent="0.2">
      <c r="A1231">
        <v>1230</v>
      </c>
      <c r="B1231" s="1">
        <v>3</v>
      </c>
      <c r="C1231" s="1">
        <v>6</v>
      </c>
      <c r="D1231" s="1">
        <v>3</v>
      </c>
      <c r="E1231" s="1">
        <v>0.25</v>
      </c>
      <c r="F1231" t="s">
        <v>22</v>
      </c>
      <c r="G1231" t="str">
        <f t="shared" si="1116"/>
        <v>~/virosolver_paper/pars/massachusetts/partab_gp_model.csv</v>
      </c>
      <c r="H1231" t="str">
        <f t="shared" si="1120"/>
        <v>~/virosolver_paper/data/MA_SEIR_sim/sim_MA_gp_3_seir_outputs.csv</v>
      </c>
      <c r="I1231" t="str">
        <f t="shared" si="1121"/>
        <v>~/virosolver_paper/data/MA_SEIR_sim/sim_MA_gp_3_cts.csv</v>
      </c>
      <c r="J1231" s="1" t="b">
        <v>1</v>
      </c>
      <c r="K1231" s="1" t="b">
        <v>1</v>
      </c>
      <c r="L1231" s="1" t="s">
        <v>5</v>
      </c>
      <c r="M1231" t="str">
        <f t="shared" si="1119"/>
        <v>sim_ct_sampsize_0.25</v>
      </c>
      <c r="N1231" t="str">
        <f t="shared" si="1117"/>
        <v>~/virosolver_paper/mcmc_chains/3.sim_ct_sampsize/</v>
      </c>
      <c r="O1231" t="str">
        <f t="shared" si="1118"/>
        <v>~/virosolver_paper/plots/3.sim_ct_sampsize/</v>
      </c>
      <c r="P1231" s="1" t="s">
        <v>16</v>
      </c>
      <c r="Q1231" s="1" t="s">
        <v>19</v>
      </c>
      <c r="R1231" s="1"/>
      <c r="S1231" s="1" t="b">
        <v>0</v>
      </c>
    </row>
    <row r="1232" spans="1:19" x14ac:dyDescent="0.2">
      <c r="A1232">
        <v>1231</v>
      </c>
      <c r="B1232" s="1">
        <v>3</v>
      </c>
      <c r="C1232" s="1">
        <v>7</v>
      </c>
      <c r="D1232" s="1">
        <v>3</v>
      </c>
      <c r="E1232" s="1">
        <v>0.25</v>
      </c>
      <c r="F1232" t="s">
        <v>22</v>
      </c>
      <c r="G1232" t="str">
        <f t="shared" si="1116"/>
        <v>~/virosolver_paper/pars/massachusetts/partab_gp_model.csv</v>
      </c>
      <c r="H1232" t="str">
        <f t="shared" si="1120"/>
        <v>~/virosolver_paper/data/MA_SEIR_sim/sim_MA_gp_3_seir_outputs.csv</v>
      </c>
      <c r="I1232" t="str">
        <f t="shared" si="1121"/>
        <v>~/virosolver_paper/data/MA_SEIR_sim/sim_MA_gp_3_cts.csv</v>
      </c>
      <c r="J1232" s="1" t="b">
        <v>1</v>
      </c>
      <c r="K1232" s="1" t="b">
        <v>1</v>
      </c>
      <c r="L1232" s="1" t="s">
        <v>5</v>
      </c>
      <c r="M1232" t="str">
        <f t="shared" si="1119"/>
        <v>sim_ct_sampsize_0.25</v>
      </c>
      <c r="N1232" t="str">
        <f t="shared" si="1117"/>
        <v>~/virosolver_paper/mcmc_chains/3.sim_ct_sampsize/</v>
      </c>
      <c r="O1232" t="str">
        <f t="shared" si="1118"/>
        <v>~/virosolver_paper/plots/3.sim_ct_sampsize/</v>
      </c>
      <c r="P1232" s="1" t="s">
        <v>16</v>
      </c>
      <c r="Q1232" s="1" t="s">
        <v>19</v>
      </c>
      <c r="R1232" s="1"/>
      <c r="S1232" s="1" t="b">
        <v>0</v>
      </c>
    </row>
    <row r="1233" spans="1:19" x14ac:dyDescent="0.2">
      <c r="A1233">
        <v>1232</v>
      </c>
      <c r="B1233" s="1">
        <v>3</v>
      </c>
      <c r="C1233" s="1">
        <v>8</v>
      </c>
      <c r="D1233" s="1">
        <v>3</v>
      </c>
      <c r="E1233" s="1">
        <v>0.25</v>
      </c>
      <c r="F1233" t="s">
        <v>22</v>
      </c>
      <c r="G1233" t="str">
        <f t="shared" si="1116"/>
        <v>~/virosolver_paper/pars/massachusetts/partab_gp_model.csv</v>
      </c>
      <c r="H1233" t="str">
        <f t="shared" si="1120"/>
        <v>~/virosolver_paper/data/MA_SEIR_sim/sim_MA_gp_3_seir_outputs.csv</v>
      </c>
      <c r="I1233" t="str">
        <f t="shared" si="1121"/>
        <v>~/virosolver_paper/data/MA_SEIR_sim/sim_MA_gp_3_cts.csv</v>
      </c>
      <c r="J1233" s="1" t="b">
        <v>1</v>
      </c>
      <c r="K1233" s="1" t="b">
        <v>1</v>
      </c>
      <c r="L1233" s="1" t="s">
        <v>5</v>
      </c>
      <c r="M1233" t="str">
        <f t="shared" si="1119"/>
        <v>sim_ct_sampsize_0.25</v>
      </c>
      <c r="N1233" t="str">
        <f t="shared" si="1117"/>
        <v>~/virosolver_paper/mcmc_chains/3.sim_ct_sampsize/</v>
      </c>
      <c r="O1233" t="str">
        <f t="shared" si="1118"/>
        <v>~/virosolver_paper/plots/3.sim_ct_sampsize/</v>
      </c>
      <c r="P1233" s="1" t="s">
        <v>16</v>
      </c>
      <c r="Q1233" s="1" t="s">
        <v>19</v>
      </c>
      <c r="R1233" s="1"/>
      <c r="S1233" s="1" t="b">
        <v>0</v>
      </c>
    </row>
    <row r="1234" spans="1:19" x14ac:dyDescent="0.2">
      <c r="A1234">
        <v>1233</v>
      </c>
      <c r="B1234" s="1">
        <v>3</v>
      </c>
      <c r="C1234" s="1">
        <v>9</v>
      </c>
      <c r="D1234" s="1">
        <v>3</v>
      </c>
      <c r="E1234" s="1">
        <v>0.25</v>
      </c>
      <c r="F1234" t="s">
        <v>22</v>
      </c>
      <c r="G1234" t="str">
        <f t="shared" si="1116"/>
        <v>~/virosolver_paper/pars/massachusetts/partab_gp_model.csv</v>
      </c>
      <c r="H1234" t="str">
        <f t="shared" si="1120"/>
        <v>~/virosolver_paper/data/MA_SEIR_sim/sim_MA_gp_3_seir_outputs.csv</v>
      </c>
      <c r="I1234" t="str">
        <f t="shared" si="1121"/>
        <v>~/virosolver_paper/data/MA_SEIR_sim/sim_MA_gp_3_cts.csv</v>
      </c>
      <c r="J1234" s="1" t="b">
        <v>1</v>
      </c>
      <c r="K1234" s="1" t="b">
        <v>1</v>
      </c>
      <c r="L1234" s="1" t="s">
        <v>5</v>
      </c>
      <c r="M1234" t="str">
        <f t="shared" si="1119"/>
        <v>sim_ct_sampsize_0.25</v>
      </c>
      <c r="N1234" t="str">
        <f t="shared" si="1117"/>
        <v>~/virosolver_paper/mcmc_chains/3.sim_ct_sampsize/</v>
      </c>
      <c r="O1234" t="str">
        <f t="shared" si="1118"/>
        <v>~/virosolver_paper/plots/3.sim_ct_sampsize/</v>
      </c>
      <c r="P1234" s="1" t="s">
        <v>16</v>
      </c>
      <c r="Q1234" s="1" t="s">
        <v>19</v>
      </c>
      <c r="R1234" s="1"/>
      <c r="S1234" s="1" t="b">
        <v>0</v>
      </c>
    </row>
    <row r="1235" spans="1:19" x14ac:dyDescent="0.2">
      <c r="A1235">
        <v>1234</v>
      </c>
      <c r="B1235" s="1">
        <v>3</v>
      </c>
      <c r="C1235" s="1">
        <v>10</v>
      </c>
      <c r="D1235" s="1">
        <v>3</v>
      </c>
      <c r="E1235" s="1">
        <v>0.25</v>
      </c>
      <c r="F1235" t="s">
        <v>22</v>
      </c>
      <c r="G1235" t="str">
        <f t="shared" si="1116"/>
        <v>~/virosolver_paper/pars/massachusetts/partab_gp_model.csv</v>
      </c>
      <c r="H1235" t="str">
        <f t="shared" si="1120"/>
        <v>~/virosolver_paper/data/MA_SEIR_sim/sim_MA_gp_3_seir_outputs.csv</v>
      </c>
      <c r="I1235" t="str">
        <f t="shared" si="1121"/>
        <v>~/virosolver_paper/data/MA_SEIR_sim/sim_MA_gp_3_cts.csv</v>
      </c>
      <c r="J1235" s="1" t="b">
        <v>1</v>
      </c>
      <c r="K1235" s="1" t="b">
        <v>1</v>
      </c>
      <c r="L1235" s="1" t="s">
        <v>5</v>
      </c>
      <c r="M1235" t="str">
        <f t="shared" si="1119"/>
        <v>sim_ct_sampsize_0.25</v>
      </c>
      <c r="N1235" t="str">
        <f t="shared" si="1117"/>
        <v>~/virosolver_paper/mcmc_chains/3.sim_ct_sampsize/</v>
      </c>
      <c r="O1235" t="str">
        <f t="shared" si="1118"/>
        <v>~/virosolver_paper/plots/3.sim_ct_sampsize/</v>
      </c>
      <c r="P1235" s="1" t="s">
        <v>16</v>
      </c>
      <c r="Q1235" s="1" t="s">
        <v>19</v>
      </c>
      <c r="R1235" s="1"/>
      <c r="S1235" s="1" t="b">
        <v>0</v>
      </c>
    </row>
    <row r="1236" spans="1:19" x14ac:dyDescent="0.2">
      <c r="A1236">
        <v>1235</v>
      </c>
      <c r="B1236" s="1">
        <v>3</v>
      </c>
      <c r="C1236" s="1">
        <v>11</v>
      </c>
      <c r="D1236" s="1">
        <v>3</v>
      </c>
      <c r="E1236" s="1">
        <v>0.25</v>
      </c>
      <c r="F1236" t="s">
        <v>22</v>
      </c>
      <c r="G1236" t="str">
        <f t="shared" si="1116"/>
        <v>~/virosolver_paper/pars/massachusetts/partab_gp_model.csv</v>
      </c>
      <c r="H1236" t="str">
        <f t="shared" si="1120"/>
        <v>~/virosolver_paper/data/MA_SEIR_sim/sim_MA_gp_3_seir_outputs.csv</v>
      </c>
      <c r="I1236" t="str">
        <f t="shared" si="1121"/>
        <v>~/virosolver_paper/data/MA_SEIR_sim/sim_MA_gp_3_cts.csv</v>
      </c>
      <c r="J1236" s="1" t="b">
        <v>1</v>
      </c>
      <c r="K1236" s="1" t="b">
        <v>1</v>
      </c>
      <c r="L1236" s="1" t="s">
        <v>5</v>
      </c>
      <c r="M1236" t="str">
        <f t="shared" si="1119"/>
        <v>sim_ct_sampsize_0.25</v>
      </c>
      <c r="N1236" t="str">
        <f t="shared" si="1117"/>
        <v>~/virosolver_paper/mcmc_chains/3.sim_ct_sampsize/</v>
      </c>
      <c r="O1236" t="str">
        <f t="shared" si="1118"/>
        <v>~/virosolver_paper/plots/3.sim_ct_sampsize/</v>
      </c>
      <c r="P1236" s="1" t="s">
        <v>16</v>
      </c>
      <c r="Q1236" s="1" t="s">
        <v>19</v>
      </c>
      <c r="R1236" s="1"/>
      <c r="S1236" s="1" t="b">
        <v>0</v>
      </c>
    </row>
    <row r="1237" spans="1:19" x14ac:dyDescent="0.2">
      <c r="A1237">
        <v>1236</v>
      </c>
      <c r="B1237" s="1">
        <v>3</v>
      </c>
      <c r="C1237" s="1">
        <v>12</v>
      </c>
      <c r="D1237" s="1">
        <v>3</v>
      </c>
      <c r="E1237" s="1">
        <v>0.25</v>
      </c>
      <c r="F1237" t="s">
        <v>22</v>
      </c>
      <c r="G1237" t="str">
        <f t="shared" si="1116"/>
        <v>~/virosolver_paper/pars/massachusetts/partab_gp_model.csv</v>
      </c>
      <c r="H1237" t="str">
        <f t="shared" si="1120"/>
        <v>~/virosolver_paper/data/MA_SEIR_sim/sim_MA_gp_3_seir_outputs.csv</v>
      </c>
      <c r="I1237" t="str">
        <f t="shared" si="1121"/>
        <v>~/virosolver_paper/data/MA_SEIR_sim/sim_MA_gp_3_cts.csv</v>
      </c>
      <c r="J1237" s="1" t="b">
        <v>1</v>
      </c>
      <c r="K1237" s="1" t="b">
        <v>1</v>
      </c>
      <c r="L1237" s="1" t="s">
        <v>5</v>
      </c>
      <c r="M1237" t="str">
        <f t="shared" si="1119"/>
        <v>sim_ct_sampsize_0.25</v>
      </c>
      <c r="N1237" t="str">
        <f t="shared" si="1117"/>
        <v>~/virosolver_paper/mcmc_chains/3.sim_ct_sampsize/</v>
      </c>
      <c r="O1237" t="str">
        <f t="shared" si="1118"/>
        <v>~/virosolver_paper/plots/3.sim_ct_sampsize/</v>
      </c>
      <c r="P1237" s="1" t="s">
        <v>16</v>
      </c>
      <c r="Q1237" s="1" t="s">
        <v>19</v>
      </c>
      <c r="R1237" s="1"/>
      <c r="S1237" s="1" t="b">
        <v>0</v>
      </c>
    </row>
    <row r="1238" spans="1:19" x14ac:dyDescent="0.2">
      <c r="A1238">
        <v>1237</v>
      </c>
      <c r="B1238" s="1">
        <v>3</v>
      </c>
      <c r="C1238" s="1">
        <v>13</v>
      </c>
      <c r="D1238" s="1">
        <v>3</v>
      </c>
      <c r="E1238" s="1">
        <v>0.25</v>
      </c>
      <c r="F1238" t="s">
        <v>22</v>
      </c>
      <c r="G1238" t="str">
        <f t="shared" si="1116"/>
        <v>~/virosolver_paper/pars/massachusetts/partab_gp_model.csv</v>
      </c>
      <c r="H1238" t="str">
        <f t="shared" si="1120"/>
        <v>~/virosolver_paper/data/MA_SEIR_sim/sim_MA_gp_3_seir_outputs.csv</v>
      </c>
      <c r="I1238" t="str">
        <f t="shared" si="1121"/>
        <v>~/virosolver_paper/data/MA_SEIR_sim/sim_MA_gp_3_cts.csv</v>
      </c>
      <c r="J1238" s="1" t="b">
        <v>1</v>
      </c>
      <c r="K1238" s="1" t="b">
        <v>1</v>
      </c>
      <c r="L1238" s="1" t="s">
        <v>5</v>
      </c>
      <c r="M1238" t="str">
        <f t="shared" si="1119"/>
        <v>sim_ct_sampsize_0.25</v>
      </c>
      <c r="N1238" t="str">
        <f t="shared" si="1117"/>
        <v>~/virosolver_paper/mcmc_chains/3.sim_ct_sampsize/</v>
      </c>
      <c r="O1238" t="str">
        <f t="shared" si="1118"/>
        <v>~/virosolver_paper/plots/3.sim_ct_sampsize/</v>
      </c>
      <c r="P1238" s="1" t="s">
        <v>16</v>
      </c>
      <c r="Q1238" s="1" t="s">
        <v>19</v>
      </c>
      <c r="R1238" s="1"/>
      <c r="S1238" s="1" t="b">
        <v>0</v>
      </c>
    </row>
    <row r="1239" spans="1:19" x14ac:dyDescent="0.2">
      <c r="A1239">
        <v>1238</v>
      </c>
      <c r="B1239" s="1">
        <v>3</v>
      </c>
      <c r="C1239" s="1">
        <v>14</v>
      </c>
      <c r="D1239" s="1">
        <v>3</v>
      </c>
      <c r="E1239" s="1">
        <v>0.25</v>
      </c>
      <c r="F1239" t="s">
        <v>22</v>
      </c>
      <c r="G1239" t="str">
        <f t="shared" si="1116"/>
        <v>~/virosolver_paper/pars/massachusetts/partab_gp_model.csv</v>
      </c>
      <c r="H1239" t="str">
        <f t="shared" si="1120"/>
        <v>~/virosolver_paper/data/MA_SEIR_sim/sim_MA_gp_3_seir_outputs.csv</v>
      </c>
      <c r="I1239" t="str">
        <f t="shared" si="1121"/>
        <v>~/virosolver_paper/data/MA_SEIR_sim/sim_MA_gp_3_cts.csv</v>
      </c>
      <c r="J1239" s="1" t="b">
        <v>1</v>
      </c>
      <c r="K1239" s="1" t="b">
        <v>1</v>
      </c>
      <c r="L1239" s="1" t="s">
        <v>5</v>
      </c>
      <c r="M1239" t="str">
        <f t="shared" si="1119"/>
        <v>sim_ct_sampsize_0.25</v>
      </c>
      <c r="N1239" t="str">
        <f t="shared" si="1117"/>
        <v>~/virosolver_paper/mcmc_chains/3.sim_ct_sampsize/</v>
      </c>
      <c r="O1239" t="str">
        <f t="shared" si="1118"/>
        <v>~/virosolver_paper/plots/3.sim_ct_sampsize/</v>
      </c>
      <c r="P1239" s="1" t="s">
        <v>16</v>
      </c>
      <c r="Q1239" s="1" t="s">
        <v>19</v>
      </c>
      <c r="R1239" s="1"/>
      <c r="S1239" s="1" t="b">
        <v>0</v>
      </c>
    </row>
    <row r="1240" spans="1:19" x14ac:dyDescent="0.2">
      <c r="A1240">
        <v>1239</v>
      </c>
      <c r="B1240" s="1">
        <v>3</v>
      </c>
      <c r="C1240" s="1">
        <v>15</v>
      </c>
      <c r="D1240" s="1">
        <v>3</v>
      </c>
      <c r="E1240" s="1">
        <v>0.25</v>
      </c>
      <c r="F1240" t="s">
        <v>22</v>
      </c>
      <c r="G1240" t="str">
        <f t="shared" si="1116"/>
        <v>~/virosolver_paper/pars/massachusetts/partab_gp_model.csv</v>
      </c>
      <c r="H1240" t="str">
        <f t="shared" si="1120"/>
        <v>~/virosolver_paper/data/MA_SEIR_sim/sim_MA_gp_3_seir_outputs.csv</v>
      </c>
      <c r="I1240" t="str">
        <f t="shared" si="1121"/>
        <v>~/virosolver_paper/data/MA_SEIR_sim/sim_MA_gp_3_cts.csv</v>
      </c>
      <c r="J1240" s="1" t="b">
        <v>1</v>
      </c>
      <c r="K1240" s="1" t="b">
        <v>1</v>
      </c>
      <c r="L1240" s="1" t="s">
        <v>5</v>
      </c>
      <c r="M1240" t="str">
        <f t="shared" si="1119"/>
        <v>sim_ct_sampsize_0.25</v>
      </c>
      <c r="N1240" t="str">
        <f t="shared" si="1117"/>
        <v>~/virosolver_paper/mcmc_chains/3.sim_ct_sampsize/</v>
      </c>
      <c r="O1240" t="str">
        <f t="shared" si="1118"/>
        <v>~/virosolver_paper/plots/3.sim_ct_sampsize/</v>
      </c>
      <c r="P1240" s="1" t="s">
        <v>16</v>
      </c>
      <c r="Q1240" s="1" t="s">
        <v>19</v>
      </c>
      <c r="R1240" s="1"/>
      <c r="S1240" s="1" t="b">
        <v>0</v>
      </c>
    </row>
    <row r="1241" spans="1:19" x14ac:dyDescent="0.2">
      <c r="A1241">
        <v>1240</v>
      </c>
      <c r="B1241" s="1">
        <v>3</v>
      </c>
      <c r="C1241" s="1">
        <v>16</v>
      </c>
      <c r="D1241" s="1">
        <v>3</v>
      </c>
      <c r="E1241" s="1">
        <v>0.25</v>
      </c>
      <c r="F1241" t="s">
        <v>22</v>
      </c>
      <c r="G1241" t="str">
        <f t="shared" si="1116"/>
        <v>~/virosolver_paper/pars/massachusetts/partab_gp_model.csv</v>
      </c>
      <c r="H1241" t="str">
        <f t="shared" si="1120"/>
        <v>~/virosolver_paper/data/MA_SEIR_sim/sim_MA_gp_3_seir_outputs.csv</v>
      </c>
      <c r="I1241" t="str">
        <f t="shared" si="1121"/>
        <v>~/virosolver_paper/data/MA_SEIR_sim/sim_MA_gp_3_cts.csv</v>
      </c>
      <c r="J1241" s="1" t="b">
        <v>1</v>
      </c>
      <c r="K1241" s="1" t="b">
        <v>1</v>
      </c>
      <c r="L1241" s="1" t="s">
        <v>5</v>
      </c>
      <c r="M1241" t="str">
        <f t="shared" si="1119"/>
        <v>sim_ct_sampsize_0.25</v>
      </c>
      <c r="N1241" t="str">
        <f t="shared" si="1117"/>
        <v>~/virosolver_paper/mcmc_chains/3.sim_ct_sampsize/</v>
      </c>
      <c r="O1241" t="str">
        <f t="shared" si="1118"/>
        <v>~/virosolver_paper/plots/3.sim_ct_sampsize/</v>
      </c>
      <c r="P1241" s="1" t="s">
        <v>16</v>
      </c>
      <c r="Q1241" s="1" t="s">
        <v>19</v>
      </c>
      <c r="R1241" s="1"/>
      <c r="S1241" s="1" t="b">
        <v>0</v>
      </c>
    </row>
    <row r="1242" spans="1:19" x14ac:dyDescent="0.2">
      <c r="A1242">
        <v>1241</v>
      </c>
      <c r="B1242" s="1">
        <v>3</v>
      </c>
      <c r="C1242" s="1">
        <v>17</v>
      </c>
      <c r="D1242" s="1">
        <v>3</v>
      </c>
      <c r="E1242" s="1">
        <v>0.25</v>
      </c>
      <c r="F1242" t="s">
        <v>22</v>
      </c>
      <c r="G1242" t="str">
        <f t="shared" si="1116"/>
        <v>~/virosolver_paper/pars/massachusetts/partab_gp_model.csv</v>
      </c>
      <c r="H1242" t="str">
        <f t="shared" si="1120"/>
        <v>~/virosolver_paper/data/MA_SEIR_sim/sim_MA_gp_3_seir_outputs.csv</v>
      </c>
      <c r="I1242" t="str">
        <f t="shared" si="1121"/>
        <v>~/virosolver_paper/data/MA_SEIR_sim/sim_MA_gp_3_cts.csv</v>
      </c>
      <c r="J1242" s="1" t="b">
        <v>1</v>
      </c>
      <c r="K1242" s="1" t="b">
        <v>1</v>
      </c>
      <c r="L1242" s="1" t="s">
        <v>5</v>
      </c>
      <c r="M1242" t="str">
        <f t="shared" si="1119"/>
        <v>sim_ct_sampsize_0.25</v>
      </c>
      <c r="N1242" t="str">
        <f t="shared" si="1117"/>
        <v>~/virosolver_paper/mcmc_chains/3.sim_ct_sampsize/</v>
      </c>
      <c r="O1242" t="str">
        <f t="shared" si="1118"/>
        <v>~/virosolver_paper/plots/3.sim_ct_sampsize/</v>
      </c>
      <c r="P1242" s="1" t="s">
        <v>16</v>
      </c>
      <c r="Q1242" s="1" t="s">
        <v>19</v>
      </c>
      <c r="R1242" s="1"/>
      <c r="S1242" s="1" t="b">
        <v>0</v>
      </c>
    </row>
    <row r="1243" spans="1:19" x14ac:dyDescent="0.2">
      <c r="A1243">
        <v>1242</v>
      </c>
      <c r="B1243" s="1">
        <v>3</v>
      </c>
      <c r="C1243" s="1">
        <v>18</v>
      </c>
      <c r="D1243" s="1">
        <v>3</v>
      </c>
      <c r="E1243" s="1">
        <v>0.25</v>
      </c>
      <c r="F1243" t="s">
        <v>22</v>
      </c>
      <c r="G1243" t="str">
        <f t="shared" si="1116"/>
        <v>~/virosolver_paper/pars/massachusetts/partab_gp_model.csv</v>
      </c>
      <c r="H1243" t="str">
        <f t="shared" si="1120"/>
        <v>~/virosolver_paper/data/MA_SEIR_sim/sim_MA_gp_3_seir_outputs.csv</v>
      </c>
      <c r="I1243" t="str">
        <f t="shared" si="1121"/>
        <v>~/virosolver_paper/data/MA_SEIR_sim/sim_MA_gp_3_cts.csv</v>
      </c>
      <c r="J1243" s="1" t="b">
        <v>1</v>
      </c>
      <c r="K1243" s="1" t="b">
        <v>1</v>
      </c>
      <c r="L1243" s="1" t="s">
        <v>5</v>
      </c>
      <c r="M1243" t="str">
        <f t="shared" si="1119"/>
        <v>sim_ct_sampsize_0.25</v>
      </c>
      <c r="N1243" t="str">
        <f t="shared" si="1117"/>
        <v>~/virosolver_paper/mcmc_chains/3.sim_ct_sampsize/</v>
      </c>
      <c r="O1243" t="str">
        <f t="shared" si="1118"/>
        <v>~/virosolver_paper/plots/3.sim_ct_sampsize/</v>
      </c>
      <c r="P1243" s="1" t="s">
        <v>16</v>
      </c>
      <c r="Q1243" s="1" t="s">
        <v>19</v>
      </c>
      <c r="R1243" s="1"/>
      <c r="S1243" s="1" t="b">
        <v>0</v>
      </c>
    </row>
    <row r="1244" spans="1:19" x14ac:dyDescent="0.2">
      <c r="A1244">
        <v>1243</v>
      </c>
      <c r="B1244" s="1">
        <v>4</v>
      </c>
      <c r="C1244" s="1">
        <v>1</v>
      </c>
      <c r="D1244" s="1">
        <v>1</v>
      </c>
      <c r="E1244" s="1">
        <v>0.25</v>
      </c>
      <c r="F1244" t="s">
        <v>22</v>
      </c>
      <c r="G1244" t="str">
        <f t="shared" si="1116"/>
        <v>~/virosolver_paper/pars/massachusetts/partab_gp_model.csv</v>
      </c>
      <c r="H1244" t="str">
        <f t="shared" si="1120"/>
        <v>~/virosolver_paper/data/MA_SEIR_sim/sim_MA_gp_4_seir_outputs.csv</v>
      </c>
      <c r="I1244" t="str">
        <f t="shared" si="1121"/>
        <v>~/virosolver_paper/data/MA_SEIR_sim/sim_MA_gp_4_cts.csv</v>
      </c>
      <c r="J1244" s="1" t="b">
        <v>1</v>
      </c>
      <c r="K1244" s="1" t="b">
        <v>1</v>
      </c>
      <c r="L1244" s="1" t="s">
        <v>5</v>
      </c>
      <c r="M1244" t="str">
        <f t="shared" si="1119"/>
        <v>sim_ct_sampsize_0.25</v>
      </c>
      <c r="N1244" t="str">
        <f t="shared" si="1117"/>
        <v>~/virosolver_paper/mcmc_chains/3.sim_ct_sampsize/</v>
      </c>
      <c r="O1244" t="str">
        <f t="shared" si="1118"/>
        <v>~/virosolver_paper/plots/3.sim_ct_sampsize/</v>
      </c>
      <c r="P1244" s="1" t="s">
        <v>16</v>
      </c>
      <c r="Q1244" s="1" t="s">
        <v>19</v>
      </c>
      <c r="R1244" s="1"/>
      <c r="S1244" s="1" t="b">
        <v>0</v>
      </c>
    </row>
    <row r="1245" spans="1:19" x14ac:dyDescent="0.2">
      <c r="A1245">
        <v>1244</v>
      </c>
      <c r="B1245" s="1">
        <v>4</v>
      </c>
      <c r="C1245" s="1">
        <v>2</v>
      </c>
      <c r="D1245" s="1">
        <v>1</v>
      </c>
      <c r="E1245" s="1">
        <v>0.25</v>
      </c>
      <c r="F1245" t="s">
        <v>22</v>
      </c>
      <c r="G1245" t="str">
        <f t="shared" si="1116"/>
        <v>~/virosolver_paper/pars/massachusetts/partab_gp_model.csv</v>
      </c>
      <c r="H1245" t="str">
        <f t="shared" si="1120"/>
        <v>~/virosolver_paper/data/MA_SEIR_sim/sim_MA_gp_4_seir_outputs.csv</v>
      </c>
      <c r="I1245" t="str">
        <f t="shared" si="1121"/>
        <v>~/virosolver_paper/data/MA_SEIR_sim/sim_MA_gp_4_cts.csv</v>
      </c>
      <c r="J1245" s="1" t="b">
        <v>1</v>
      </c>
      <c r="K1245" s="1" t="b">
        <v>1</v>
      </c>
      <c r="L1245" s="1" t="s">
        <v>5</v>
      </c>
      <c r="M1245" t="str">
        <f t="shared" si="1119"/>
        <v>sim_ct_sampsize_0.25</v>
      </c>
      <c r="N1245" t="str">
        <f t="shared" si="1117"/>
        <v>~/virosolver_paper/mcmc_chains/3.sim_ct_sampsize/</v>
      </c>
      <c r="O1245" t="str">
        <f t="shared" si="1118"/>
        <v>~/virosolver_paper/plots/3.sim_ct_sampsize/</v>
      </c>
      <c r="P1245" s="1" t="s">
        <v>16</v>
      </c>
      <c r="Q1245" s="1" t="s">
        <v>19</v>
      </c>
      <c r="R1245" s="1"/>
      <c r="S1245" s="1" t="b">
        <v>0</v>
      </c>
    </row>
    <row r="1246" spans="1:19" x14ac:dyDescent="0.2">
      <c r="A1246">
        <v>1245</v>
      </c>
      <c r="B1246" s="1">
        <v>4</v>
      </c>
      <c r="C1246" s="1">
        <v>3</v>
      </c>
      <c r="D1246" s="1">
        <v>1</v>
      </c>
      <c r="E1246" s="1">
        <v>0.25</v>
      </c>
      <c r="F1246" t="s">
        <v>22</v>
      </c>
      <c r="G1246" t="str">
        <f t="shared" si="1116"/>
        <v>~/virosolver_paper/pars/massachusetts/partab_gp_model.csv</v>
      </c>
      <c r="H1246" t="str">
        <f t="shared" si="1120"/>
        <v>~/virosolver_paper/data/MA_SEIR_sim/sim_MA_gp_4_seir_outputs.csv</v>
      </c>
      <c r="I1246" t="str">
        <f t="shared" si="1121"/>
        <v>~/virosolver_paper/data/MA_SEIR_sim/sim_MA_gp_4_cts.csv</v>
      </c>
      <c r="J1246" s="1" t="b">
        <v>1</v>
      </c>
      <c r="K1246" s="1" t="b">
        <v>1</v>
      </c>
      <c r="L1246" s="1" t="s">
        <v>5</v>
      </c>
      <c r="M1246" t="str">
        <f t="shared" si="1119"/>
        <v>sim_ct_sampsize_0.25</v>
      </c>
      <c r="N1246" t="str">
        <f t="shared" si="1117"/>
        <v>~/virosolver_paper/mcmc_chains/3.sim_ct_sampsize/</v>
      </c>
      <c r="O1246" t="str">
        <f t="shared" si="1118"/>
        <v>~/virosolver_paper/plots/3.sim_ct_sampsize/</v>
      </c>
      <c r="P1246" s="1" t="s">
        <v>16</v>
      </c>
      <c r="Q1246" s="1" t="s">
        <v>19</v>
      </c>
      <c r="R1246" s="1"/>
      <c r="S1246" s="1" t="b">
        <v>0</v>
      </c>
    </row>
    <row r="1247" spans="1:19" x14ac:dyDescent="0.2">
      <c r="A1247">
        <v>1246</v>
      </c>
      <c r="B1247" s="1">
        <v>4</v>
      </c>
      <c r="C1247" s="1">
        <v>4</v>
      </c>
      <c r="D1247" s="1">
        <v>1</v>
      </c>
      <c r="E1247" s="1">
        <v>0.25</v>
      </c>
      <c r="F1247" t="s">
        <v>22</v>
      </c>
      <c r="G1247" t="str">
        <f t="shared" ref="G1247:G1310" si="1122">""&amp;F1247&amp;"/virosolver_paper/pars/massachusetts/partab_gp_model.csv"</f>
        <v>~/virosolver_paper/pars/massachusetts/partab_gp_model.csv</v>
      </c>
      <c r="H1247" t="str">
        <f t="shared" si="1120"/>
        <v>~/virosolver_paper/data/MA_SEIR_sim/sim_MA_gp_4_seir_outputs.csv</v>
      </c>
      <c r="I1247" t="str">
        <f t="shared" si="1121"/>
        <v>~/virosolver_paper/data/MA_SEIR_sim/sim_MA_gp_4_cts.csv</v>
      </c>
      <c r="J1247" s="1" t="b">
        <v>1</v>
      </c>
      <c r="K1247" s="1" t="b">
        <v>1</v>
      </c>
      <c r="L1247" s="1" t="s">
        <v>5</v>
      </c>
      <c r="M1247" t="str">
        <f t="shared" si="1119"/>
        <v>sim_ct_sampsize_0.25</v>
      </c>
      <c r="N1247" t="str">
        <f t="shared" ref="N1247:N1310" si="1123">""&amp;F1247&amp;"/virosolver_paper/mcmc_chains/3.sim_ct_sampsize/"</f>
        <v>~/virosolver_paper/mcmc_chains/3.sim_ct_sampsize/</v>
      </c>
      <c r="O1247" t="str">
        <f t="shared" ref="O1247:O1310" si="1124">""&amp;F1247&amp;"/virosolver_paper/plots/3.sim_ct_sampsize/"</f>
        <v>~/virosolver_paper/plots/3.sim_ct_sampsize/</v>
      </c>
      <c r="P1247" s="1" t="s">
        <v>16</v>
      </c>
      <c r="Q1247" s="1" t="s">
        <v>19</v>
      </c>
      <c r="R1247" s="1"/>
      <c r="S1247" s="1" t="b">
        <v>0</v>
      </c>
    </row>
    <row r="1248" spans="1:19" x14ac:dyDescent="0.2">
      <c r="A1248">
        <v>1247</v>
      </c>
      <c r="B1248" s="1">
        <v>4</v>
      </c>
      <c r="C1248" s="1">
        <v>5</v>
      </c>
      <c r="D1248" s="1">
        <v>1</v>
      </c>
      <c r="E1248" s="1">
        <v>0.25</v>
      </c>
      <c r="F1248" t="s">
        <v>22</v>
      </c>
      <c r="G1248" t="str">
        <f t="shared" si="1122"/>
        <v>~/virosolver_paper/pars/massachusetts/partab_gp_model.csv</v>
      </c>
      <c r="H1248" t="str">
        <f t="shared" si="1120"/>
        <v>~/virosolver_paper/data/MA_SEIR_sim/sim_MA_gp_4_seir_outputs.csv</v>
      </c>
      <c r="I1248" t="str">
        <f t="shared" si="1121"/>
        <v>~/virosolver_paper/data/MA_SEIR_sim/sim_MA_gp_4_cts.csv</v>
      </c>
      <c r="J1248" s="1" t="b">
        <v>1</v>
      </c>
      <c r="K1248" s="1" t="b">
        <v>1</v>
      </c>
      <c r="L1248" s="1" t="s">
        <v>5</v>
      </c>
      <c r="M1248" t="str">
        <f t="shared" si="1119"/>
        <v>sim_ct_sampsize_0.25</v>
      </c>
      <c r="N1248" t="str">
        <f t="shared" si="1123"/>
        <v>~/virosolver_paper/mcmc_chains/3.sim_ct_sampsize/</v>
      </c>
      <c r="O1248" t="str">
        <f t="shared" si="1124"/>
        <v>~/virosolver_paper/plots/3.sim_ct_sampsize/</v>
      </c>
      <c r="P1248" s="1" t="s">
        <v>16</v>
      </c>
      <c r="Q1248" s="1" t="s">
        <v>19</v>
      </c>
      <c r="R1248" s="1"/>
      <c r="S1248" s="1" t="b">
        <v>0</v>
      </c>
    </row>
    <row r="1249" spans="1:19" x14ac:dyDescent="0.2">
      <c r="A1249">
        <v>1248</v>
      </c>
      <c r="B1249" s="1">
        <v>4</v>
      </c>
      <c r="C1249" s="1">
        <v>6</v>
      </c>
      <c r="D1249" s="1">
        <v>1</v>
      </c>
      <c r="E1249" s="1">
        <v>0.25</v>
      </c>
      <c r="F1249" t="s">
        <v>22</v>
      </c>
      <c r="G1249" t="str">
        <f t="shared" si="1122"/>
        <v>~/virosolver_paper/pars/massachusetts/partab_gp_model.csv</v>
      </c>
      <c r="H1249" t="str">
        <f t="shared" si="1120"/>
        <v>~/virosolver_paper/data/MA_SEIR_sim/sim_MA_gp_4_seir_outputs.csv</v>
      </c>
      <c r="I1249" t="str">
        <f t="shared" si="1121"/>
        <v>~/virosolver_paper/data/MA_SEIR_sim/sim_MA_gp_4_cts.csv</v>
      </c>
      <c r="J1249" s="1" t="b">
        <v>1</v>
      </c>
      <c r="K1249" s="1" t="b">
        <v>1</v>
      </c>
      <c r="L1249" s="1" t="s">
        <v>5</v>
      </c>
      <c r="M1249" t="str">
        <f t="shared" si="1119"/>
        <v>sim_ct_sampsize_0.25</v>
      </c>
      <c r="N1249" t="str">
        <f t="shared" si="1123"/>
        <v>~/virosolver_paper/mcmc_chains/3.sim_ct_sampsize/</v>
      </c>
      <c r="O1249" t="str">
        <f t="shared" si="1124"/>
        <v>~/virosolver_paper/plots/3.sim_ct_sampsize/</v>
      </c>
      <c r="P1249" s="1" t="s">
        <v>16</v>
      </c>
      <c r="Q1249" s="1" t="s">
        <v>19</v>
      </c>
      <c r="R1249" s="1"/>
      <c r="S1249" s="1" t="b">
        <v>0</v>
      </c>
    </row>
    <row r="1250" spans="1:19" x14ac:dyDescent="0.2">
      <c r="A1250">
        <v>1249</v>
      </c>
      <c r="B1250" s="1">
        <v>4</v>
      </c>
      <c r="C1250" s="1">
        <v>7</v>
      </c>
      <c r="D1250" s="1">
        <v>1</v>
      </c>
      <c r="E1250" s="1">
        <v>0.25</v>
      </c>
      <c r="F1250" t="s">
        <v>22</v>
      </c>
      <c r="G1250" t="str">
        <f t="shared" si="1122"/>
        <v>~/virosolver_paper/pars/massachusetts/partab_gp_model.csv</v>
      </c>
      <c r="H1250" t="str">
        <f t="shared" si="1120"/>
        <v>~/virosolver_paper/data/MA_SEIR_sim/sim_MA_gp_4_seir_outputs.csv</v>
      </c>
      <c r="I1250" t="str">
        <f t="shared" si="1121"/>
        <v>~/virosolver_paper/data/MA_SEIR_sim/sim_MA_gp_4_cts.csv</v>
      </c>
      <c r="J1250" s="1" t="b">
        <v>1</v>
      </c>
      <c r="K1250" s="1" t="b">
        <v>1</v>
      </c>
      <c r="L1250" s="1" t="s">
        <v>5</v>
      </c>
      <c r="M1250" t="str">
        <f t="shared" si="1119"/>
        <v>sim_ct_sampsize_0.25</v>
      </c>
      <c r="N1250" t="str">
        <f t="shared" si="1123"/>
        <v>~/virosolver_paper/mcmc_chains/3.sim_ct_sampsize/</v>
      </c>
      <c r="O1250" t="str">
        <f t="shared" si="1124"/>
        <v>~/virosolver_paper/plots/3.sim_ct_sampsize/</v>
      </c>
      <c r="P1250" s="1" t="s">
        <v>16</v>
      </c>
      <c r="Q1250" s="1" t="s">
        <v>19</v>
      </c>
      <c r="R1250" s="1"/>
      <c r="S1250" s="1" t="b">
        <v>0</v>
      </c>
    </row>
    <row r="1251" spans="1:19" x14ac:dyDescent="0.2">
      <c r="A1251">
        <v>1250</v>
      </c>
      <c r="B1251" s="1">
        <v>4</v>
      </c>
      <c r="C1251" s="1">
        <v>8</v>
      </c>
      <c r="D1251" s="1">
        <v>1</v>
      </c>
      <c r="E1251" s="1">
        <v>0.25</v>
      </c>
      <c r="F1251" t="s">
        <v>22</v>
      </c>
      <c r="G1251" t="str">
        <f t="shared" si="1122"/>
        <v>~/virosolver_paper/pars/massachusetts/partab_gp_model.csv</v>
      </c>
      <c r="H1251" t="str">
        <f t="shared" si="1120"/>
        <v>~/virosolver_paper/data/MA_SEIR_sim/sim_MA_gp_4_seir_outputs.csv</v>
      </c>
      <c r="I1251" t="str">
        <f t="shared" si="1121"/>
        <v>~/virosolver_paper/data/MA_SEIR_sim/sim_MA_gp_4_cts.csv</v>
      </c>
      <c r="J1251" s="1" t="b">
        <v>1</v>
      </c>
      <c r="K1251" s="1" t="b">
        <v>1</v>
      </c>
      <c r="L1251" s="1" t="s">
        <v>5</v>
      </c>
      <c r="M1251" t="str">
        <f t="shared" si="1119"/>
        <v>sim_ct_sampsize_0.25</v>
      </c>
      <c r="N1251" t="str">
        <f t="shared" si="1123"/>
        <v>~/virosolver_paper/mcmc_chains/3.sim_ct_sampsize/</v>
      </c>
      <c r="O1251" t="str">
        <f t="shared" si="1124"/>
        <v>~/virosolver_paper/plots/3.sim_ct_sampsize/</v>
      </c>
      <c r="P1251" s="1" t="s">
        <v>16</v>
      </c>
      <c r="Q1251" s="1" t="s">
        <v>19</v>
      </c>
      <c r="R1251" s="1"/>
      <c r="S1251" s="1" t="b">
        <v>0</v>
      </c>
    </row>
    <row r="1252" spans="1:19" x14ac:dyDescent="0.2">
      <c r="A1252">
        <v>1251</v>
      </c>
      <c r="B1252" s="1">
        <v>4</v>
      </c>
      <c r="C1252" s="1">
        <v>9</v>
      </c>
      <c r="D1252" s="1">
        <v>1</v>
      </c>
      <c r="E1252" s="1">
        <v>0.25</v>
      </c>
      <c r="F1252" t="s">
        <v>22</v>
      </c>
      <c r="G1252" t="str">
        <f t="shared" si="1122"/>
        <v>~/virosolver_paper/pars/massachusetts/partab_gp_model.csv</v>
      </c>
      <c r="H1252" t="str">
        <f t="shared" si="1120"/>
        <v>~/virosolver_paper/data/MA_SEIR_sim/sim_MA_gp_4_seir_outputs.csv</v>
      </c>
      <c r="I1252" t="str">
        <f t="shared" si="1121"/>
        <v>~/virosolver_paper/data/MA_SEIR_sim/sim_MA_gp_4_cts.csv</v>
      </c>
      <c r="J1252" s="1" t="b">
        <v>1</v>
      </c>
      <c r="K1252" s="1" t="b">
        <v>1</v>
      </c>
      <c r="L1252" s="1" t="s">
        <v>5</v>
      </c>
      <c r="M1252" t="str">
        <f t="shared" si="1119"/>
        <v>sim_ct_sampsize_0.25</v>
      </c>
      <c r="N1252" t="str">
        <f t="shared" si="1123"/>
        <v>~/virosolver_paper/mcmc_chains/3.sim_ct_sampsize/</v>
      </c>
      <c r="O1252" t="str">
        <f t="shared" si="1124"/>
        <v>~/virosolver_paper/plots/3.sim_ct_sampsize/</v>
      </c>
      <c r="P1252" s="1" t="s">
        <v>16</v>
      </c>
      <c r="Q1252" s="1" t="s">
        <v>19</v>
      </c>
      <c r="R1252" s="1"/>
      <c r="S1252" s="1" t="b">
        <v>0</v>
      </c>
    </row>
    <row r="1253" spans="1:19" x14ac:dyDescent="0.2">
      <c r="A1253">
        <v>1252</v>
      </c>
      <c r="B1253" s="1">
        <v>4</v>
      </c>
      <c r="C1253" s="1">
        <v>10</v>
      </c>
      <c r="D1253" s="1">
        <v>1</v>
      </c>
      <c r="E1253" s="1">
        <v>0.25</v>
      </c>
      <c r="F1253" t="s">
        <v>22</v>
      </c>
      <c r="G1253" t="str">
        <f t="shared" si="1122"/>
        <v>~/virosolver_paper/pars/massachusetts/partab_gp_model.csv</v>
      </c>
      <c r="H1253" t="str">
        <f t="shared" si="1120"/>
        <v>~/virosolver_paper/data/MA_SEIR_sim/sim_MA_gp_4_seir_outputs.csv</v>
      </c>
      <c r="I1253" t="str">
        <f t="shared" si="1121"/>
        <v>~/virosolver_paper/data/MA_SEIR_sim/sim_MA_gp_4_cts.csv</v>
      </c>
      <c r="J1253" s="1" t="b">
        <v>1</v>
      </c>
      <c r="K1253" s="1" t="b">
        <v>1</v>
      </c>
      <c r="L1253" s="1" t="s">
        <v>5</v>
      </c>
      <c r="M1253" t="str">
        <f t="shared" si="1119"/>
        <v>sim_ct_sampsize_0.25</v>
      </c>
      <c r="N1253" t="str">
        <f t="shared" si="1123"/>
        <v>~/virosolver_paper/mcmc_chains/3.sim_ct_sampsize/</v>
      </c>
      <c r="O1253" t="str">
        <f t="shared" si="1124"/>
        <v>~/virosolver_paper/plots/3.sim_ct_sampsize/</v>
      </c>
      <c r="P1253" s="1" t="s">
        <v>16</v>
      </c>
      <c r="Q1253" s="1" t="s">
        <v>19</v>
      </c>
      <c r="R1253" s="1"/>
      <c r="S1253" s="1" t="b">
        <v>0</v>
      </c>
    </row>
    <row r="1254" spans="1:19" x14ac:dyDescent="0.2">
      <c r="A1254">
        <v>1253</v>
      </c>
      <c r="B1254" s="1">
        <v>4</v>
      </c>
      <c r="C1254" s="1">
        <v>11</v>
      </c>
      <c r="D1254" s="1">
        <v>1</v>
      </c>
      <c r="E1254" s="1">
        <v>0.25</v>
      </c>
      <c r="F1254" t="s">
        <v>22</v>
      </c>
      <c r="G1254" t="str">
        <f t="shared" si="1122"/>
        <v>~/virosolver_paper/pars/massachusetts/partab_gp_model.csv</v>
      </c>
      <c r="H1254" t="str">
        <f t="shared" si="1120"/>
        <v>~/virosolver_paper/data/MA_SEIR_sim/sim_MA_gp_4_seir_outputs.csv</v>
      </c>
      <c r="I1254" t="str">
        <f t="shared" si="1121"/>
        <v>~/virosolver_paper/data/MA_SEIR_sim/sim_MA_gp_4_cts.csv</v>
      </c>
      <c r="J1254" s="1" t="b">
        <v>1</v>
      </c>
      <c r="K1254" s="1" t="b">
        <v>1</v>
      </c>
      <c r="L1254" s="1" t="s">
        <v>5</v>
      </c>
      <c r="M1254" t="str">
        <f t="shared" si="1119"/>
        <v>sim_ct_sampsize_0.25</v>
      </c>
      <c r="N1254" t="str">
        <f t="shared" si="1123"/>
        <v>~/virosolver_paper/mcmc_chains/3.sim_ct_sampsize/</v>
      </c>
      <c r="O1254" t="str">
        <f t="shared" si="1124"/>
        <v>~/virosolver_paper/plots/3.sim_ct_sampsize/</v>
      </c>
      <c r="P1254" s="1" t="s">
        <v>16</v>
      </c>
      <c r="Q1254" s="1" t="s">
        <v>19</v>
      </c>
      <c r="R1254" s="1"/>
      <c r="S1254" s="1" t="b">
        <v>0</v>
      </c>
    </row>
    <row r="1255" spans="1:19" x14ac:dyDescent="0.2">
      <c r="A1255">
        <v>1254</v>
      </c>
      <c r="B1255" s="1">
        <v>4</v>
      </c>
      <c r="C1255" s="1">
        <v>12</v>
      </c>
      <c r="D1255" s="1">
        <v>1</v>
      </c>
      <c r="E1255" s="1">
        <v>0.25</v>
      </c>
      <c r="F1255" t="s">
        <v>22</v>
      </c>
      <c r="G1255" t="str">
        <f t="shared" si="1122"/>
        <v>~/virosolver_paper/pars/massachusetts/partab_gp_model.csv</v>
      </c>
      <c r="H1255" t="str">
        <f t="shared" si="1120"/>
        <v>~/virosolver_paper/data/MA_SEIR_sim/sim_MA_gp_4_seir_outputs.csv</v>
      </c>
      <c r="I1255" t="str">
        <f t="shared" si="1121"/>
        <v>~/virosolver_paper/data/MA_SEIR_sim/sim_MA_gp_4_cts.csv</v>
      </c>
      <c r="J1255" s="1" t="b">
        <v>1</v>
      </c>
      <c r="K1255" s="1" t="b">
        <v>1</v>
      </c>
      <c r="L1255" s="1" t="s">
        <v>5</v>
      </c>
      <c r="M1255" t="str">
        <f t="shared" si="1119"/>
        <v>sim_ct_sampsize_0.25</v>
      </c>
      <c r="N1255" t="str">
        <f t="shared" si="1123"/>
        <v>~/virosolver_paper/mcmc_chains/3.sim_ct_sampsize/</v>
      </c>
      <c r="O1255" t="str">
        <f t="shared" si="1124"/>
        <v>~/virosolver_paper/plots/3.sim_ct_sampsize/</v>
      </c>
      <c r="P1255" s="1" t="s">
        <v>16</v>
      </c>
      <c r="Q1255" s="1" t="s">
        <v>19</v>
      </c>
      <c r="R1255" s="1"/>
      <c r="S1255" s="1" t="b">
        <v>0</v>
      </c>
    </row>
    <row r="1256" spans="1:19" x14ac:dyDescent="0.2">
      <c r="A1256">
        <v>1255</v>
      </c>
      <c r="B1256" s="1">
        <v>4</v>
      </c>
      <c r="C1256" s="1">
        <v>13</v>
      </c>
      <c r="D1256" s="1">
        <v>1</v>
      </c>
      <c r="E1256" s="1">
        <v>0.25</v>
      </c>
      <c r="F1256" t="s">
        <v>22</v>
      </c>
      <c r="G1256" t="str">
        <f t="shared" si="1122"/>
        <v>~/virosolver_paper/pars/massachusetts/partab_gp_model.csv</v>
      </c>
      <c r="H1256" t="str">
        <f t="shared" si="1120"/>
        <v>~/virosolver_paper/data/MA_SEIR_sim/sim_MA_gp_4_seir_outputs.csv</v>
      </c>
      <c r="I1256" t="str">
        <f t="shared" si="1121"/>
        <v>~/virosolver_paper/data/MA_SEIR_sim/sim_MA_gp_4_cts.csv</v>
      </c>
      <c r="J1256" s="1" t="b">
        <v>1</v>
      </c>
      <c r="K1256" s="1" t="b">
        <v>1</v>
      </c>
      <c r="L1256" s="1" t="s">
        <v>5</v>
      </c>
      <c r="M1256" t="str">
        <f t="shared" si="1119"/>
        <v>sim_ct_sampsize_0.25</v>
      </c>
      <c r="N1256" t="str">
        <f t="shared" si="1123"/>
        <v>~/virosolver_paper/mcmc_chains/3.sim_ct_sampsize/</v>
      </c>
      <c r="O1256" t="str">
        <f t="shared" si="1124"/>
        <v>~/virosolver_paper/plots/3.sim_ct_sampsize/</v>
      </c>
      <c r="P1256" s="1" t="s">
        <v>16</v>
      </c>
      <c r="Q1256" s="1" t="s">
        <v>19</v>
      </c>
      <c r="R1256" s="1"/>
      <c r="S1256" s="1" t="b">
        <v>0</v>
      </c>
    </row>
    <row r="1257" spans="1:19" x14ac:dyDescent="0.2">
      <c r="A1257">
        <v>1256</v>
      </c>
      <c r="B1257" s="1">
        <v>4</v>
      </c>
      <c r="C1257" s="1">
        <v>14</v>
      </c>
      <c r="D1257" s="1">
        <v>1</v>
      </c>
      <c r="E1257" s="1">
        <v>0.25</v>
      </c>
      <c r="F1257" t="s">
        <v>22</v>
      </c>
      <c r="G1257" t="str">
        <f t="shared" si="1122"/>
        <v>~/virosolver_paper/pars/massachusetts/partab_gp_model.csv</v>
      </c>
      <c r="H1257" t="str">
        <f t="shared" si="1120"/>
        <v>~/virosolver_paper/data/MA_SEIR_sim/sim_MA_gp_4_seir_outputs.csv</v>
      </c>
      <c r="I1257" t="str">
        <f t="shared" si="1121"/>
        <v>~/virosolver_paper/data/MA_SEIR_sim/sim_MA_gp_4_cts.csv</v>
      </c>
      <c r="J1257" s="1" t="b">
        <v>1</v>
      </c>
      <c r="K1257" s="1" t="b">
        <v>1</v>
      </c>
      <c r="L1257" s="1" t="s">
        <v>5</v>
      </c>
      <c r="M1257" t="str">
        <f t="shared" si="1119"/>
        <v>sim_ct_sampsize_0.25</v>
      </c>
      <c r="N1257" t="str">
        <f t="shared" si="1123"/>
        <v>~/virosolver_paper/mcmc_chains/3.sim_ct_sampsize/</v>
      </c>
      <c r="O1257" t="str">
        <f t="shared" si="1124"/>
        <v>~/virosolver_paper/plots/3.sim_ct_sampsize/</v>
      </c>
      <c r="P1257" s="1" t="s">
        <v>16</v>
      </c>
      <c r="Q1257" s="1" t="s">
        <v>19</v>
      </c>
      <c r="R1257" s="1"/>
      <c r="S1257" s="1" t="b">
        <v>0</v>
      </c>
    </row>
    <row r="1258" spans="1:19" x14ac:dyDescent="0.2">
      <c r="A1258">
        <v>1257</v>
      </c>
      <c r="B1258" s="1">
        <v>4</v>
      </c>
      <c r="C1258" s="1">
        <v>15</v>
      </c>
      <c r="D1258" s="1">
        <v>1</v>
      </c>
      <c r="E1258" s="1">
        <v>0.25</v>
      </c>
      <c r="F1258" t="s">
        <v>22</v>
      </c>
      <c r="G1258" t="str">
        <f t="shared" si="1122"/>
        <v>~/virosolver_paper/pars/massachusetts/partab_gp_model.csv</v>
      </c>
      <c r="H1258" t="str">
        <f t="shared" si="1120"/>
        <v>~/virosolver_paper/data/MA_SEIR_sim/sim_MA_gp_4_seir_outputs.csv</v>
      </c>
      <c r="I1258" t="str">
        <f t="shared" si="1121"/>
        <v>~/virosolver_paper/data/MA_SEIR_sim/sim_MA_gp_4_cts.csv</v>
      </c>
      <c r="J1258" s="1" t="b">
        <v>1</v>
      </c>
      <c r="K1258" s="1" t="b">
        <v>1</v>
      </c>
      <c r="L1258" s="1" t="s">
        <v>5</v>
      </c>
      <c r="M1258" t="str">
        <f t="shared" si="1119"/>
        <v>sim_ct_sampsize_0.25</v>
      </c>
      <c r="N1258" t="str">
        <f t="shared" si="1123"/>
        <v>~/virosolver_paper/mcmc_chains/3.sim_ct_sampsize/</v>
      </c>
      <c r="O1258" t="str">
        <f t="shared" si="1124"/>
        <v>~/virosolver_paper/plots/3.sim_ct_sampsize/</v>
      </c>
      <c r="P1258" s="1" t="s">
        <v>16</v>
      </c>
      <c r="Q1258" s="1" t="s">
        <v>19</v>
      </c>
      <c r="R1258" s="1"/>
      <c r="S1258" s="1" t="b">
        <v>0</v>
      </c>
    </row>
    <row r="1259" spans="1:19" x14ac:dyDescent="0.2">
      <c r="A1259">
        <v>1258</v>
      </c>
      <c r="B1259" s="1">
        <v>4</v>
      </c>
      <c r="C1259" s="1">
        <v>16</v>
      </c>
      <c r="D1259" s="1">
        <v>1</v>
      </c>
      <c r="E1259" s="1">
        <v>0.25</v>
      </c>
      <c r="F1259" t="s">
        <v>22</v>
      </c>
      <c r="G1259" t="str">
        <f t="shared" si="1122"/>
        <v>~/virosolver_paper/pars/massachusetts/partab_gp_model.csv</v>
      </c>
      <c r="H1259" t="str">
        <f t="shared" si="1120"/>
        <v>~/virosolver_paper/data/MA_SEIR_sim/sim_MA_gp_4_seir_outputs.csv</v>
      </c>
      <c r="I1259" t="str">
        <f t="shared" si="1121"/>
        <v>~/virosolver_paper/data/MA_SEIR_sim/sim_MA_gp_4_cts.csv</v>
      </c>
      <c r="J1259" s="1" t="b">
        <v>1</v>
      </c>
      <c r="K1259" s="1" t="b">
        <v>1</v>
      </c>
      <c r="L1259" s="1" t="s">
        <v>5</v>
      </c>
      <c r="M1259" t="str">
        <f t="shared" si="1119"/>
        <v>sim_ct_sampsize_0.25</v>
      </c>
      <c r="N1259" t="str">
        <f t="shared" si="1123"/>
        <v>~/virosolver_paper/mcmc_chains/3.sim_ct_sampsize/</v>
      </c>
      <c r="O1259" t="str">
        <f t="shared" si="1124"/>
        <v>~/virosolver_paper/plots/3.sim_ct_sampsize/</v>
      </c>
      <c r="P1259" s="1" t="s">
        <v>16</v>
      </c>
      <c r="Q1259" s="1" t="s">
        <v>19</v>
      </c>
      <c r="R1259" s="1"/>
      <c r="S1259" s="1" t="b">
        <v>0</v>
      </c>
    </row>
    <row r="1260" spans="1:19" x14ac:dyDescent="0.2">
      <c r="A1260">
        <v>1259</v>
      </c>
      <c r="B1260" s="1">
        <v>4</v>
      </c>
      <c r="C1260" s="1">
        <v>17</v>
      </c>
      <c r="D1260" s="1">
        <v>1</v>
      </c>
      <c r="E1260" s="1">
        <v>0.25</v>
      </c>
      <c r="F1260" t="s">
        <v>22</v>
      </c>
      <c r="G1260" t="str">
        <f t="shared" si="1122"/>
        <v>~/virosolver_paper/pars/massachusetts/partab_gp_model.csv</v>
      </c>
      <c r="H1260" t="str">
        <f t="shared" si="1120"/>
        <v>~/virosolver_paper/data/MA_SEIR_sim/sim_MA_gp_4_seir_outputs.csv</v>
      </c>
      <c r="I1260" t="str">
        <f t="shared" si="1121"/>
        <v>~/virosolver_paper/data/MA_SEIR_sim/sim_MA_gp_4_cts.csv</v>
      </c>
      <c r="J1260" s="1" t="b">
        <v>1</v>
      </c>
      <c r="K1260" s="1" t="b">
        <v>1</v>
      </c>
      <c r="L1260" s="1" t="s">
        <v>5</v>
      </c>
      <c r="M1260" t="str">
        <f t="shared" si="1119"/>
        <v>sim_ct_sampsize_0.25</v>
      </c>
      <c r="N1260" t="str">
        <f t="shared" si="1123"/>
        <v>~/virosolver_paper/mcmc_chains/3.sim_ct_sampsize/</v>
      </c>
      <c r="O1260" t="str">
        <f t="shared" si="1124"/>
        <v>~/virosolver_paper/plots/3.sim_ct_sampsize/</v>
      </c>
      <c r="P1260" s="1" t="s">
        <v>16</v>
      </c>
      <c r="Q1260" s="1" t="s">
        <v>19</v>
      </c>
      <c r="R1260" s="1"/>
      <c r="S1260" s="1" t="b">
        <v>0</v>
      </c>
    </row>
    <row r="1261" spans="1:19" x14ac:dyDescent="0.2">
      <c r="A1261">
        <v>1260</v>
      </c>
      <c r="B1261" s="1">
        <v>4</v>
      </c>
      <c r="C1261" s="1">
        <v>18</v>
      </c>
      <c r="D1261" s="1">
        <v>1</v>
      </c>
      <c r="E1261" s="1">
        <v>0.25</v>
      </c>
      <c r="F1261" t="s">
        <v>22</v>
      </c>
      <c r="G1261" t="str">
        <f t="shared" si="1122"/>
        <v>~/virosolver_paper/pars/massachusetts/partab_gp_model.csv</v>
      </c>
      <c r="H1261" t="str">
        <f t="shared" si="1120"/>
        <v>~/virosolver_paper/data/MA_SEIR_sim/sim_MA_gp_4_seir_outputs.csv</v>
      </c>
      <c r="I1261" t="str">
        <f t="shared" si="1121"/>
        <v>~/virosolver_paper/data/MA_SEIR_sim/sim_MA_gp_4_cts.csv</v>
      </c>
      <c r="J1261" s="1" t="b">
        <v>1</v>
      </c>
      <c r="K1261" s="1" t="b">
        <v>1</v>
      </c>
      <c r="L1261" s="1" t="s">
        <v>5</v>
      </c>
      <c r="M1261" t="str">
        <f t="shared" si="1119"/>
        <v>sim_ct_sampsize_0.25</v>
      </c>
      <c r="N1261" t="str">
        <f t="shared" si="1123"/>
        <v>~/virosolver_paper/mcmc_chains/3.sim_ct_sampsize/</v>
      </c>
      <c r="O1261" t="str">
        <f t="shared" si="1124"/>
        <v>~/virosolver_paper/plots/3.sim_ct_sampsize/</v>
      </c>
      <c r="P1261" s="1" t="s">
        <v>16</v>
      </c>
      <c r="Q1261" s="1" t="s">
        <v>19</v>
      </c>
      <c r="R1261" s="1"/>
      <c r="S1261" s="1" t="b">
        <v>0</v>
      </c>
    </row>
    <row r="1262" spans="1:19" x14ac:dyDescent="0.2">
      <c r="A1262">
        <v>1261</v>
      </c>
      <c r="B1262" s="1">
        <v>4</v>
      </c>
      <c r="C1262" s="1">
        <v>1</v>
      </c>
      <c r="D1262" s="1">
        <v>2</v>
      </c>
      <c r="E1262" s="1">
        <v>0.25</v>
      </c>
      <c r="F1262" t="s">
        <v>22</v>
      </c>
      <c r="G1262" t="str">
        <f t="shared" si="1122"/>
        <v>~/virosolver_paper/pars/massachusetts/partab_gp_model.csv</v>
      </c>
      <c r="H1262" t="str">
        <f t="shared" si="1120"/>
        <v>~/virosolver_paper/data/MA_SEIR_sim/sim_MA_gp_4_seir_outputs.csv</v>
      </c>
      <c r="I1262" t="str">
        <f t="shared" si="1121"/>
        <v>~/virosolver_paper/data/MA_SEIR_sim/sim_MA_gp_4_cts.csv</v>
      </c>
      <c r="J1262" s="1" t="b">
        <v>1</v>
      </c>
      <c r="K1262" s="1" t="b">
        <v>1</v>
      </c>
      <c r="L1262" s="1" t="s">
        <v>5</v>
      </c>
      <c r="M1262" t="str">
        <f t="shared" si="1119"/>
        <v>sim_ct_sampsize_0.25</v>
      </c>
      <c r="N1262" t="str">
        <f t="shared" si="1123"/>
        <v>~/virosolver_paper/mcmc_chains/3.sim_ct_sampsize/</v>
      </c>
      <c r="O1262" t="str">
        <f t="shared" si="1124"/>
        <v>~/virosolver_paper/plots/3.sim_ct_sampsize/</v>
      </c>
      <c r="P1262" s="1" t="s">
        <v>16</v>
      </c>
      <c r="Q1262" s="1" t="s">
        <v>19</v>
      </c>
      <c r="R1262" s="1"/>
      <c r="S1262" s="1" t="b">
        <v>0</v>
      </c>
    </row>
    <row r="1263" spans="1:19" x14ac:dyDescent="0.2">
      <c r="A1263">
        <v>1262</v>
      </c>
      <c r="B1263" s="1">
        <v>4</v>
      </c>
      <c r="C1263" s="1">
        <v>2</v>
      </c>
      <c r="D1263" s="1">
        <v>2</v>
      </c>
      <c r="E1263" s="1">
        <v>0.25</v>
      </c>
      <c r="F1263" t="s">
        <v>22</v>
      </c>
      <c r="G1263" t="str">
        <f t="shared" si="1122"/>
        <v>~/virosolver_paper/pars/massachusetts/partab_gp_model.csv</v>
      </c>
      <c r="H1263" t="str">
        <f t="shared" si="1120"/>
        <v>~/virosolver_paper/data/MA_SEIR_sim/sim_MA_gp_4_seir_outputs.csv</v>
      </c>
      <c r="I1263" t="str">
        <f t="shared" si="1121"/>
        <v>~/virosolver_paper/data/MA_SEIR_sim/sim_MA_gp_4_cts.csv</v>
      </c>
      <c r="J1263" s="1" t="b">
        <v>1</v>
      </c>
      <c r="K1263" s="1" t="b">
        <v>1</v>
      </c>
      <c r="L1263" s="1" t="s">
        <v>5</v>
      </c>
      <c r="M1263" t="str">
        <f t="shared" si="1119"/>
        <v>sim_ct_sampsize_0.25</v>
      </c>
      <c r="N1263" t="str">
        <f t="shared" si="1123"/>
        <v>~/virosolver_paper/mcmc_chains/3.sim_ct_sampsize/</v>
      </c>
      <c r="O1263" t="str">
        <f t="shared" si="1124"/>
        <v>~/virosolver_paper/plots/3.sim_ct_sampsize/</v>
      </c>
      <c r="P1263" s="1" t="s">
        <v>16</v>
      </c>
      <c r="Q1263" s="1" t="s">
        <v>19</v>
      </c>
      <c r="R1263" s="1"/>
      <c r="S1263" s="1" t="b">
        <v>0</v>
      </c>
    </row>
    <row r="1264" spans="1:19" x14ac:dyDescent="0.2">
      <c r="A1264">
        <v>1263</v>
      </c>
      <c r="B1264" s="1">
        <v>4</v>
      </c>
      <c r="C1264" s="1">
        <v>3</v>
      </c>
      <c r="D1264" s="1">
        <v>2</v>
      </c>
      <c r="E1264" s="1">
        <v>0.25</v>
      </c>
      <c r="F1264" t="s">
        <v>22</v>
      </c>
      <c r="G1264" t="str">
        <f t="shared" si="1122"/>
        <v>~/virosolver_paper/pars/massachusetts/partab_gp_model.csv</v>
      </c>
      <c r="H1264" t="str">
        <f t="shared" si="1120"/>
        <v>~/virosolver_paper/data/MA_SEIR_sim/sim_MA_gp_4_seir_outputs.csv</v>
      </c>
      <c r="I1264" t="str">
        <f t="shared" si="1121"/>
        <v>~/virosolver_paper/data/MA_SEIR_sim/sim_MA_gp_4_cts.csv</v>
      </c>
      <c r="J1264" s="1" t="b">
        <v>1</v>
      </c>
      <c r="K1264" s="1" t="b">
        <v>1</v>
      </c>
      <c r="L1264" s="1" t="s">
        <v>5</v>
      </c>
      <c r="M1264" t="str">
        <f t="shared" si="1119"/>
        <v>sim_ct_sampsize_0.25</v>
      </c>
      <c r="N1264" t="str">
        <f t="shared" si="1123"/>
        <v>~/virosolver_paper/mcmc_chains/3.sim_ct_sampsize/</v>
      </c>
      <c r="O1264" t="str">
        <f t="shared" si="1124"/>
        <v>~/virosolver_paper/plots/3.sim_ct_sampsize/</v>
      </c>
      <c r="P1264" s="1" t="s">
        <v>16</v>
      </c>
      <c r="Q1264" s="1" t="s">
        <v>19</v>
      </c>
      <c r="R1264" s="1"/>
      <c r="S1264" s="1" t="b">
        <v>0</v>
      </c>
    </row>
    <row r="1265" spans="1:19" x14ac:dyDescent="0.2">
      <c r="A1265">
        <v>1264</v>
      </c>
      <c r="B1265" s="1">
        <v>4</v>
      </c>
      <c r="C1265" s="1">
        <v>4</v>
      </c>
      <c r="D1265" s="1">
        <v>2</v>
      </c>
      <c r="E1265" s="1">
        <v>0.25</v>
      </c>
      <c r="F1265" t="s">
        <v>22</v>
      </c>
      <c r="G1265" t="str">
        <f t="shared" si="1122"/>
        <v>~/virosolver_paper/pars/massachusetts/partab_gp_model.csv</v>
      </c>
      <c r="H1265" t="str">
        <f t="shared" si="1120"/>
        <v>~/virosolver_paper/data/MA_SEIR_sim/sim_MA_gp_4_seir_outputs.csv</v>
      </c>
      <c r="I1265" t="str">
        <f t="shared" si="1121"/>
        <v>~/virosolver_paper/data/MA_SEIR_sim/sim_MA_gp_4_cts.csv</v>
      </c>
      <c r="J1265" s="1" t="b">
        <v>1</v>
      </c>
      <c r="K1265" s="1" t="b">
        <v>1</v>
      </c>
      <c r="L1265" s="1" t="s">
        <v>5</v>
      </c>
      <c r="M1265" t="str">
        <f t="shared" si="1119"/>
        <v>sim_ct_sampsize_0.25</v>
      </c>
      <c r="N1265" t="str">
        <f t="shared" si="1123"/>
        <v>~/virosolver_paper/mcmc_chains/3.sim_ct_sampsize/</v>
      </c>
      <c r="O1265" t="str">
        <f t="shared" si="1124"/>
        <v>~/virosolver_paper/plots/3.sim_ct_sampsize/</v>
      </c>
      <c r="P1265" s="1" t="s">
        <v>16</v>
      </c>
      <c r="Q1265" s="1" t="s">
        <v>19</v>
      </c>
      <c r="R1265" s="1"/>
      <c r="S1265" s="1" t="b">
        <v>0</v>
      </c>
    </row>
    <row r="1266" spans="1:19" x14ac:dyDescent="0.2">
      <c r="A1266">
        <v>1265</v>
      </c>
      <c r="B1266" s="1">
        <v>4</v>
      </c>
      <c r="C1266" s="1">
        <v>5</v>
      </c>
      <c r="D1266" s="1">
        <v>2</v>
      </c>
      <c r="E1266" s="1">
        <v>0.25</v>
      </c>
      <c r="F1266" t="s">
        <v>22</v>
      </c>
      <c r="G1266" t="str">
        <f t="shared" si="1122"/>
        <v>~/virosolver_paper/pars/massachusetts/partab_gp_model.csv</v>
      </c>
      <c r="H1266" t="str">
        <f t="shared" si="1120"/>
        <v>~/virosolver_paper/data/MA_SEIR_sim/sim_MA_gp_4_seir_outputs.csv</v>
      </c>
      <c r="I1266" t="str">
        <f t="shared" si="1121"/>
        <v>~/virosolver_paper/data/MA_SEIR_sim/sim_MA_gp_4_cts.csv</v>
      </c>
      <c r="J1266" s="1" t="b">
        <v>1</v>
      </c>
      <c r="K1266" s="1" t="b">
        <v>1</v>
      </c>
      <c r="L1266" s="1" t="s">
        <v>5</v>
      </c>
      <c r="M1266" t="str">
        <f t="shared" si="1119"/>
        <v>sim_ct_sampsize_0.25</v>
      </c>
      <c r="N1266" t="str">
        <f t="shared" si="1123"/>
        <v>~/virosolver_paper/mcmc_chains/3.sim_ct_sampsize/</v>
      </c>
      <c r="O1266" t="str">
        <f t="shared" si="1124"/>
        <v>~/virosolver_paper/plots/3.sim_ct_sampsize/</v>
      </c>
      <c r="P1266" s="1" t="s">
        <v>16</v>
      </c>
      <c r="Q1266" s="1" t="s">
        <v>19</v>
      </c>
      <c r="R1266" s="1"/>
      <c r="S1266" s="1" t="b">
        <v>0</v>
      </c>
    </row>
    <row r="1267" spans="1:19" x14ac:dyDescent="0.2">
      <c r="A1267">
        <v>1266</v>
      </c>
      <c r="B1267" s="1">
        <v>4</v>
      </c>
      <c r="C1267" s="1">
        <v>6</v>
      </c>
      <c r="D1267" s="1">
        <v>2</v>
      </c>
      <c r="E1267" s="1">
        <v>0.25</v>
      </c>
      <c r="F1267" t="s">
        <v>22</v>
      </c>
      <c r="G1267" t="str">
        <f t="shared" si="1122"/>
        <v>~/virosolver_paper/pars/massachusetts/partab_gp_model.csv</v>
      </c>
      <c r="H1267" t="str">
        <f t="shared" si="1120"/>
        <v>~/virosolver_paper/data/MA_SEIR_sim/sim_MA_gp_4_seir_outputs.csv</v>
      </c>
      <c r="I1267" t="str">
        <f t="shared" si="1121"/>
        <v>~/virosolver_paper/data/MA_SEIR_sim/sim_MA_gp_4_cts.csv</v>
      </c>
      <c r="J1267" s="1" t="b">
        <v>1</v>
      </c>
      <c r="K1267" s="1" t="b">
        <v>1</v>
      </c>
      <c r="L1267" s="1" t="s">
        <v>5</v>
      </c>
      <c r="M1267" t="str">
        <f t="shared" si="1119"/>
        <v>sim_ct_sampsize_0.25</v>
      </c>
      <c r="N1267" t="str">
        <f t="shared" si="1123"/>
        <v>~/virosolver_paper/mcmc_chains/3.sim_ct_sampsize/</v>
      </c>
      <c r="O1267" t="str">
        <f t="shared" si="1124"/>
        <v>~/virosolver_paper/plots/3.sim_ct_sampsize/</v>
      </c>
      <c r="P1267" s="1" t="s">
        <v>16</v>
      </c>
      <c r="Q1267" s="1" t="s">
        <v>19</v>
      </c>
      <c r="R1267" s="1"/>
      <c r="S1267" s="1" t="b">
        <v>0</v>
      </c>
    </row>
    <row r="1268" spans="1:19" x14ac:dyDescent="0.2">
      <c r="A1268">
        <v>1267</v>
      </c>
      <c r="B1268" s="1">
        <v>4</v>
      </c>
      <c r="C1268" s="1">
        <v>7</v>
      </c>
      <c r="D1268" s="1">
        <v>2</v>
      </c>
      <c r="E1268" s="1">
        <v>0.25</v>
      </c>
      <c r="F1268" t="s">
        <v>22</v>
      </c>
      <c r="G1268" t="str">
        <f t="shared" si="1122"/>
        <v>~/virosolver_paper/pars/massachusetts/partab_gp_model.csv</v>
      </c>
      <c r="H1268" t="str">
        <f t="shared" si="1120"/>
        <v>~/virosolver_paper/data/MA_SEIR_sim/sim_MA_gp_4_seir_outputs.csv</v>
      </c>
      <c r="I1268" t="str">
        <f t="shared" si="1121"/>
        <v>~/virosolver_paper/data/MA_SEIR_sim/sim_MA_gp_4_cts.csv</v>
      </c>
      <c r="J1268" s="1" t="b">
        <v>1</v>
      </c>
      <c r="K1268" s="1" t="b">
        <v>1</v>
      </c>
      <c r="L1268" s="1" t="s">
        <v>5</v>
      </c>
      <c r="M1268" t="str">
        <f t="shared" si="1119"/>
        <v>sim_ct_sampsize_0.25</v>
      </c>
      <c r="N1268" t="str">
        <f t="shared" si="1123"/>
        <v>~/virosolver_paper/mcmc_chains/3.sim_ct_sampsize/</v>
      </c>
      <c r="O1268" t="str">
        <f t="shared" si="1124"/>
        <v>~/virosolver_paper/plots/3.sim_ct_sampsize/</v>
      </c>
      <c r="P1268" s="1" t="s">
        <v>16</v>
      </c>
      <c r="Q1268" s="1" t="s">
        <v>19</v>
      </c>
      <c r="R1268" s="1"/>
      <c r="S1268" s="1" t="b">
        <v>0</v>
      </c>
    </row>
    <row r="1269" spans="1:19" x14ac:dyDescent="0.2">
      <c r="A1269">
        <v>1268</v>
      </c>
      <c r="B1269" s="1">
        <v>4</v>
      </c>
      <c r="C1269" s="1">
        <v>8</v>
      </c>
      <c r="D1269" s="1">
        <v>2</v>
      </c>
      <c r="E1269" s="1">
        <v>0.25</v>
      </c>
      <c r="F1269" t="s">
        <v>22</v>
      </c>
      <c r="G1269" t="str">
        <f t="shared" si="1122"/>
        <v>~/virosolver_paper/pars/massachusetts/partab_gp_model.csv</v>
      </c>
      <c r="H1269" t="str">
        <f t="shared" si="1120"/>
        <v>~/virosolver_paper/data/MA_SEIR_sim/sim_MA_gp_4_seir_outputs.csv</v>
      </c>
      <c r="I1269" t="str">
        <f t="shared" si="1121"/>
        <v>~/virosolver_paper/data/MA_SEIR_sim/sim_MA_gp_4_cts.csv</v>
      </c>
      <c r="J1269" s="1" t="b">
        <v>1</v>
      </c>
      <c r="K1269" s="1" t="b">
        <v>1</v>
      </c>
      <c r="L1269" s="1" t="s">
        <v>5</v>
      </c>
      <c r="M1269" t="str">
        <f t="shared" si="1119"/>
        <v>sim_ct_sampsize_0.25</v>
      </c>
      <c r="N1269" t="str">
        <f t="shared" si="1123"/>
        <v>~/virosolver_paper/mcmc_chains/3.sim_ct_sampsize/</v>
      </c>
      <c r="O1269" t="str">
        <f t="shared" si="1124"/>
        <v>~/virosolver_paper/plots/3.sim_ct_sampsize/</v>
      </c>
      <c r="P1269" s="1" t="s">
        <v>16</v>
      </c>
      <c r="Q1269" s="1" t="s">
        <v>19</v>
      </c>
      <c r="R1269" s="1"/>
      <c r="S1269" s="1" t="b">
        <v>0</v>
      </c>
    </row>
    <row r="1270" spans="1:19" x14ac:dyDescent="0.2">
      <c r="A1270">
        <v>1269</v>
      </c>
      <c r="B1270" s="1">
        <v>4</v>
      </c>
      <c r="C1270" s="1">
        <v>9</v>
      </c>
      <c r="D1270" s="1">
        <v>2</v>
      </c>
      <c r="E1270" s="1">
        <v>0.25</v>
      </c>
      <c r="F1270" t="s">
        <v>22</v>
      </c>
      <c r="G1270" t="str">
        <f t="shared" si="1122"/>
        <v>~/virosolver_paper/pars/massachusetts/partab_gp_model.csv</v>
      </c>
      <c r="H1270" t="str">
        <f t="shared" si="1120"/>
        <v>~/virosolver_paper/data/MA_SEIR_sim/sim_MA_gp_4_seir_outputs.csv</v>
      </c>
      <c r="I1270" t="str">
        <f t="shared" si="1121"/>
        <v>~/virosolver_paper/data/MA_SEIR_sim/sim_MA_gp_4_cts.csv</v>
      </c>
      <c r="J1270" s="1" t="b">
        <v>1</v>
      </c>
      <c r="K1270" s="1" t="b">
        <v>1</v>
      </c>
      <c r="L1270" s="1" t="s">
        <v>5</v>
      </c>
      <c r="M1270" t="str">
        <f t="shared" si="1119"/>
        <v>sim_ct_sampsize_0.25</v>
      </c>
      <c r="N1270" t="str">
        <f t="shared" si="1123"/>
        <v>~/virosolver_paper/mcmc_chains/3.sim_ct_sampsize/</v>
      </c>
      <c r="O1270" t="str">
        <f t="shared" si="1124"/>
        <v>~/virosolver_paper/plots/3.sim_ct_sampsize/</v>
      </c>
      <c r="P1270" s="1" t="s">
        <v>16</v>
      </c>
      <c r="Q1270" s="1" t="s">
        <v>19</v>
      </c>
      <c r="R1270" s="1"/>
      <c r="S1270" s="1" t="b">
        <v>0</v>
      </c>
    </row>
    <row r="1271" spans="1:19" x14ac:dyDescent="0.2">
      <c r="A1271">
        <v>1270</v>
      </c>
      <c r="B1271" s="1">
        <v>4</v>
      </c>
      <c r="C1271" s="1">
        <v>10</v>
      </c>
      <c r="D1271" s="1">
        <v>2</v>
      </c>
      <c r="E1271" s="1">
        <v>0.25</v>
      </c>
      <c r="F1271" t="s">
        <v>22</v>
      </c>
      <c r="G1271" t="str">
        <f t="shared" si="1122"/>
        <v>~/virosolver_paper/pars/massachusetts/partab_gp_model.csv</v>
      </c>
      <c r="H1271" t="str">
        <f t="shared" si="1120"/>
        <v>~/virosolver_paper/data/MA_SEIR_sim/sim_MA_gp_4_seir_outputs.csv</v>
      </c>
      <c r="I1271" t="str">
        <f t="shared" si="1121"/>
        <v>~/virosolver_paper/data/MA_SEIR_sim/sim_MA_gp_4_cts.csv</v>
      </c>
      <c r="J1271" s="1" t="b">
        <v>1</v>
      </c>
      <c r="K1271" s="1" t="b">
        <v>1</v>
      </c>
      <c r="L1271" s="1" t="s">
        <v>5</v>
      </c>
      <c r="M1271" t="str">
        <f t="shared" si="1119"/>
        <v>sim_ct_sampsize_0.25</v>
      </c>
      <c r="N1271" t="str">
        <f t="shared" si="1123"/>
        <v>~/virosolver_paper/mcmc_chains/3.sim_ct_sampsize/</v>
      </c>
      <c r="O1271" t="str">
        <f t="shared" si="1124"/>
        <v>~/virosolver_paper/plots/3.sim_ct_sampsize/</v>
      </c>
      <c r="P1271" s="1" t="s">
        <v>16</v>
      </c>
      <c r="Q1271" s="1" t="s">
        <v>19</v>
      </c>
      <c r="R1271" s="1"/>
      <c r="S1271" s="1" t="b">
        <v>0</v>
      </c>
    </row>
    <row r="1272" spans="1:19" x14ac:dyDescent="0.2">
      <c r="A1272">
        <v>1271</v>
      </c>
      <c r="B1272" s="1">
        <v>4</v>
      </c>
      <c r="C1272" s="1">
        <v>11</v>
      </c>
      <c r="D1272" s="1">
        <v>2</v>
      </c>
      <c r="E1272" s="1">
        <v>0.25</v>
      </c>
      <c r="F1272" t="s">
        <v>22</v>
      </c>
      <c r="G1272" t="str">
        <f t="shared" si="1122"/>
        <v>~/virosolver_paper/pars/massachusetts/partab_gp_model.csv</v>
      </c>
      <c r="H1272" t="str">
        <f t="shared" si="1120"/>
        <v>~/virosolver_paper/data/MA_SEIR_sim/sim_MA_gp_4_seir_outputs.csv</v>
      </c>
      <c r="I1272" t="str">
        <f t="shared" si="1121"/>
        <v>~/virosolver_paper/data/MA_SEIR_sim/sim_MA_gp_4_cts.csv</v>
      </c>
      <c r="J1272" s="1" t="b">
        <v>1</v>
      </c>
      <c r="K1272" s="1" t="b">
        <v>1</v>
      </c>
      <c r="L1272" s="1" t="s">
        <v>5</v>
      </c>
      <c r="M1272" t="str">
        <f t="shared" si="1119"/>
        <v>sim_ct_sampsize_0.25</v>
      </c>
      <c r="N1272" t="str">
        <f t="shared" si="1123"/>
        <v>~/virosolver_paper/mcmc_chains/3.sim_ct_sampsize/</v>
      </c>
      <c r="O1272" t="str">
        <f t="shared" si="1124"/>
        <v>~/virosolver_paper/plots/3.sim_ct_sampsize/</v>
      </c>
      <c r="P1272" s="1" t="s">
        <v>16</v>
      </c>
      <c r="Q1272" s="1" t="s">
        <v>19</v>
      </c>
      <c r="R1272" s="1"/>
      <c r="S1272" s="1" t="b">
        <v>0</v>
      </c>
    </row>
    <row r="1273" spans="1:19" x14ac:dyDescent="0.2">
      <c r="A1273">
        <v>1272</v>
      </c>
      <c r="B1273" s="1">
        <v>4</v>
      </c>
      <c r="C1273" s="1">
        <v>12</v>
      </c>
      <c r="D1273" s="1">
        <v>2</v>
      </c>
      <c r="E1273" s="1">
        <v>0.25</v>
      </c>
      <c r="F1273" t="s">
        <v>22</v>
      </c>
      <c r="G1273" t="str">
        <f t="shared" si="1122"/>
        <v>~/virosolver_paper/pars/massachusetts/partab_gp_model.csv</v>
      </c>
      <c r="H1273" t="str">
        <f t="shared" si="1120"/>
        <v>~/virosolver_paper/data/MA_SEIR_sim/sim_MA_gp_4_seir_outputs.csv</v>
      </c>
      <c r="I1273" t="str">
        <f t="shared" si="1121"/>
        <v>~/virosolver_paper/data/MA_SEIR_sim/sim_MA_gp_4_cts.csv</v>
      </c>
      <c r="J1273" s="1" t="b">
        <v>1</v>
      </c>
      <c r="K1273" s="1" t="b">
        <v>1</v>
      </c>
      <c r="L1273" s="1" t="s">
        <v>5</v>
      </c>
      <c r="M1273" t="str">
        <f t="shared" si="1119"/>
        <v>sim_ct_sampsize_0.25</v>
      </c>
      <c r="N1273" t="str">
        <f t="shared" si="1123"/>
        <v>~/virosolver_paper/mcmc_chains/3.sim_ct_sampsize/</v>
      </c>
      <c r="O1273" t="str">
        <f t="shared" si="1124"/>
        <v>~/virosolver_paper/plots/3.sim_ct_sampsize/</v>
      </c>
      <c r="P1273" s="1" t="s">
        <v>16</v>
      </c>
      <c r="Q1273" s="1" t="s">
        <v>19</v>
      </c>
      <c r="R1273" s="1"/>
      <c r="S1273" s="1" t="b">
        <v>0</v>
      </c>
    </row>
    <row r="1274" spans="1:19" x14ac:dyDescent="0.2">
      <c r="A1274">
        <v>1273</v>
      </c>
      <c r="B1274" s="1">
        <v>4</v>
      </c>
      <c r="C1274" s="1">
        <v>13</v>
      </c>
      <c r="D1274" s="1">
        <v>2</v>
      </c>
      <c r="E1274" s="1">
        <v>0.25</v>
      </c>
      <c r="F1274" t="s">
        <v>22</v>
      </c>
      <c r="G1274" t="str">
        <f t="shared" si="1122"/>
        <v>~/virosolver_paper/pars/massachusetts/partab_gp_model.csv</v>
      </c>
      <c r="H1274" t="str">
        <f t="shared" si="1120"/>
        <v>~/virosolver_paper/data/MA_SEIR_sim/sim_MA_gp_4_seir_outputs.csv</v>
      </c>
      <c r="I1274" t="str">
        <f t="shared" si="1121"/>
        <v>~/virosolver_paper/data/MA_SEIR_sim/sim_MA_gp_4_cts.csv</v>
      </c>
      <c r="J1274" s="1" t="b">
        <v>1</v>
      </c>
      <c r="K1274" s="1" t="b">
        <v>1</v>
      </c>
      <c r="L1274" s="1" t="s">
        <v>5</v>
      </c>
      <c r="M1274" t="str">
        <f t="shared" si="1119"/>
        <v>sim_ct_sampsize_0.25</v>
      </c>
      <c r="N1274" t="str">
        <f t="shared" si="1123"/>
        <v>~/virosolver_paper/mcmc_chains/3.sim_ct_sampsize/</v>
      </c>
      <c r="O1274" t="str">
        <f t="shared" si="1124"/>
        <v>~/virosolver_paper/plots/3.sim_ct_sampsize/</v>
      </c>
      <c r="P1274" s="1" t="s">
        <v>16</v>
      </c>
      <c r="Q1274" s="1" t="s">
        <v>19</v>
      </c>
      <c r="R1274" s="1"/>
      <c r="S1274" s="1" t="b">
        <v>0</v>
      </c>
    </row>
    <row r="1275" spans="1:19" x14ac:dyDescent="0.2">
      <c r="A1275">
        <v>1274</v>
      </c>
      <c r="B1275" s="1">
        <v>4</v>
      </c>
      <c r="C1275" s="1">
        <v>14</v>
      </c>
      <c r="D1275" s="1">
        <v>2</v>
      </c>
      <c r="E1275" s="1">
        <v>0.25</v>
      </c>
      <c r="F1275" t="s">
        <v>22</v>
      </c>
      <c r="G1275" t="str">
        <f t="shared" si="1122"/>
        <v>~/virosolver_paper/pars/massachusetts/partab_gp_model.csv</v>
      </c>
      <c r="H1275" t="str">
        <f t="shared" si="1120"/>
        <v>~/virosolver_paper/data/MA_SEIR_sim/sim_MA_gp_4_seir_outputs.csv</v>
      </c>
      <c r="I1275" t="str">
        <f t="shared" si="1121"/>
        <v>~/virosolver_paper/data/MA_SEIR_sim/sim_MA_gp_4_cts.csv</v>
      </c>
      <c r="J1275" s="1" t="b">
        <v>1</v>
      </c>
      <c r="K1275" s="1" t="b">
        <v>1</v>
      </c>
      <c r="L1275" s="1" t="s">
        <v>5</v>
      </c>
      <c r="M1275" t="str">
        <f t="shared" si="1119"/>
        <v>sim_ct_sampsize_0.25</v>
      </c>
      <c r="N1275" t="str">
        <f t="shared" si="1123"/>
        <v>~/virosolver_paper/mcmc_chains/3.sim_ct_sampsize/</v>
      </c>
      <c r="O1275" t="str">
        <f t="shared" si="1124"/>
        <v>~/virosolver_paper/plots/3.sim_ct_sampsize/</v>
      </c>
      <c r="P1275" s="1" t="s">
        <v>16</v>
      </c>
      <c r="Q1275" s="1" t="s">
        <v>19</v>
      </c>
      <c r="R1275" s="1"/>
      <c r="S1275" s="1" t="b">
        <v>0</v>
      </c>
    </row>
    <row r="1276" spans="1:19" x14ac:dyDescent="0.2">
      <c r="A1276">
        <v>1275</v>
      </c>
      <c r="B1276" s="1">
        <v>4</v>
      </c>
      <c r="C1276" s="1">
        <v>15</v>
      </c>
      <c r="D1276" s="1">
        <v>2</v>
      </c>
      <c r="E1276" s="1">
        <v>0.25</v>
      </c>
      <c r="F1276" t="s">
        <v>22</v>
      </c>
      <c r="G1276" t="str">
        <f t="shared" si="1122"/>
        <v>~/virosolver_paper/pars/massachusetts/partab_gp_model.csv</v>
      </c>
      <c r="H1276" t="str">
        <f t="shared" si="1120"/>
        <v>~/virosolver_paper/data/MA_SEIR_sim/sim_MA_gp_4_seir_outputs.csv</v>
      </c>
      <c r="I1276" t="str">
        <f t="shared" si="1121"/>
        <v>~/virosolver_paper/data/MA_SEIR_sim/sim_MA_gp_4_cts.csv</v>
      </c>
      <c r="J1276" s="1" t="b">
        <v>1</v>
      </c>
      <c r="K1276" s="1" t="b">
        <v>1</v>
      </c>
      <c r="L1276" s="1" t="s">
        <v>5</v>
      </c>
      <c r="M1276" t="str">
        <f t="shared" si="1119"/>
        <v>sim_ct_sampsize_0.25</v>
      </c>
      <c r="N1276" t="str">
        <f t="shared" si="1123"/>
        <v>~/virosolver_paper/mcmc_chains/3.sim_ct_sampsize/</v>
      </c>
      <c r="O1276" t="str">
        <f t="shared" si="1124"/>
        <v>~/virosolver_paper/plots/3.sim_ct_sampsize/</v>
      </c>
      <c r="P1276" s="1" t="s">
        <v>16</v>
      </c>
      <c r="Q1276" s="1" t="s">
        <v>19</v>
      </c>
      <c r="R1276" s="1"/>
      <c r="S1276" s="1" t="b">
        <v>0</v>
      </c>
    </row>
    <row r="1277" spans="1:19" x14ac:dyDescent="0.2">
      <c r="A1277">
        <v>1276</v>
      </c>
      <c r="B1277" s="1">
        <v>4</v>
      </c>
      <c r="C1277" s="1">
        <v>16</v>
      </c>
      <c r="D1277" s="1">
        <v>2</v>
      </c>
      <c r="E1277" s="1">
        <v>0.25</v>
      </c>
      <c r="F1277" t="s">
        <v>22</v>
      </c>
      <c r="G1277" t="str">
        <f t="shared" si="1122"/>
        <v>~/virosolver_paper/pars/massachusetts/partab_gp_model.csv</v>
      </c>
      <c r="H1277" t="str">
        <f t="shared" si="1120"/>
        <v>~/virosolver_paper/data/MA_SEIR_sim/sim_MA_gp_4_seir_outputs.csv</v>
      </c>
      <c r="I1277" t="str">
        <f t="shared" si="1121"/>
        <v>~/virosolver_paper/data/MA_SEIR_sim/sim_MA_gp_4_cts.csv</v>
      </c>
      <c r="J1277" s="1" t="b">
        <v>1</v>
      </c>
      <c r="K1277" s="1" t="b">
        <v>1</v>
      </c>
      <c r="L1277" s="1" t="s">
        <v>5</v>
      </c>
      <c r="M1277" t="str">
        <f t="shared" si="1119"/>
        <v>sim_ct_sampsize_0.25</v>
      </c>
      <c r="N1277" t="str">
        <f t="shared" si="1123"/>
        <v>~/virosolver_paper/mcmc_chains/3.sim_ct_sampsize/</v>
      </c>
      <c r="O1277" t="str">
        <f t="shared" si="1124"/>
        <v>~/virosolver_paper/plots/3.sim_ct_sampsize/</v>
      </c>
      <c r="P1277" s="1" t="s">
        <v>16</v>
      </c>
      <c r="Q1277" s="1" t="s">
        <v>19</v>
      </c>
      <c r="R1277" s="1"/>
      <c r="S1277" s="1" t="b">
        <v>0</v>
      </c>
    </row>
    <row r="1278" spans="1:19" x14ac:dyDescent="0.2">
      <c r="A1278">
        <v>1277</v>
      </c>
      <c r="B1278" s="1">
        <v>4</v>
      </c>
      <c r="C1278" s="1">
        <v>17</v>
      </c>
      <c r="D1278" s="1">
        <v>2</v>
      </c>
      <c r="E1278" s="1">
        <v>0.25</v>
      </c>
      <c r="F1278" t="s">
        <v>22</v>
      </c>
      <c r="G1278" t="str">
        <f t="shared" si="1122"/>
        <v>~/virosolver_paper/pars/massachusetts/partab_gp_model.csv</v>
      </c>
      <c r="H1278" t="str">
        <f t="shared" si="1120"/>
        <v>~/virosolver_paper/data/MA_SEIR_sim/sim_MA_gp_4_seir_outputs.csv</v>
      </c>
      <c r="I1278" t="str">
        <f t="shared" si="1121"/>
        <v>~/virosolver_paper/data/MA_SEIR_sim/sim_MA_gp_4_cts.csv</v>
      </c>
      <c r="J1278" s="1" t="b">
        <v>1</v>
      </c>
      <c r="K1278" s="1" t="b">
        <v>1</v>
      </c>
      <c r="L1278" s="1" t="s">
        <v>5</v>
      </c>
      <c r="M1278" t="str">
        <f t="shared" si="1119"/>
        <v>sim_ct_sampsize_0.25</v>
      </c>
      <c r="N1278" t="str">
        <f t="shared" si="1123"/>
        <v>~/virosolver_paper/mcmc_chains/3.sim_ct_sampsize/</v>
      </c>
      <c r="O1278" t="str">
        <f t="shared" si="1124"/>
        <v>~/virosolver_paper/plots/3.sim_ct_sampsize/</v>
      </c>
      <c r="P1278" s="1" t="s">
        <v>16</v>
      </c>
      <c r="Q1278" s="1" t="s">
        <v>19</v>
      </c>
      <c r="R1278" s="1"/>
      <c r="S1278" s="1" t="b">
        <v>0</v>
      </c>
    </row>
    <row r="1279" spans="1:19" x14ac:dyDescent="0.2">
      <c r="A1279">
        <v>1278</v>
      </c>
      <c r="B1279" s="1">
        <v>4</v>
      </c>
      <c r="C1279" s="1">
        <v>18</v>
      </c>
      <c r="D1279" s="1">
        <v>2</v>
      </c>
      <c r="E1279" s="1">
        <v>0.25</v>
      </c>
      <c r="F1279" t="s">
        <v>22</v>
      </c>
      <c r="G1279" t="str">
        <f t="shared" si="1122"/>
        <v>~/virosolver_paper/pars/massachusetts/partab_gp_model.csv</v>
      </c>
      <c r="H1279" t="str">
        <f t="shared" si="1120"/>
        <v>~/virosolver_paper/data/MA_SEIR_sim/sim_MA_gp_4_seir_outputs.csv</v>
      </c>
      <c r="I1279" t="str">
        <f t="shared" si="1121"/>
        <v>~/virosolver_paper/data/MA_SEIR_sim/sim_MA_gp_4_cts.csv</v>
      </c>
      <c r="J1279" s="1" t="b">
        <v>1</v>
      </c>
      <c r="K1279" s="1" t="b">
        <v>1</v>
      </c>
      <c r="L1279" s="1" t="s">
        <v>5</v>
      </c>
      <c r="M1279" t="str">
        <f t="shared" si="1119"/>
        <v>sim_ct_sampsize_0.25</v>
      </c>
      <c r="N1279" t="str">
        <f t="shared" si="1123"/>
        <v>~/virosolver_paper/mcmc_chains/3.sim_ct_sampsize/</v>
      </c>
      <c r="O1279" t="str">
        <f t="shared" si="1124"/>
        <v>~/virosolver_paper/plots/3.sim_ct_sampsize/</v>
      </c>
      <c r="P1279" s="1" t="s">
        <v>16</v>
      </c>
      <c r="Q1279" s="1" t="s">
        <v>19</v>
      </c>
      <c r="R1279" s="1"/>
      <c r="S1279" s="1" t="b">
        <v>0</v>
      </c>
    </row>
    <row r="1280" spans="1:19" x14ac:dyDescent="0.2">
      <c r="A1280">
        <v>1279</v>
      </c>
      <c r="B1280" s="1">
        <v>4</v>
      </c>
      <c r="C1280" s="1">
        <v>1</v>
      </c>
      <c r="D1280" s="1">
        <v>3</v>
      </c>
      <c r="E1280" s="1">
        <v>0.25</v>
      </c>
      <c r="F1280" t="s">
        <v>22</v>
      </c>
      <c r="G1280" t="str">
        <f t="shared" si="1122"/>
        <v>~/virosolver_paper/pars/massachusetts/partab_gp_model.csv</v>
      </c>
      <c r="H1280" t="str">
        <f t="shared" si="1120"/>
        <v>~/virosolver_paper/data/MA_SEIR_sim/sim_MA_gp_4_seir_outputs.csv</v>
      </c>
      <c r="I1280" t="str">
        <f t="shared" si="1121"/>
        <v>~/virosolver_paper/data/MA_SEIR_sim/sim_MA_gp_4_cts.csv</v>
      </c>
      <c r="J1280" s="1" t="b">
        <v>1</v>
      </c>
      <c r="K1280" s="1" t="b">
        <v>1</v>
      </c>
      <c r="L1280" s="1" t="s">
        <v>5</v>
      </c>
      <c r="M1280" t="str">
        <f t="shared" si="1119"/>
        <v>sim_ct_sampsize_0.25</v>
      </c>
      <c r="N1280" t="str">
        <f t="shared" si="1123"/>
        <v>~/virosolver_paper/mcmc_chains/3.sim_ct_sampsize/</v>
      </c>
      <c r="O1280" t="str">
        <f t="shared" si="1124"/>
        <v>~/virosolver_paper/plots/3.sim_ct_sampsize/</v>
      </c>
      <c r="P1280" s="1" t="s">
        <v>16</v>
      </c>
      <c r="Q1280" s="1" t="s">
        <v>19</v>
      </c>
      <c r="R1280" s="1"/>
      <c r="S1280" s="1" t="b">
        <v>0</v>
      </c>
    </row>
    <row r="1281" spans="1:19" x14ac:dyDescent="0.2">
      <c r="A1281">
        <v>1280</v>
      </c>
      <c r="B1281" s="1">
        <v>4</v>
      </c>
      <c r="C1281" s="1">
        <v>2</v>
      </c>
      <c r="D1281" s="1">
        <v>3</v>
      </c>
      <c r="E1281" s="1">
        <v>0.25</v>
      </c>
      <c r="F1281" t="s">
        <v>22</v>
      </c>
      <c r="G1281" t="str">
        <f t="shared" si="1122"/>
        <v>~/virosolver_paper/pars/massachusetts/partab_gp_model.csv</v>
      </c>
      <c r="H1281" t="str">
        <f t="shared" si="1120"/>
        <v>~/virosolver_paper/data/MA_SEIR_sim/sim_MA_gp_4_seir_outputs.csv</v>
      </c>
      <c r="I1281" t="str">
        <f t="shared" si="1121"/>
        <v>~/virosolver_paper/data/MA_SEIR_sim/sim_MA_gp_4_cts.csv</v>
      </c>
      <c r="J1281" s="1" t="b">
        <v>1</v>
      </c>
      <c r="K1281" s="1" t="b">
        <v>1</v>
      </c>
      <c r="L1281" s="1" t="s">
        <v>5</v>
      </c>
      <c r="M1281" t="str">
        <f t="shared" si="1119"/>
        <v>sim_ct_sampsize_0.25</v>
      </c>
      <c r="N1281" t="str">
        <f t="shared" si="1123"/>
        <v>~/virosolver_paper/mcmc_chains/3.sim_ct_sampsize/</v>
      </c>
      <c r="O1281" t="str">
        <f t="shared" si="1124"/>
        <v>~/virosolver_paper/plots/3.sim_ct_sampsize/</v>
      </c>
      <c r="P1281" s="1" t="s">
        <v>16</v>
      </c>
      <c r="Q1281" s="1" t="s">
        <v>19</v>
      </c>
      <c r="R1281" s="1"/>
      <c r="S1281" s="1" t="b">
        <v>0</v>
      </c>
    </row>
    <row r="1282" spans="1:19" x14ac:dyDescent="0.2">
      <c r="A1282">
        <v>1281</v>
      </c>
      <c r="B1282" s="1">
        <v>4</v>
      </c>
      <c r="C1282" s="1">
        <v>3</v>
      </c>
      <c r="D1282" s="1">
        <v>3</v>
      </c>
      <c r="E1282" s="1">
        <v>0.25</v>
      </c>
      <c r="F1282" t="s">
        <v>22</v>
      </c>
      <c r="G1282" t="str">
        <f t="shared" si="1122"/>
        <v>~/virosolver_paper/pars/massachusetts/partab_gp_model.csv</v>
      </c>
      <c r="H1282" t="str">
        <f t="shared" si="1120"/>
        <v>~/virosolver_paper/data/MA_SEIR_sim/sim_MA_gp_4_seir_outputs.csv</v>
      </c>
      <c r="I1282" t="str">
        <f t="shared" si="1121"/>
        <v>~/virosolver_paper/data/MA_SEIR_sim/sim_MA_gp_4_cts.csv</v>
      </c>
      <c r="J1282" s="1" t="b">
        <v>1</v>
      </c>
      <c r="K1282" s="1" t="b">
        <v>1</v>
      </c>
      <c r="L1282" s="1" t="s">
        <v>5</v>
      </c>
      <c r="M1282" t="str">
        <f t="shared" si="1119"/>
        <v>sim_ct_sampsize_0.25</v>
      </c>
      <c r="N1282" t="str">
        <f t="shared" si="1123"/>
        <v>~/virosolver_paper/mcmc_chains/3.sim_ct_sampsize/</v>
      </c>
      <c r="O1282" t="str">
        <f t="shared" si="1124"/>
        <v>~/virosolver_paper/plots/3.sim_ct_sampsize/</v>
      </c>
      <c r="P1282" s="1" t="s">
        <v>16</v>
      </c>
      <c r="Q1282" s="1" t="s">
        <v>19</v>
      </c>
      <c r="R1282" s="1"/>
      <c r="S1282" s="1" t="b">
        <v>0</v>
      </c>
    </row>
    <row r="1283" spans="1:19" x14ac:dyDescent="0.2">
      <c r="A1283">
        <v>1282</v>
      </c>
      <c r="B1283" s="1">
        <v>4</v>
      </c>
      <c r="C1283" s="1">
        <v>4</v>
      </c>
      <c r="D1283" s="1">
        <v>3</v>
      </c>
      <c r="E1283" s="1">
        <v>0.25</v>
      </c>
      <c r="F1283" t="s">
        <v>22</v>
      </c>
      <c r="G1283" t="str">
        <f t="shared" si="1122"/>
        <v>~/virosolver_paper/pars/massachusetts/partab_gp_model.csv</v>
      </c>
      <c r="H1283" t="str">
        <f t="shared" si="1120"/>
        <v>~/virosolver_paper/data/MA_SEIR_sim/sim_MA_gp_4_seir_outputs.csv</v>
      </c>
      <c r="I1283" t="str">
        <f t="shared" si="1121"/>
        <v>~/virosolver_paper/data/MA_SEIR_sim/sim_MA_gp_4_cts.csv</v>
      </c>
      <c r="J1283" s="1" t="b">
        <v>1</v>
      </c>
      <c r="K1283" s="1" t="b">
        <v>1</v>
      </c>
      <c r="L1283" s="1" t="s">
        <v>5</v>
      </c>
      <c r="M1283" t="str">
        <f t="shared" ref="M1283:M1346" si="1125">"sim_ct_sampsize_"&amp;E1283&amp;""</f>
        <v>sim_ct_sampsize_0.25</v>
      </c>
      <c r="N1283" t="str">
        <f t="shared" si="1123"/>
        <v>~/virosolver_paper/mcmc_chains/3.sim_ct_sampsize/</v>
      </c>
      <c r="O1283" t="str">
        <f t="shared" si="1124"/>
        <v>~/virosolver_paper/plots/3.sim_ct_sampsize/</v>
      </c>
      <c r="P1283" s="1" t="s">
        <v>16</v>
      </c>
      <c r="Q1283" s="1" t="s">
        <v>19</v>
      </c>
      <c r="R1283" s="1"/>
      <c r="S1283" s="1" t="b">
        <v>0</v>
      </c>
    </row>
    <row r="1284" spans="1:19" x14ac:dyDescent="0.2">
      <c r="A1284">
        <v>1283</v>
      </c>
      <c r="B1284" s="1">
        <v>4</v>
      </c>
      <c r="C1284" s="1">
        <v>5</v>
      </c>
      <c r="D1284" s="1">
        <v>3</v>
      </c>
      <c r="E1284" s="1">
        <v>0.25</v>
      </c>
      <c r="F1284" t="s">
        <v>22</v>
      </c>
      <c r="G1284" t="str">
        <f t="shared" si="1122"/>
        <v>~/virosolver_paper/pars/massachusetts/partab_gp_model.csv</v>
      </c>
      <c r="H1284" t="str">
        <f t="shared" ref="H1284:H1347" si="1126">""&amp;F1284&amp;"/virosolver_paper/data/MA_SEIR_sim/sim_MA_gp_"&amp;B1284&amp;"_seir_outputs.csv"</f>
        <v>~/virosolver_paper/data/MA_SEIR_sim/sim_MA_gp_4_seir_outputs.csv</v>
      </c>
      <c r="I1284" t="str">
        <f t="shared" ref="I1284:I1347" si="1127">""&amp;F1284&amp;"/virosolver_paper/data/MA_SEIR_sim/sim_MA_gp_"&amp;B1284&amp;"_cts.csv"</f>
        <v>~/virosolver_paper/data/MA_SEIR_sim/sim_MA_gp_4_cts.csv</v>
      </c>
      <c r="J1284" s="1" t="b">
        <v>1</v>
      </c>
      <c r="K1284" s="1" t="b">
        <v>1</v>
      </c>
      <c r="L1284" s="1" t="s">
        <v>5</v>
      </c>
      <c r="M1284" t="str">
        <f t="shared" si="1125"/>
        <v>sim_ct_sampsize_0.25</v>
      </c>
      <c r="N1284" t="str">
        <f t="shared" si="1123"/>
        <v>~/virosolver_paper/mcmc_chains/3.sim_ct_sampsize/</v>
      </c>
      <c r="O1284" t="str">
        <f t="shared" si="1124"/>
        <v>~/virosolver_paper/plots/3.sim_ct_sampsize/</v>
      </c>
      <c r="P1284" s="1" t="s">
        <v>16</v>
      </c>
      <c r="Q1284" s="1" t="s">
        <v>19</v>
      </c>
      <c r="R1284" s="1"/>
      <c r="S1284" s="1" t="b">
        <v>0</v>
      </c>
    </row>
    <row r="1285" spans="1:19" x14ac:dyDescent="0.2">
      <c r="A1285">
        <v>1284</v>
      </c>
      <c r="B1285" s="1">
        <v>4</v>
      </c>
      <c r="C1285" s="1">
        <v>6</v>
      </c>
      <c r="D1285" s="1">
        <v>3</v>
      </c>
      <c r="E1285" s="1">
        <v>0.25</v>
      </c>
      <c r="F1285" t="s">
        <v>22</v>
      </c>
      <c r="G1285" t="str">
        <f t="shared" si="1122"/>
        <v>~/virosolver_paper/pars/massachusetts/partab_gp_model.csv</v>
      </c>
      <c r="H1285" t="str">
        <f t="shared" si="1126"/>
        <v>~/virosolver_paper/data/MA_SEIR_sim/sim_MA_gp_4_seir_outputs.csv</v>
      </c>
      <c r="I1285" t="str">
        <f t="shared" si="1127"/>
        <v>~/virosolver_paper/data/MA_SEIR_sim/sim_MA_gp_4_cts.csv</v>
      </c>
      <c r="J1285" s="1" t="b">
        <v>1</v>
      </c>
      <c r="K1285" s="1" t="b">
        <v>1</v>
      </c>
      <c r="L1285" s="1" t="s">
        <v>5</v>
      </c>
      <c r="M1285" t="str">
        <f t="shared" si="1125"/>
        <v>sim_ct_sampsize_0.25</v>
      </c>
      <c r="N1285" t="str">
        <f t="shared" si="1123"/>
        <v>~/virosolver_paper/mcmc_chains/3.sim_ct_sampsize/</v>
      </c>
      <c r="O1285" t="str">
        <f t="shared" si="1124"/>
        <v>~/virosolver_paper/plots/3.sim_ct_sampsize/</v>
      </c>
      <c r="P1285" s="1" t="s">
        <v>16</v>
      </c>
      <c r="Q1285" s="1" t="s">
        <v>19</v>
      </c>
      <c r="R1285" s="1"/>
      <c r="S1285" s="1" t="b">
        <v>0</v>
      </c>
    </row>
    <row r="1286" spans="1:19" x14ac:dyDescent="0.2">
      <c r="A1286">
        <v>1285</v>
      </c>
      <c r="B1286" s="1">
        <v>4</v>
      </c>
      <c r="C1286" s="1">
        <v>7</v>
      </c>
      <c r="D1286" s="1">
        <v>3</v>
      </c>
      <c r="E1286" s="1">
        <v>0.25</v>
      </c>
      <c r="F1286" t="s">
        <v>22</v>
      </c>
      <c r="G1286" t="str">
        <f t="shared" si="1122"/>
        <v>~/virosolver_paper/pars/massachusetts/partab_gp_model.csv</v>
      </c>
      <c r="H1286" t="str">
        <f t="shared" si="1126"/>
        <v>~/virosolver_paper/data/MA_SEIR_sim/sim_MA_gp_4_seir_outputs.csv</v>
      </c>
      <c r="I1286" t="str">
        <f t="shared" si="1127"/>
        <v>~/virosolver_paper/data/MA_SEIR_sim/sim_MA_gp_4_cts.csv</v>
      </c>
      <c r="J1286" s="1" t="b">
        <v>1</v>
      </c>
      <c r="K1286" s="1" t="b">
        <v>1</v>
      </c>
      <c r="L1286" s="1" t="s">
        <v>5</v>
      </c>
      <c r="M1286" t="str">
        <f t="shared" si="1125"/>
        <v>sim_ct_sampsize_0.25</v>
      </c>
      <c r="N1286" t="str">
        <f t="shared" si="1123"/>
        <v>~/virosolver_paper/mcmc_chains/3.sim_ct_sampsize/</v>
      </c>
      <c r="O1286" t="str">
        <f t="shared" si="1124"/>
        <v>~/virosolver_paper/plots/3.sim_ct_sampsize/</v>
      </c>
      <c r="P1286" s="1" t="s">
        <v>16</v>
      </c>
      <c r="Q1286" s="1" t="s">
        <v>19</v>
      </c>
      <c r="R1286" s="1"/>
      <c r="S1286" s="1" t="b">
        <v>0</v>
      </c>
    </row>
    <row r="1287" spans="1:19" x14ac:dyDescent="0.2">
      <c r="A1287">
        <v>1286</v>
      </c>
      <c r="B1287" s="1">
        <v>4</v>
      </c>
      <c r="C1287" s="1">
        <v>8</v>
      </c>
      <c r="D1287" s="1">
        <v>3</v>
      </c>
      <c r="E1287" s="1">
        <v>0.25</v>
      </c>
      <c r="F1287" t="s">
        <v>22</v>
      </c>
      <c r="G1287" t="str">
        <f t="shared" si="1122"/>
        <v>~/virosolver_paper/pars/massachusetts/partab_gp_model.csv</v>
      </c>
      <c r="H1287" t="str">
        <f t="shared" si="1126"/>
        <v>~/virosolver_paper/data/MA_SEIR_sim/sim_MA_gp_4_seir_outputs.csv</v>
      </c>
      <c r="I1287" t="str">
        <f t="shared" si="1127"/>
        <v>~/virosolver_paper/data/MA_SEIR_sim/sim_MA_gp_4_cts.csv</v>
      </c>
      <c r="J1287" s="1" t="b">
        <v>1</v>
      </c>
      <c r="K1287" s="1" t="b">
        <v>1</v>
      </c>
      <c r="L1287" s="1" t="s">
        <v>5</v>
      </c>
      <c r="M1287" t="str">
        <f t="shared" si="1125"/>
        <v>sim_ct_sampsize_0.25</v>
      </c>
      <c r="N1287" t="str">
        <f t="shared" si="1123"/>
        <v>~/virosolver_paper/mcmc_chains/3.sim_ct_sampsize/</v>
      </c>
      <c r="O1287" t="str">
        <f t="shared" si="1124"/>
        <v>~/virosolver_paper/plots/3.sim_ct_sampsize/</v>
      </c>
      <c r="P1287" s="1" t="s">
        <v>16</v>
      </c>
      <c r="Q1287" s="1" t="s">
        <v>19</v>
      </c>
      <c r="R1287" s="1"/>
      <c r="S1287" s="1" t="b">
        <v>0</v>
      </c>
    </row>
    <row r="1288" spans="1:19" x14ac:dyDescent="0.2">
      <c r="A1288">
        <v>1287</v>
      </c>
      <c r="B1288" s="1">
        <v>4</v>
      </c>
      <c r="C1288" s="1">
        <v>9</v>
      </c>
      <c r="D1288" s="1">
        <v>3</v>
      </c>
      <c r="E1288" s="1">
        <v>0.25</v>
      </c>
      <c r="F1288" t="s">
        <v>22</v>
      </c>
      <c r="G1288" t="str">
        <f t="shared" si="1122"/>
        <v>~/virosolver_paper/pars/massachusetts/partab_gp_model.csv</v>
      </c>
      <c r="H1288" t="str">
        <f t="shared" si="1126"/>
        <v>~/virosolver_paper/data/MA_SEIR_sim/sim_MA_gp_4_seir_outputs.csv</v>
      </c>
      <c r="I1288" t="str">
        <f t="shared" si="1127"/>
        <v>~/virosolver_paper/data/MA_SEIR_sim/sim_MA_gp_4_cts.csv</v>
      </c>
      <c r="J1288" s="1" t="b">
        <v>1</v>
      </c>
      <c r="K1288" s="1" t="b">
        <v>1</v>
      </c>
      <c r="L1288" s="1" t="s">
        <v>5</v>
      </c>
      <c r="M1288" t="str">
        <f t="shared" si="1125"/>
        <v>sim_ct_sampsize_0.25</v>
      </c>
      <c r="N1288" t="str">
        <f t="shared" si="1123"/>
        <v>~/virosolver_paper/mcmc_chains/3.sim_ct_sampsize/</v>
      </c>
      <c r="O1288" t="str">
        <f t="shared" si="1124"/>
        <v>~/virosolver_paper/plots/3.sim_ct_sampsize/</v>
      </c>
      <c r="P1288" s="1" t="s">
        <v>16</v>
      </c>
      <c r="Q1288" s="1" t="s">
        <v>19</v>
      </c>
      <c r="R1288" s="1"/>
      <c r="S1288" s="1" t="b">
        <v>0</v>
      </c>
    </row>
    <row r="1289" spans="1:19" x14ac:dyDescent="0.2">
      <c r="A1289">
        <v>1288</v>
      </c>
      <c r="B1289" s="1">
        <v>4</v>
      </c>
      <c r="C1289" s="1">
        <v>10</v>
      </c>
      <c r="D1289" s="1">
        <v>3</v>
      </c>
      <c r="E1289" s="1">
        <v>0.25</v>
      </c>
      <c r="F1289" t="s">
        <v>22</v>
      </c>
      <c r="G1289" t="str">
        <f t="shared" si="1122"/>
        <v>~/virosolver_paper/pars/massachusetts/partab_gp_model.csv</v>
      </c>
      <c r="H1289" t="str">
        <f t="shared" si="1126"/>
        <v>~/virosolver_paper/data/MA_SEIR_sim/sim_MA_gp_4_seir_outputs.csv</v>
      </c>
      <c r="I1289" t="str">
        <f t="shared" si="1127"/>
        <v>~/virosolver_paper/data/MA_SEIR_sim/sim_MA_gp_4_cts.csv</v>
      </c>
      <c r="J1289" s="1" t="b">
        <v>1</v>
      </c>
      <c r="K1289" s="1" t="b">
        <v>1</v>
      </c>
      <c r="L1289" s="1" t="s">
        <v>5</v>
      </c>
      <c r="M1289" t="str">
        <f t="shared" si="1125"/>
        <v>sim_ct_sampsize_0.25</v>
      </c>
      <c r="N1289" t="str">
        <f t="shared" si="1123"/>
        <v>~/virosolver_paper/mcmc_chains/3.sim_ct_sampsize/</v>
      </c>
      <c r="O1289" t="str">
        <f t="shared" si="1124"/>
        <v>~/virosolver_paper/plots/3.sim_ct_sampsize/</v>
      </c>
      <c r="P1289" s="1" t="s">
        <v>16</v>
      </c>
      <c r="Q1289" s="1" t="s">
        <v>19</v>
      </c>
      <c r="R1289" s="1"/>
      <c r="S1289" s="1" t="b">
        <v>0</v>
      </c>
    </row>
    <row r="1290" spans="1:19" x14ac:dyDescent="0.2">
      <c r="A1290">
        <v>1289</v>
      </c>
      <c r="B1290" s="1">
        <v>4</v>
      </c>
      <c r="C1290" s="1">
        <v>11</v>
      </c>
      <c r="D1290" s="1">
        <v>3</v>
      </c>
      <c r="E1290" s="1">
        <v>0.25</v>
      </c>
      <c r="F1290" t="s">
        <v>22</v>
      </c>
      <c r="G1290" t="str">
        <f t="shared" si="1122"/>
        <v>~/virosolver_paper/pars/massachusetts/partab_gp_model.csv</v>
      </c>
      <c r="H1290" t="str">
        <f t="shared" si="1126"/>
        <v>~/virosolver_paper/data/MA_SEIR_sim/sim_MA_gp_4_seir_outputs.csv</v>
      </c>
      <c r="I1290" t="str">
        <f t="shared" si="1127"/>
        <v>~/virosolver_paper/data/MA_SEIR_sim/sim_MA_gp_4_cts.csv</v>
      </c>
      <c r="J1290" s="1" t="b">
        <v>1</v>
      </c>
      <c r="K1290" s="1" t="b">
        <v>1</v>
      </c>
      <c r="L1290" s="1" t="s">
        <v>5</v>
      </c>
      <c r="M1290" t="str">
        <f t="shared" si="1125"/>
        <v>sim_ct_sampsize_0.25</v>
      </c>
      <c r="N1290" t="str">
        <f t="shared" si="1123"/>
        <v>~/virosolver_paper/mcmc_chains/3.sim_ct_sampsize/</v>
      </c>
      <c r="O1290" t="str">
        <f t="shared" si="1124"/>
        <v>~/virosolver_paper/plots/3.sim_ct_sampsize/</v>
      </c>
      <c r="P1290" s="1" t="s">
        <v>16</v>
      </c>
      <c r="Q1290" s="1" t="s">
        <v>19</v>
      </c>
      <c r="R1290" s="1"/>
      <c r="S1290" s="1" t="b">
        <v>0</v>
      </c>
    </row>
    <row r="1291" spans="1:19" x14ac:dyDescent="0.2">
      <c r="A1291">
        <v>1290</v>
      </c>
      <c r="B1291" s="1">
        <v>4</v>
      </c>
      <c r="C1291" s="1">
        <v>12</v>
      </c>
      <c r="D1291" s="1">
        <v>3</v>
      </c>
      <c r="E1291" s="1">
        <v>0.25</v>
      </c>
      <c r="F1291" t="s">
        <v>22</v>
      </c>
      <c r="G1291" t="str">
        <f t="shared" si="1122"/>
        <v>~/virosolver_paper/pars/massachusetts/partab_gp_model.csv</v>
      </c>
      <c r="H1291" t="str">
        <f t="shared" si="1126"/>
        <v>~/virosolver_paper/data/MA_SEIR_sim/sim_MA_gp_4_seir_outputs.csv</v>
      </c>
      <c r="I1291" t="str">
        <f t="shared" si="1127"/>
        <v>~/virosolver_paper/data/MA_SEIR_sim/sim_MA_gp_4_cts.csv</v>
      </c>
      <c r="J1291" s="1" t="b">
        <v>1</v>
      </c>
      <c r="K1291" s="1" t="b">
        <v>1</v>
      </c>
      <c r="L1291" s="1" t="s">
        <v>5</v>
      </c>
      <c r="M1291" t="str">
        <f t="shared" si="1125"/>
        <v>sim_ct_sampsize_0.25</v>
      </c>
      <c r="N1291" t="str">
        <f t="shared" si="1123"/>
        <v>~/virosolver_paper/mcmc_chains/3.sim_ct_sampsize/</v>
      </c>
      <c r="O1291" t="str">
        <f t="shared" si="1124"/>
        <v>~/virosolver_paper/plots/3.sim_ct_sampsize/</v>
      </c>
      <c r="P1291" s="1" t="s">
        <v>16</v>
      </c>
      <c r="Q1291" s="1" t="s">
        <v>19</v>
      </c>
      <c r="R1291" s="1"/>
      <c r="S1291" s="1" t="b">
        <v>0</v>
      </c>
    </row>
    <row r="1292" spans="1:19" x14ac:dyDescent="0.2">
      <c r="A1292">
        <v>1291</v>
      </c>
      <c r="B1292" s="1">
        <v>4</v>
      </c>
      <c r="C1292" s="1">
        <v>13</v>
      </c>
      <c r="D1292" s="1">
        <v>3</v>
      </c>
      <c r="E1292" s="1">
        <v>0.25</v>
      </c>
      <c r="F1292" t="s">
        <v>22</v>
      </c>
      <c r="G1292" t="str">
        <f t="shared" si="1122"/>
        <v>~/virosolver_paper/pars/massachusetts/partab_gp_model.csv</v>
      </c>
      <c r="H1292" t="str">
        <f t="shared" si="1126"/>
        <v>~/virosolver_paper/data/MA_SEIR_sim/sim_MA_gp_4_seir_outputs.csv</v>
      </c>
      <c r="I1292" t="str">
        <f t="shared" si="1127"/>
        <v>~/virosolver_paper/data/MA_SEIR_sim/sim_MA_gp_4_cts.csv</v>
      </c>
      <c r="J1292" s="1" t="b">
        <v>1</v>
      </c>
      <c r="K1292" s="1" t="b">
        <v>1</v>
      </c>
      <c r="L1292" s="1" t="s">
        <v>5</v>
      </c>
      <c r="M1292" t="str">
        <f t="shared" si="1125"/>
        <v>sim_ct_sampsize_0.25</v>
      </c>
      <c r="N1292" t="str">
        <f t="shared" si="1123"/>
        <v>~/virosolver_paper/mcmc_chains/3.sim_ct_sampsize/</v>
      </c>
      <c r="O1292" t="str">
        <f t="shared" si="1124"/>
        <v>~/virosolver_paper/plots/3.sim_ct_sampsize/</v>
      </c>
      <c r="P1292" s="1" t="s">
        <v>16</v>
      </c>
      <c r="Q1292" s="1" t="s">
        <v>19</v>
      </c>
      <c r="R1292" s="1"/>
      <c r="S1292" s="1" t="b">
        <v>0</v>
      </c>
    </row>
    <row r="1293" spans="1:19" x14ac:dyDescent="0.2">
      <c r="A1293">
        <v>1292</v>
      </c>
      <c r="B1293" s="1">
        <v>4</v>
      </c>
      <c r="C1293" s="1">
        <v>14</v>
      </c>
      <c r="D1293" s="1">
        <v>3</v>
      </c>
      <c r="E1293" s="1">
        <v>0.25</v>
      </c>
      <c r="F1293" t="s">
        <v>22</v>
      </c>
      <c r="G1293" t="str">
        <f t="shared" si="1122"/>
        <v>~/virosolver_paper/pars/massachusetts/partab_gp_model.csv</v>
      </c>
      <c r="H1293" t="str">
        <f t="shared" si="1126"/>
        <v>~/virosolver_paper/data/MA_SEIR_sim/sim_MA_gp_4_seir_outputs.csv</v>
      </c>
      <c r="I1293" t="str">
        <f t="shared" si="1127"/>
        <v>~/virosolver_paper/data/MA_SEIR_sim/sim_MA_gp_4_cts.csv</v>
      </c>
      <c r="J1293" s="1" t="b">
        <v>1</v>
      </c>
      <c r="K1293" s="1" t="b">
        <v>1</v>
      </c>
      <c r="L1293" s="1" t="s">
        <v>5</v>
      </c>
      <c r="M1293" t="str">
        <f t="shared" si="1125"/>
        <v>sim_ct_sampsize_0.25</v>
      </c>
      <c r="N1293" t="str">
        <f t="shared" si="1123"/>
        <v>~/virosolver_paper/mcmc_chains/3.sim_ct_sampsize/</v>
      </c>
      <c r="O1293" t="str">
        <f t="shared" si="1124"/>
        <v>~/virosolver_paper/plots/3.sim_ct_sampsize/</v>
      </c>
      <c r="P1293" s="1" t="s">
        <v>16</v>
      </c>
      <c r="Q1293" s="1" t="s">
        <v>19</v>
      </c>
      <c r="R1293" s="1"/>
      <c r="S1293" s="1" t="b">
        <v>0</v>
      </c>
    </row>
    <row r="1294" spans="1:19" x14ac:dyDescent="0.2">
      <c r="A1294">
        <v>1293</v>
      </c>
      <c r="B1294" s="1">
        <v>4</v>
      </c>
      <c r="C1294" s="1">
        <v>15</v>
      </c>
      <c r="D1294" s="1">
        <v>3</v>
      </c>
      <c r="E1294" s="1">
        <v>0.25</v>
      </c>
      <c r="F1294" t="s">
        <v>22</v>
      </c>
      <c r="G1294" t="str">
        <f t="shared" si="1122"/>
        <v>~/virosolver_paper/pars/massachusetts/partab_gp_model.csv</v>
      </c>
      <c r="H1294" t="str">
        <f t="shared" si="1126"/>
        <v>~/virosolver_paper/data/MA_SEIR_sim/sim_MA_gp_4_seir_outputs.csv</v>
      </c>
      <c r="I1294" t="str">
        <f t="shared" si="1127"/>
        <v>~/virosolver_paper/data/MA_SEIR_sim/sim_MA_gp_4_cts.csv</v>
      </c>
      <c r="J1294" s="1" t="b">
        <v>1</v>
      </c>
      <c r="K1294" s="1" t="b">
        <v>1</v>
      </c>
      <c r="L1294" s="1" t="s">
        <v>5</v>
      </c>
      <c r="M1294" t="str">
        <f t="shared" si="1125"/>
        <v>sim_ct_sampsize_0.25</v>
      </c>
      <c r="N1294" t="str">
        <f t="shared" si="1123"/>
        <v>~/virosolver_paper/mcmc_chains/3.sim_ct_sampsize/</v>
      </c>
      <c r="O1294" t="str">
        <f t="shared" si="1124"/>
        <v>~/virosolver_paper/plots/3.sim_ct_sampsize/</v>
      </c>
      <c r="P1294" s="1" t="s">
        <v>16</v>
      </c>
      <c r="Q1294" s="1" t="s">
        <v>19</v>
      </c>
      <c r="R1294" s="1"/>
      <c r="S1294" s="1" t="b">
        <v>0</v>
      </c>
    </row>
    <row r="1295" spans="1:19" x14ac:dyDescent="0.2">
      <c r="A1295">
        <v>1294</v>
      </c>
      <c r="B1295" s="1">
        <v>4</v>
      </c>
      <c r="C1295" s="1">
        <v>16</v>
      </c>
      <c r="D1295" s="1">
        <v>3</v>
      </c>
      <c r="E1295" s="1">
        <v>0.25</v>
      </c>
      <c r="F1295" t="s">
        <v>22</v>
      </c>
      <c r="G1295" t="str">
        <f t="shared" si="1122"/>
        <v>~/virosolver_paper/pars/massachusetts/partab_gp_model.csv</v>
      </c>
      <c r="H1295" t="str">
        <f t="shared" si="1126"/>
        <v>~/virosolver_paper/data/MA_SEIR_sim/sim_MA_gp_4_seir_outputs.csv</v>
      </c>
      <c r="I1295" t="str">
        <f t="shared" si="1127"/>
        <v>~/virosolver_paper/data/MA_SEIR_sim/sim_MA_gp_4_cts.csv</v>
      </c>
      <c r="J1295" s="1" t="b">
        <v>1</v>
      </c>
      <c r="K1295" s="1" t="b">
        <v>1</v>
      </c>
      <c r="L1295" s="1" t="s">
        <v>5</v>
      </c>
      <c r="M1295" t="str">
        <f t="shared" si="1125"/>
        <v>sim_ct_sampsize_0.25</v>
      </c>
      <c r="N1295" t="str">
        <f t="shared" si="1123"/>
        <v>~/virosolver_paper/mcmc_chains/3.sim_ct_sampsize/</v>
      </c>
      <c r="O1295" t="str">
        <f t="shared" si="1124"/>
        <v>~/virosolver_paper/plots/3.sim_ct_sampsize/</v>
      </c>
      <c r="P1295" s="1" t="s">
        <v>16</v>
      </c>
      <c r="Q1295" s="1" t="s">
        <v>19</v>
      </c>
      <c r="R1295" s="1"/>
      <c r="S1295" s="1" t="b">
        <v>0</v>
      </c>
    </row>
    <row r="1296" spans="1:19" x14ac:dyDescent="0.2">
      <c r="A1296">
        <v>1295</v>
      </c>
      <c r="B1296" s="1">
        <v>4</v>
      </c>
      <c r="C1296" s="1">
        <v>17</v>
      </c>
      <c r="D1296" s="1">
        <v>3</v>
      </c>
      <c r="E1296" s="1">
        <v>0.25</v>
      </c>
      <c r="F1296" t="s">
        <v>22</v>
      </c>
      <c r="G1296" t="str">
        <f t="shared" si="1122"/>
        <v>~/virosolver_paper/pars/massachusetts/partab_gp_model.csv</v>
      </c>
      <c r="H1296" t="str">
        <f t="shared" si="1126"/>
        <v>~/virosolver_paper/data/MA_SEIR_sim/sim_MA_gp_4_seir_outputs.csv</v>
      </c>
      <c r="I1296" t="str">
        <f t="shared" si="1127"/>
        <v>~/virosolver_paper/data/MA_SEIR_sim/sim_MA_gp_4_cts.csv</v>
      </c>
      <c r="J1296" s="1" t="b">
        <v>1</v>
      </c>
      <c r="K1296" s="1" t="b">
        <v>1</v>
      </c>
      <c r="L1296" s="1" t="s">
        <v>5</v>
      </c>
      <c r="M1296" t="str">
        <f t="shared" si="1125"/>
        <v>sim_ct_sampsize_0.25</v>
      </c>
      <c r="N1296" t="str">
        <f t="shared" si="1123"/>
        <v>~/virosolver_paper/mcmc_chains/3.sim_ct_sampsize/</v>
      </c>
      <c r="O1296" t="str">
        <f t="shared" si="1124"/>
        <v>~/virosolver_paper/plots/3.sim_ct_sampsize/</v>
      </c>
      <c r="P1296" s="1" t="s">
        <v>16</v>
      </c>
      <c r="Q1296" s="1" t="s">
        <v>19</v>
      </c>
      <c r="R1296" s="1"/>
      <c r="S1296" s="1" t="b">
        <v>0</v>
      </c>
    </row>
    <row r="1297" spans="1:19" x14ac:dyDescent="0.2">
      <c r="A1297">
        <v>1296</v>
      </c>
      <c r="B1297" s="1">
        <v>4</v>
      </c>
      <c r="C1297" s="1">
        <v>18</v>
      </c>
      <c r="D1297" s="1">
        <v>3</v>
      </c>
      <c r="E1297" s="1">
        <v>0.25</v>
      </c>
      <c r="F1297" t="s">
        <v>22</v>
      </c>
      <c r="G1297" t="str">
        <f t="shared" si="1122"/>
        <v>~/virosolver_paper/pars/massachusetts/partab_gp_model.csv</v>
      </c>
      <c r="H1297" t="str">
        <f t="shared" si="1126"/>
        <v>~/virosolver_paper/data/MA_SEIR_sim/sim_MA_gp_4_seir_outputs.csv</v>
      </c>
      <c r="I1297" t="str">
        <f t="shared" si="1127"/>
        <v>~/virosolver_paper/data/MA_SEIR_sim/sim_MA_gp_4_cts.csv</v>
      </c>
      <c r="J1297" s="1" t="b">
        <v>1</v>
      </c>
      <c r="K1297" s="1" t="b">
        <v>1</v>
      </c>
      <c r="L1297" s="1" t="s">
        <v>5</v>
      </c>
      <c r="M1297" t="str">
        <f t="shared" si="1125"/>
        <v>sim_ct_sampsize_0.25</v>
      </c>
      <c r="N1297" t="str">
        <f t="shared" si="1123"/>
        <v>~/virosolver_paper/mcmc_chains/3.sim_ct_sampsize/</v>
      </c>
      <c r="O1297" t="str">
        <f t="shared" si="1124"/>
        <v>~/virosolver_paper/plots/3.sim_ct_sampsize/</v>
      </c>
      <c r="P1297" s="1" t="s">
        <v>16</v>
      </c>
      <c r="Q1297" s="1" t="s">
        <v>19</v>
      </c>
      <c r="R1297" s="1"/>
      <c r="S1297" s="1" t="b">
        <v>0</v>
      </c>
    </row>
    <row r="1298" spans="1:19" x14ac:dyDescent="0.2">
      <c r="A1298">
        <v>1297</v>
      </c>
      <c r="B1298" s="1">
        <v>5</v>
      </c>
      <c r="C1298" s="1">
        <v>1</v>
      </c>
      <c r="D1298" s="1">
        <v>1</v>
      </c>
      <c r="E1298" s="1">
        <v>0.25</v>
      </c>
      <c r="F1298" t="s">
        <v>22</v>
      </c>
      <c r="G1298" t="str">
        <f t="shared" si="1122"/>
        <v>~/virosolver_paper/pars/massachusetts/partab_gp_model.csv</v>
      </c>
      <c r="H1298" t="str">
        <f t="shared" si="1126"/>
        <v>~/virosolver_paper/data/MA_SEIR_sim/sim_MA_gp_5_seir_outputs.csv</v>
      </c>
      <c r="I1298" t="str">
        <f t="shared" si="1127"/>
        <v>~/virosolver_paper/data/MA_SEIR_sim/sim_MA_gp_5_cts.csv</v>
      </c>
      <c r="J1298" s="1" t="b">
        <v>1</v>
      </c>
      <c r="K1298" s="1" t="b">
        <v>1</v>
      </c>
      <c r="L1298" s="1" t="s">
        <v>5</v>
      </c>
      <c r="M1298" t="str">
        <f t="shared" si="1125"/>
        <v>sim_ct_sampsize_0.25</v>
      </c>
      <c r="N1298" t="str">
        <f t="shared" si="1123"/>
        <v>~/virosolver_paper/mcmc_chains/3.sim_ct_sampsize/</v>
      </c>
      <c r="O1298" t="str">
        <f t="shared" si="1124"/>
        <v>~/virosolver_paper/plots/3.sim_ct_sampsize/</v>
      </c>
      <c r="P1298" s="1" t="s">
        <v>16</v>
      </c>
      <c r="Q1298" s="1" t="s">
        <v>19</v>
      </c>
      <c r="R1298" s="1"/>
      <c r="S1298" s="1" t="b">
        <v>0</v>
      </c>
    </row>
    <row r="1299" spans="1:19" x14ac:dyDescent="0.2">
      <c r="A1299">
        <v>1298</v>
      </c>
      <c r="B1299" s="1">
        <v>5</v>
      </c>
      <c r="C1299" s="1">
        <v>2</v>
      </c>
      <c r="D1299" s="1">
        <v>1</v>
      </c>
      <c r="E1299" s="1">
        <v>0.25</v>
      </c>
      <c r="F1299" t="s">
        <v>22</v>
      </c>
      <c r="G1299" t="str">
        <f t="shared" si="1122"/>
        <v>~/virosolver_paper/pars/massachusetts/partab_gp_model.csv</v>
      </c>
      <c r="H1299" t="str">
        <f t="shared" si="1126"/>
        <v>~/virosolver_paper/data/MA_SEIR_sim/sim_MA_gp_5_seir_outputs.csv</v>
      </c>
      <c r="I1299" t="str">
        <f t="shared" si="1127"/>
        <v>~/virosolver_paper/data/MA_SEIR_sim/sim_MA_gp_5_cts.csv</v>
      </c>
      <c r="J1299" s="1" t="b">
        <v>1</v>
      </c>
      <c r="K1299" s="1" t="b">
        <v>1</v>
      </c>
      <c r="L1299" s="1" t="s">
        <v>5</v>
      </c>
      <c r="M1299" t="str">
        <f t="shared" si="1125"/>
        <v>sim_ct_sampsize_0.25</v>
      </c>
      <c r="N1299" t="str">
        <f t="shared" si="1123"/>
        <v>~/virosolver_paper/mcmc_chains/3.sim_ct_sampsize/</v>
      </c>
      <c r="O1299" t="str">
        <f t="shared" si="1124"/>
        <v>~/virosolver_paper/plots/3.sim_ct_sampsize/</v>
      </c>
      <c r="P1299" s="1" t="s">
        <v>16</v>
      </c>
      <c r="Q1299" s="1" t="s">
        <v>19</v>
      </c>
      <c r="R1299" s="1"/>
      <c r="S1299" s="1" t="b">
        <v>0</v>
      </c>
    </row>
    <row r="1300" spans="1:19" x14ac:dyDescent="0.2">
      <c r="A1300">
        <v>1299</v>
      </c>
      <c r="B1300" s="1">
        <v>5</v>
      </c>
      <c r="C1300" s="1">
        <v>3</v>
      </c>
      <c r="D1300" s="1">
        <v>1</v>
      </c>
      <c r="E1300" s="1">
        <v>0.25</v>
      </c>
      <c r="F1300" t="s">
        <v>22</v>
      </c>
      <c r="G1300" t="str">
        <f t="shared" si="1122"/>
        <v>~/virosolver_paper/pars/massachusetts/partab_gp_model.csv</v>
      </c>
      <c r="H1300" t="str">
        <f t="shared" si="1126"/>
        <v>~/virosolver_paper/data/MA_SEIR_sim/sim_MA_gp_5_seir_outputs.csv</v>
      </c>
      <c r="I1300" t="str">
        <f t="shared" si="1127"/>
        <v>~/virosolver_paper/data/MA_SEIR_sim/sim_MA_gp_5_cts.csv</v>
      </c>
      <c r="J1300" s="1" t="b">
        <v>1</v>
      </c>
      <c r="K1300" s="1" t="b">
        <v>1</v>
      </c>
      <c r="L1300" s="1" t="s">
        <v>5</v>
      </c>
      <c r="M1300" t="str">
        <f t="shared" si="1125"/>
        <v>sim_ct_sampsize_0.25</v>
      </c>
      <c r="N1300" t="str">
        <f t="shared" si="1123"/>
        <v>~/virosolver_paper/mcmc_chains/3.sim_ct_sampsize/</v>
      </c>
      <c r="O1300" t="str">
        <f t="shared" si="1124"/>
        <v>~/virosolver_paper/plots/3.sim_ct_sampsize/</v>
      </c>
      <c r="P1300" s="1" t="s">
        <v>16</v>
      </c>
      <c r="Q1300" s="1" t="s">
        <v>19</v>
      </c>
      <c r="R1300" s="1"/>
      <c r="S1300" s="1" t="b">
        <v>0</v>
      </c>
    </row>
    <row r="1301" spans="1:19" x14ac:dyDescent="0.2">
      <c r="A1301">
        <v>1300</v>
      </c>
      <c r="B1301" s="1">
        <v>5</v>
      </c>
      <c r="C1301" s="1">
        <v>4</v>
      </c>
      <c r="D1301" s="1">
        <v>1</v>
      </c>
      <c r="E1301" s="1">
        <v>0.25</v>
      </c>
      <c r="F1301" t="s">
        <v>22</v>
      </c>
      <c r="G1301" t="str">
        <f t="shared" si="1122"/>
        <v>~/virosolver_paper/pars/massachusetts/partab_gp_model.csv</v>
      </c>
      <c r="H1301" t="str">
        <f t="shared" si="1126"/>
        <v>~/virosolver_paper/data/MA_SEIR_sim/sim_MA_gp_5_seir_outputs.csv</v>
      </c>
      <c r="I1301" t="str">
        <f t="shared" si="1127"/>
        <v>~/virosolver_paper/data/MA_SEIR_sim/sim_MA_gp_5_cts.csv</v>
      </c>
      <c r="J1301" s="1" t="b">
        <v>1</v>
      </c>
      <c r="K1301" s="1" t="b">
        <v>1</v>
      </c>
      <c r="L1301" s="1" t="s">
        <v>5</v>
      </c>
      <c r="M1301" t="str">
        <f t="shared" si="1125"/>
        <v>sim_ct_sampsize_0.25</v>
      </c>
      <c r="N1301" t="str">
        <f t="shared" si="1123"/>
        <v>~/virosolver_paper/mcmc_chains/3.sim_ct_sampsize/</v>
      </c>
      <c r="O1301" t="str">
        <f t="shared" si="1124"/>
        <v>~/virosolver_paper/plots/3.sim_ct_sampsize/</v>
      </c>
      <c r="P1301" s="1" t="s">
        <v>16</v>
      </c>
      <c r="Q1301" s="1" t="s">
        <v>19</v>
      </c>
      <c r="R1301" s="1"/>
      <c r="S1301" s="1" t="b">
        <v>0</v>
      </c>
    </row>
    <row r="1302" spans="1:19" x14ac:dyDescent="0.2">
      <c r="A1302">
        <v>1301</v>
      </c>
      <c r="B1302" s="1">
        <v>5</v>
      </c>
      <c r="C1302" s="1">
        <v>5</v>
      </c>
      <c r="D1302" s="1">
        <v>1</v>
      </c>
      <c r="E1302" s="1">
        <v>0.25</v>
      </c>
      <c r="F1302" t="s">
        <v>22</v>
      </c>
      <c r="G1302" t="str">
        <f t="shared" si="1122"/>
        <v>~/virosolver_paper/pars/massachusetts/partab_gp_model.csv</v>
      </c>
      <c r="H1302" t="str">
        <f t="shared" si="1126"/>
        <v>~/virosolver_paper/data/MA_SEIR_sim/sim_MA_gp_5_seir_outputs.csv</v>
      </c>
      <c r="I1302" t="str">
        <f t="shared" si="1127"/>
        <v>~/virosolver_paper/data/MA_SEIR_sim/sim_MA_gp_5_cts.csv</v>
      </c>
      <c r="J1302" s="1" t="b">
        <v>1</v>
      </c>
      <c r="K1302" s="1" t="b">
        <v>1</v>
      </c>
      <c r="L1302" s="1" t="s">
        <v>5</v>
      </c>
      <c r="M1302" t="str">
        <f t="shared" si="1125"/>
        <v>sim_ct_sampsize_0.25</v>
      </c>
      <c r="N1302" t="str">
        <f t="shared" si="1123"/>
        <v>~/virosolver_paper/mcmc_chains/3.sim_ct_sampsize/</v>
      </c>
      <c r="O1302" t="str">
        <f t="shared" si="1124"/>
        <v>~/virosolver_paper/plots/3.sim_ct_sampsize/</v>
      </c>
      <c r="P1302" s="1" t="s">
        <v>16</v>
      </c>
      <c r="Q1302" s="1" t="s">
        <v>19</v>
      </c>
      <c r="R1302" s="1"/>
      <c r="S1302" s="1" t="b">
        <v>0</v>
      </c>
    </row>
    <row r="1303" spans="1:19" x14ac:dyDescent="0.2">
      <c r="A1303">
        <v>1302</v>
      </c>
      <c r="B1303" s="1">
        <v>5</v>
      </c>
      <c r="C1303" s="1">
        <v>6</v>
      </c>
      <c r="D1303" s="1">
        <v>1</v>
      </c>
      <c r="E1303" s="1">
        <v>0.25</v>
      </c>
      <c r="F1303" t="s">
        <v>22</v>
      </c>
      <c r="G1303" t="str">
        <f t="shared" si="1122"/>
        <v>~/virosolver_paper/pars/massachusetts/partab_gp_model.csv</v>
      </c>
      <c r="H1303" t="str">
        <f t="shared" si="1126"/>
        <v>~/virosolver_paper/data/MA_SEIR_sim/sim_MA_gp_5_seir_outputs.csv</v>
      </c>
      <c r="I1303" t="str">
        <f t="shared" si="1127"/>
        <v>~/virosolver_paper/data/MA_SEIR_sim/sim_MA_gp_5_cts.csv</v>
      </c>
      <c r="J1303" s="1" t="b">
        <v>1</v>
      </c>
      <c r="K1303" s="1" t="b">
        <v>1</v>
      </c>
      <c r="L1303" s="1" t="s">
        <v>5</v>
      </c>
      <c r="M1303" t="str">
        <f t="shared" si="1125"/>
        <v>sim_ct_sampsize_0.25</v>
      </c>
      <c r="N1303" t="str">
        <f t="shared" si="1123"/>
        <v>~/virosolver_paper/mcmc_chains/3.sim_ct_sampsize/</v>
      </c>
      <c r="O1303" t="str">
        <f t="shared" si="1124"/>
        <v>~/virosolver_paper/plots/3.sim_ct_sampsize/</v>
      </c>
      <c r="P1303" s="1" t="s">
        <v>16</v>
      </c>
      <c r="Q1303" s="1" t="s">
        <v>19</v>
      </c>
      <c r="R1303" s="1"/>
      <c r="S1303" s="1" t="b">
        <v>0</v>
      </c>
    </row>
    <row r="1304" spans="1:19" x14ac:dyDescent="0.2">
      <c r="A1304">
        <v>1303</v>
      </c>
      <c r="B1304" s="1">
        <v>5</v>
      </c>
      <c r="C1304" s="1">
        <v>7</v>
      </c>
      <c r="D1304" s="1">
        <v>1</v>
      </c>
      <c r="E1304" s="1">
        <v>0.25</v>
      </c>
      <c r="F1304" t="s">
        <v>22</v>
      </c>
      <c r="G1304" t="str">
        <f t="shared" si="1122"/>
        <v>~/virosolver_paper/pars/massachusetts/partab_gp_model.csv</v>
      </c>
      <c r="H1304" t="str">
        <f t="shared" si="1126"/>
        <v>~/virosolver_paper/data/MA_SEIR_sim/sim_MA_gp_5_seir_outputs.csv</v>
      </c>
      <c r="I1304" t="str">
        <f t="shared" si="1127"/>
        <v>~/virosolver_paper/data/MA_SEIR_sim/sim_MA_gp_5_cts.csv</v>
      </c>
      <c r="J1304" s="1" t="b">
        <v>1</v>
      </c>
      <c r="K1304" s="1" t="b">
        <v>1</v>
      </c>
      <c r="L1304" s="1" t="s">
        <v>5</v>
      </c>
      <c r="M1304" t="str">
        <f t="shared" si="1125"/>
        <v>sim_ct_sampsize_0.25</v>
      </c>
      <c r="N1304" t="str">
        <f t="shared" si="1123"/>
        <v>~/virosolver_paper/mcmc_chains/3.sim_ct_sampsize/</v>
      </c>
      <c r="O1304" t="str">
        <f t="shared" si="1124"/>
        <v>~/virosolver_paper/plots/3.sim_ct_sampsize/</v>
      </c>
      <c r="P1304" s="1" t="s">
        <v>16</v>
      </c>
      <c r="Q1304" s="1" t="s">
        <v>19</v>
      </c>
      <c r="R1304" s="1"/>
      <c r="S1304" s="1" t="b">
        <v>0</v>
      </c>
    </row>
    <row r="1305" spans="1:19" x14ac:dyDescent="0.2">
      <c r="A1305">
        <v>1304</v>
      </c>
      <c r="B1305" s="1">
        <v>5</v>
      </c>
      <c r="C1305" s="1">
        <v>8</v>
      </c>
      <c r="D1305" s="1">
        <v>1</v>
      </c>
      <c r="E1305" s="1">
        <v>0.25</v>
      </c>
      <c r="F1305" t="s">
        <v>22</v>
      </c>
      <c r="G1305" t="str">
        <f t="shared" si="1122"/>
        <v>~/virosolver_paper/pars/massachusetts/partab_gp_model.csv</v>
      </c>
      <c r="H1305" t="str">
        <f t="shared" si="1126"/>
        <v>~/virosolver_paper/data/MA_SEIR_sim/sim_MA_gp_5_seir_outputs.csv</v>
      </c>
      <c r="I1305" t="str">
        <f t="shared" si="1127"/>
        <v>~/virosolver_paper/data/MA_SEIR_sim/sim_MA_gp_5_cts.csv</v>
      </c>
      <c r="J1305" s="1" t="b">
        <v>1</v>
      </c>
      <c r="K1305" s="1" t="b">
        <v>1</v>
      </c>
      <c r="L1305" s="1" t="s">
        <v>5</v>
      </c>
      <c r="M1305" t="str">
        <f t="shared" si="1125"/>
        <v>sim_ct_sampsize_0.25</v>
      </c>
      <c r="N1305" t="str">
        <f t="shared" si="1123"/>
        <v>~/virosolver_paper/mcmc_chains/3.sim_ct_sampsize/</v>
      </c>
      <c r="O1305" t="str">
        <f t="shared" si="1124"/>
        <v>~/virosolver_paper/plots/3.sim_ct_sampsize/</v>
      </c>
      <c r="P1305" s="1" t="s">
        <v>16</v>
      </c>
      <c r="Q1305" s="1" t="s">
        <v>19</v>
      </c>
      <c r="R1305" s="1"/>
      <c r="S1305" s="1" t="b">
        <v>0</v>
      </c>
    </row>
    <row r="1306" spans="1:19" x14ac:dyDescent="0.2">
      <c r="A1306">
        <v>1305</v>
      </c>
      <c r="B1306" s="1">
        <v>5</v>
      </c>
      <c r="C1306" s="1">
        <v>9</v>
      </c>
      <c r="D1306" s="1">
        <v>1</v>
      </c>
      <c r="E1306" s="1">
        <v>0.25</v>
      </c>
      <c r="F1306" t="s">
        <v>22</v>
      </c>
      <c r="G1306" t="str">
        <f t="shared" si="1122"/>
        <v>~/virosolver_paper/pars/massachusetts/partab_gp_model.csv</v>
      </c>
      <c r="H1306" t="str">
        <f t="shared" si="1126"/>
        <v>~/virosolver_paper/data/MA_SEIR_sim/sim_MA_gp_5_seir_outputs.csv</v>
      </c>
      <c r="I1306" t="str">
        <f t="shared" si="1127"/>
        <v>~/virosolver_paper/data/MA_SEIR_sim/sim_MA_gp_5_cts.csv</v>
      </c>
      <c r="J1306" s="1" t="b">
        <v>1</v>
      </c>
      <c r="K1306" s="1" t="b">
        <v>1</v>
      </c>
      <c r="L1306" s="1" t="s">
        <v>5</v>
      </c>
      <c r="M1306" t="str">
        <f t="shared" si="1125"/>
        <v>sim_ct_sampsize_0.25</v>
      </c>
      <c r="N1306" t="str">
        <f t="shared" si="1123"/>
        <v>~/virosolver_paper/mcmc_chains/3.sim_ct_sampsize/</v>
      </c>
      <c r="O1306" t="str">
        <f t="shared" si="1124"/>
        <v>~/virosolver_paper/plots/3.sim_ct_sampsize/</v>
      </c>
      <c r="P1306" s="1" t="s">
        <v>16</v>
      </c>
      <c r="Q1306" s="1" t="s">
        <v>19</v>
      </c>
      <c r="R1306" s="1"/>
      <c r="S1306" s="1" t="b">
        <v>0</v>
      </c>
    </row>
    <row r="1307" spans="1:19" x14ac:dyDescent="0.2">
      <c r="A1307">
        <v>1306</v>
      </c>
      <c r="B1307" s="1">
        <v>5</v>
      </c>
      <c r="C1307" s="1">
        <v>10</v>
      </c>
      <c r="D1307" s="1">
        <v>1</v>
      </c>
      <c r="E1307" s="1">
        <v>0.25</v>
      </c>
      <c r="F1307" t="s">
        <v>22</v>
      </c>
      <c r="G1307" t="str">
        <f t="shared" si="1122"/>
        <v>~/virosolver_paper/pars/massachusetts/partab_gp_model.csv</v>
      </c>
      <c r="H1307" t="str">
        <f t="shared" si="1126"/>
        <v>~/virosolver_paper/data/MA_SEIR_sim/sim_MA_gp_5_seir_outputs.csv</v>
      </c>
      <c r="I1307" t="str">
        <f t="shared" si="1127"/>
        <v>~/virosolver_paper/data/MA_SEIR_sim/sim_MA_gp_5_cts.csv</v>
      </c>
      <c r="J1307" s="1" t="b">
        <v>1</v>
      </c>
      <c r="K1307" s="1" t="b">
        <v>1</v>
      </c>
      <c r="L1307" s="1" t="s">
        <v>5</v>
      </c>
      <c r="M1307" t="str">
        <f t="shared" si="1125"/>
        <v>sim_ct_sampsize_0.25</v>
      </c>
      <c r="N1307" t="str">
        <f t="shared" si="1123"/>
        <v>~/virosolver_paper/mcmc_chains/3.sim_ct_sampsize/</v>
      </c>
      <c r="O1307" t="str">
        <f t="shared" si="1124"/>
        <v>~/virosolver_paper/plots/3.sim_ct_sampsize/</v>
      </c>
      <c r="P1307" s="1" t="s">
        <v>16</v>
      </c>
      <c r="Q1307" s="1" t="s">
        <v>19</v>
      </c>
      <c r="R1307" s="1"/>
      <c r="S1307" s="1" t="b">
        <v>0</v>
      </c>
    </row>
    <row r="1308" spans="1:19" x14ac:dyDescent="0.2">
      <c r="A1308">
        <v>1307</v>
      </c>
      <c r="B1308" s="1">
        <v>5</v>
      </c>
      <c r="C1308" s="1">
        <v>11</v>
      </c>
      <c r="D1308" s="1">
        <v>1</v>
      </c>
      <c r="E1308" s="1">
        <v>0.25</v>
      </c>
      <c r="F1308" t="s">
        <v>22</v>
      </c>
      <c r="G1308" t="str">
        <f t="shared" si="1122"/>
        <v>~/virosolver_paper/pars/massachusetts/partab_gp_model.csv</v>
      </c>
      <c r="H1308" t="str">
        <f t="shared" si="1126"/>
        <v>~/virosolver_paper/data/MA_SEIR_sim/sim_MA_gp_5_seir_outputs.csv</v>
      </c>
      <c r="I1308" t="str">
        <f t="shared" si="1127"/>
        <v>~/virosolver_paper/data/MA_SEIR_sim/sim_MA_gp_5_cts.csv</v>
      </c>
      <c r="J1308" s="1" t="b">
        <v>1</v>
      </c>
      <c r="K1308" s="1" t="b">
        <v>1</v>
      </c>
      <c r="L1308" s="1" t="s">
        <v>5</v>
      </c>
      <c r="M1308" t="str">
        <f t="shared" si="1125"/>
        <v>sim_ct_sampsize_0.25</v>
      </c>
      <c r="N1308" t="str">
        <f t="shared" si="1123"/>
        <v>~/virosolver_paper/mcmc_chains/3.sim_ct_sampsize/</v>
      </c>
      <c r="O1308" t="str">
        <f t="shared" si="1124"/>
        <v>~/virosolver_paper/plots/3.sim_ct_sampsize/</v>
      </c>
      <c r="P1308" s="1" t="s">
        <v>16</v>
      </c>
      <c r="Q1308" s="1" t="s">
        <v>19</v>
      </c>
      <c r="R1308" s="1"/>
      <c r="S1308" s="1" t="b">
        <v>0</v>
      </c>
    </row>
    <row r="1309" spans="1:19" x14ac:dyDescent="0.2">
      <c r="A1309">
        <v>1308</v>
      </c>
      <c r="B1309" s="1">
        <v>5</v>
      </c>
      <c r="C1309" s="1">
        <v>12</v>
      </c>
      <c r="D1309" s="1">
        <v>1</v>
      </c>
      <c r="E1309" s="1">
        <v>0.25</v>
      </c>
      <c r="F1309" t="s">
        <v>22</v>
      </c>
      <c r="G1309" t="str">
        <f t="shared" si="1122"/>
        <v>~/virosolver_paper/pars/massachusetts/partab_gp_model.csv</v>
      </c>
      <c r="H1309" t="str">
        <f t="shared" si="1126"/>
        <v>~/virosolver_paper/data/MA_SEIR_sim/sim_MA_gp_5_seir_outputs.csv</v>
      </c>
      <c r="I1309" t="str">
        <f t="shared" si="1127"/>
        <v>~/virosolver_paper/data/MA_SEIR_sim/sim_MA_gp_5_cts.csv</v>
      </c>
      <c r="J1309" s="1" t="b">
        <v>1</v>
      </c>
      <c r="K1309" s="1" t="b">
        <v>1</v>
      </c>
      <c r="L1309" s="1" t="s">
        <v>5</v>
      </c>
      <c r="M1309" t="str">
        <f t="shared" si="1125"/>
        <v>sim_ct_sampsize_0.25</v>
      </c>
      <c r="N1309" t="str">
        <f t="shared" si="1123"/>
        <v>~/virosolver_paper/mcmc_chains/3.sim_ct_sampsize/</v>
      </c>
      <c r="O1309" t="str">
        <f t="shared" si="1124"/>
        <v>~/virosolver_paper/plots/3.sim_ct_sampsize/</v>
      </c>
      <c r="P1309" s="1" t="s">
        <v>16</v>
      </c>
      <c r="Q1309" s="1" t="s">
        <v>19</v>
      </c>
      <c r="R1309" s="1"/>
      <c r="S1309" s="1" t="b">
        <v>0</v>
      </c>
    </row>
    <row r="1310" spans="1:19" x14ac:dyDescent="0.2">
      <c r="A1310">
        <v>1309</v>
      </c>
      <c r="B1310" s="1">
        <v>5</v>
      </c>
      <c r="C1310" s="1">
        <v>13</v>
      </c>
      <c r="D1310" s="1">
        <v>1</v>
      </c>
      <c r="E1310" s="1">
        <v>0.25</v>
      </c>
      <c r="F1310" t="s">
        <v>22</v>
      </c>
      <c r="G1310" t="str">
        <f t="shared" si="1122"/>
        <v>~/virosolver_paper/pars/massachusetts/partab_gp_model.csv</v>
      </c>
      <c r="H1310" t="str">
        <f t="shared" si="1126"/>
        <v>~/virosolver_paper/data/MA_SEIR_sim/sim_MA_gp_5_seir_outputs.csv</v>
      </c>
      <c r="I1310" t="str">
        <f t="shared" si="1127"/>
        <v>~/virosolver_paper/data/MA_SEIR_sim/sim_MA_gp_5_cts.csv</v>
      </c>
      <c r="J1310" s="1" t="b">
        <v>1</v>
      </c>
      <c r="K1310" s="1" t="b">
        <v>1</v>
      </c>
      <c r="L1310" s="1" t="s">
        <v>5</v>
      </c>
      <c r="M1310" t="str">
        <f t="shared" si="1125"/>
        <v>sim_ct_sampsize_0.25</v>
      </c>
      <c r="N1310" t="str">
        <f t="shared" si="1123"/>
        <v>~/virosolver_paper/mcmc_chains/3.sim_ct_sampsize/</v>
      </c>
      <c r="O1310" t="str">
        <f t="shared" si="1124"/>
        <v>~/virosolver_paper/plots/3.sim_ct_sampsize/</v>
      </c>
      <c r="P1310" s="1" t="s">
        <v>16</v>
      </c>
      <c r="Q1310" s="1" t="s">
        <v>19</v>
      </c>
      <c r="R1310" s="1"/>
      <c r="S1310" s="1" t="b">
        <v>0</v>
      </c>
    </row>
    <row r="1311" spans="1:19" x14ac:dyDescent="0.2">
      <c r="A1311">
        <v>1310</v>
      </c>
      <c r="B1311" s="1">
        <v>5</v>
      </c>
      <c r="C1311" s="1">
        <v>14</v>
      </c>
      <c r="D1311" s="1">
        <v>1</v>
      </c>
      <c r="E1311" s="1">
        <v>0.25</v>
      </c>
      <c r="F1311" t="s">
        <v>22</v>
      </c>
      <c r="G1311" t="str">
        <f t="shared" ref="G1311:G1374" si="1128">""&amp;F1311&amp;"/virosolver_paper/pars/massachusetts/partab_gp_model.csv"</f>
        <v>~/virosolver_paper/pars/massachusetts/partab_gp_model.csv</v>
      </c>
      <c r="H1311" t="str">
        <f t="shared" si="1126"/>
        <v>~/virosolver_paper/data/MA_SEIR_sim/sim_MA_gp_5_seir_outputs.csv</v>
      </c>
      <c r="I1311" t="str">
        <f t="shared" si="1127"/>
        <v>~/virosolver_paper/data/MA_SEIR_sim/sim_MA_gp_5_cts.csv</v>
      </c>
      <c r="J1311" s="1" t="b">
        <v>1</v>
      </c>
      <c r="K1311" s="1" t="b">
        <v>1</v>
      </c>
      <c r="L1311" s="1" t="s">
        <v>5</v>
      </c>
      <c r="M1311" t="str">
        <f t="shared" si="1125"/>
        <v>sim_ct_sampsize_0.25</v>
      </c>
      <c r="N1311" t="str">
        <f t="shared" ref="N1311:N1374" si="1129">""&amp;F1311&amp;"/virosolver_paper/mcmc_chains/3.sim_ct_sampsize/"</f>
        <v>~/virosolver_paper/mcmc_chains/3.sim_ct_sampsize/</v>
      </c>
      <c r="O1311" t="str">
        <f t="shared" ref="O1311:O1374" si="1130">""&amp;F1311&amp;"/virosolver_paper/plots/3.sim_ct_sampsize/"</f>
        <v>~/virosolver_paper/plots/3.sim_ct_sampsize/</v>
      </c>
      <c r="P1311" s="1" t="s">
        <v>16</v>
      </c>
      <c r="Q1311" s="1" t="s">
        <v>19</v>
      </c>
      <c r="R1311" s="1"/>
      <c r="S1311" s="1" t="b">
        <v>0</v>
      </c>
    </row>
    <row r="1312" spans="1:19" x14ac:dyDescent="0.2">
      <c r="A1312">
        <v>1311</v>
      </c>
      <c r="B1312" s="1">
        <v>5</v>
      </c>
      <c r="C1312" s="1">
        <v>15</v>
      </c>
      <c r="D1312" s="1">
        <v>1</v>
      </c>
      <c r="E1312" s="1">
        <v>0.25</v>
      </c>
      <c r="F1312" t="s">
        <v>22</v>
      </c>
      <c r="G1312" t="str">
        <f t="shared" si="1128"/>
        <v>~/virosolver_paper/pars/massachusetts/partab_gp_model.csv</v>
      </c>
      <c r="H1312" t="str">
        <f t="shared" si="1126"/>
        <v>~/virosolver_paper/data/MA_SEIR_sim/sim_MA_gp_5_seir_outputs.csv</v>
      </c>
      <c r="I1312" t="str">
        <f t="shared" si="1127"/>
        <v>~/virosolver_paper/data/MA_SEIR_sim/sim_MA_gp_5_cts.csv</v>
      </c>
      <c r="J1312" s="1" t="b">
        <v>1</v>
      </c>
      <c r="K1312" s="1" t="b">
        <v>1</v>
      </c>
      <c r="L1312" s="1" t="s">
        <v>5</v>
      </c>
      <c r="M1312" t="str">
        <f t="shared" si="1125"/>
        <v>sim_ct_sampsize_0.25</v>
      </c>
      <c r="N1312" t="str">
        <f t="shared" si="1129"/>
        <v>~/virosolver_paper/mcmc_chains/3.sim_ct_sampsize/</v>
      </c>
      <c r="O1312" t="str">
        <f t="shared" si="1130"/>
        <v>~/virosolver_paper/plots/3.sim_ct_sampsize/</v>
      </c>
      <c r="P1312" s="1" t="s">
        <v>16</v>
      </c>
      <c r="Q1312" s="1" t="s">
        <v>19</v>
      </c>
      <c r="R1312" s="1"/>
      <c r="S1312" s="1" t="b">
        <v>0</v>
      </c>
    </row>
    <row r="1313" spans="1:19" x14ac:dyDescent="0.2">
      <c r="A1313">
        <v>1312</v>
      </c>
      <c r="B1313" s="1">
        <v>5</v>
      </c>
      <c r="C1313" s="1">
        <v>16</v>
      </c>
      <c r="D1313" s="1">
        <v>1</v>
      </c>
      <c r="E1313" s="1">
        <v>0.25</v>
      </c>
      <c r="F1313" t="s">
        <v>22</v>
      </c>
      <c r="G1313" t="str">
        <f t="shared" si="1128"/>
        <v>~/virosolver_paper/pars/massachusetts/partab_gp_model.csv</v>
      </c>
      <c r="H1313" t="str">
        <f t="shared" si="1126"/>
        <v>~/virosolver_paper/data/MA_SEIR_sim/sim_MA_gp_5_seir_outputs.csv</v>
      </c>
      <c r="I1313" t="str">
        <f t="shared" si="1127"/>
        <v>~/virosolver_paper/data/MA_SEIR_sim/sim_MA_gp_5_cts.csv</v>
      </c>
      <c r="J1313" s="1" t="b">
        <v>1</v>
      </c>
      <c r="K1313" s="1" t="b">
        <v>1</v>
      </c>
      <c r="L1313" s="1" t="s">
        <v>5</v>
      </c>
      <c r="M1313" t="str">
        <f t="shared" si="1125"/>
        <v>sim_ct_sampsize_0.25</v>
      </c>
      <c r="N1313" t="str">
        <f t="shared" si="1129"/>
        <v>~/virosolver_paper/mcmc_chains/3.sim_ct_sampsize/</v>
      </c>
      <c r="O1313" t="str">
        <f t="shared" si="1130"/>
        <v>~/virosolver_paper/plots/3.sim_ct_sampsize/</v>
      </c>
      <c r="P1313" s="1" t="s">
        <v>16</v>
      </c>
      <c r="Q1313" s="1" t="s">
        <v>19</v>
      </c>
      <c r="R1313" s="1"/>
      <c r="S1313" s="1" t="b">
        <v>0</v>
      </c>
    </row>
    <row r="1314" spans="1:19" x14ac:dyDescent="0.2">
      <c r="A1314">
        <v>1313</v>
      </c>
      <c r="B1314" s="1">
        <v>5</v>
      </c>
      <c r="C1314" s="1">
        <v>17</v>
      </c>
      <c r="D1314" s="1">
        <v>1</v>
      </c>
      <c r="E1314" s="1">
        <v>0.25</v>
      </c>
      <c r="F1314" t="s">
        <v>22</v>
      </c>
      <c r="G1314" t="str">
        <f t="shared" si="1128"/>
        <v>~/virosolver_paper/pars/massachusetts/partab_gp_model.csv</v>
      </c>
      <c r="H1314" t="str">
        <f t="shared" si="1126"/>
        <v>~/virosolver_paper/data/MA_SEIR_sim/sim_MA_gp_5_seir_outputs.csv</v>
      </c>
      <c r="I1314" t="str">
        <f t="shared" si="1127"/>
        <v>~/virosolver_paper/data/MA_SEIR_sim/sim_MA_gp_5_cts.csv</v>
      </c>
      <c r="J1314" s="1" t="b">
        <v>1</v>
      </c>
      <c r="K1314" s="1" t="b">
        <v>1</v>
      </c>
      <c r="L1314" s="1" t="s">
        <v>5</v>
      </c>
      <c r="M1314" t="str">
        <f t="shared" si="1125"/>
        <v>sim_ct_sampsize_0.25</v>
      </c>
      <c r="N1314" t="str">
        <f t="shared" si="1129"/>
        <v>~/virosolver_paper/mcmc_chains/3.sim_ct_sampsize/</v>
      </c>
      <c r="O1314" t="str">
        <f t="shared" si="1130"/>
        <v>~/virosolver_paper/plots/3.sim_ct_sampsize/</v>
      </c>
      <c r="P1314" s="1" t="s">
        <v>16</v>
      </c>
      <c r="Q1314" s="1" t="s">
        <v>19</v>
      </c>
      <c r="R1314" s="1"/>
      <c r="S1314" s="1" t="b">
        <v>0</v>
      </c>
    </row>
    <row r="1315" spans="1:19" x14ac:dyDescent="0.2">
      <c r="A1315">
        <v>1314</v>
      </c>
      <c r="B1315" s="1">
        <v>5</v>
      </c>
      <c r="C1315" s="1">
        <v>18</v>
      </c>
      <c r="D1315" s="1">
        <v>1</v>
      </c>
      <c r="E1315" s="1">
        <v>0.25</v>
      </c>
      <c r="F1315" t="s">
        <v>22</v>
      </c>
      <c r="G1315" t="str">
        <f t="shared" si="1128"/>
        <v>~/virosolver_paper/pars/massachusetts/partab_gp_model.csv</v>
      </c>
      <c r="H1315" t="str">
        <f t="shared" si="1126"/>
        <v>~/virosolver_paper/data/MA_SEIR_sim/sim_MA_gp_5_seir_outputs.csv</v>
      </c>
      <c r="I1315" t="str">
        <f t="shared" si="1127"/>
        <v>~/virosolver_paper/data/MA_SEIR_sim/sim_MA_gp_5_cts.csv</v>
      </c>
      <c r="J1315" s="1" t="b">
        <v>1</v>
      </c>
      <c r="K1315" s="1" t="b">
        <v>1</v>
      </c>
      <c r="L1315" s="1" t="s">
        <v>5</v>
      </c>
      <c r="M1315" t="str">
        <f t="shared" si="1125"/>
        <v>sim_ct_sampsize_0.25</v>
      </c>
      <c r="N1315" t="str">
        <f t="shared" si="1129"/>
        <v>~/virosolver_paper/mcmc_chains/3.sim_ct_sampsize/</v>
      </c>
      <c r="O1315" t="str">
        <f t="shared" si="1130"/>
        <v>~/virosolver_paper/plots/3.sim_ct_sampsize/</v>
      </c>
      <c r="P1315" s="1" t="s">
        <v>16</v>
      </c>
      <c r="Q1315" s="1" t="s">
        <v>19</v>
      </c>
      <c r="R1315" s="1"/>
      <c r="S1315" s="1" t="b">
        <v>0</v>
      </c>
    </row>
    <row r="1316" spans="1:19" x14ac:dyDescent="0.2">
      <c r="A1316">
        <v>1315</v>
      </c>
      <c r="B1316" s="1">
        <v>5</v>
      </c>
      <c r="C1316" s="1">
        <v>1</v>
      </c>
      <c r="D1316" s="1">
        <v>2</v>
      </c>
      <c r="E1316" s="1">
        <v>0.25</v>
      </c>
      <c r="F1316" t="s">
        <v>22</v>
      </c>
      <c r="G1316" t="str">
        <f t="shared" si="1128"/>
        <v>~/virosolver_paper/pars/massachusetts/partab_gp_model.csv</v>
      </c>
      <c r="H1316" t="str">
        <f t="shared" si="1126"/>
        <v>~/virosolver_paper/data/MA_SEIR_sim/sim_MA_gp_5_seir_outputs.csv</v>
      </c>
      <c r="I1316" t="str">
        <f t="shared" si="1127"/>
        <v>~/virosolver_paper/data/MA_SEIR_sim/sim_MA_gp_5_cts.csv</v>
      </c>
      <c r="J1316" s="1" t="b">
        <v>1</v>
      </c>
      <c r="K1316" s="1" t="b">
        <v>1</v>
      </c>
      <c r="L1316" s="1" t="s">
        <v>5</v>
      </c>
      <c r="M1316" t="str">
        <f t="shared" si="1125"/>
        <v>sim_ct_sampsize_0.25</v>
      </c>
      <c r="N1316" t="str">
        <f t="shared" si="1129"/>
        <v>~/virosolver_paper/mcmc_chains/3.sim_ct_sampsize/</v>
      </c>
      <c r="O1316" t="str">
        <f t="shared" si="1130"/>
        <v>~/virosolver_paper/plots/3.sim_ct_sampsize/</v>
      </c>
      <c r="P1316" s="1" t="s">
        <v>16</v>
      </c>
      <c r="Q1316" s="1" t="s">
        <v>19</v>
      </c>
      <c r="R1316" s="1"/>
      <c r="S1316" s="1" t="b">
        <v>0</v>
      </c>
    </row>
    <row r="1317" spans="1:19" x14ac:dyDescent="0.2">
      <c r="A1317">
        <v>1316</v>
      </c>
      <c r="B1317" s="1">
        <v>5</v>
      </c>
      <c r="C1317" s="1">
        <v>2</v>
      </c>
      <c r="D1317" s="1">
        <v>2</v>
      </c>
      <c r="E1317" s="1">
        <v>0.25</v>
      </c>
      <c r="F1317" t="s">
        <v>22</v>
      </c>
      <c r="G1317" t="str">
        <f t="shared" si="1128"/>
        <v>~/virosolver_paper/pars/massachusetts/partab_gp_model.csv</v>
      </c>
      <c r="H1317" t="str">
        <f t="shared" si="1126"/>
        <v>~/virosolver_paper/data/MA_SEIR_sim/sim_MA_gp_5_seir_outputs.csv</v>
      </c>
      <c r="I1317" t="str">
        <f t="shared" si="1127"/>
        <v>~/virosolver_paper/data/MA_SEIR_sim/sim_MA_gp_5_cts.csv</v>
      </c>
      <c r="J1317" s="1" t="b">
        <v>1</v>
      </c>
      <c r="K1317" s="1" t="b">
        <v>1</v>
      </c>
      <c r="L1317" s="1" t="s">
        <v>5</v>
      </c>
      <c r="M1317" t="str">
        <f t="shared" si="1125"/>
        <v>sim_ct_sampsize_0.25</v>
      </c>
      <c r="N1317" t="str">
        <f t="shared" si="1129"/>
        <v>~/virosolver_paper/mcmc_chains/3.sim_ct_sampsize/</v>
      </c>
      <c r="O1317" t="str">
        <f t="shared" si="1130"/>
        <v>~/virosolver_paper/plots/3.sim_ct_sampsize/</v>
      </c>
      <c r="P1317" s="1" t="s">
        <v>16</v>
      </c>
      <c r="Q1317" s="1" t="s">
        <v>19</v>
      </c>
      <c r="R1317" s="1"/>
      <c r="S1317" s="1" t="b">
        <v>0</v>
      </c>
    </row>
    <row r="1318" spans="1:19" x14ac:dyDescent="0.2">
      <c r="A1318">
        <v>1317</v>
      </c>
      <c r="B1318" s="1">
        <v>5</v>
      </c>
      <c r="C1318" s="1">
        <v>3</v>
      </c>
      <c r="D1318" s="1">
        <v>2</v>
      </c>
      <c r="E1318" s="1">
        <v>0.25</v>
      </c>
      <c r="F1318" t="s">
        <v>22</v>
      </c>
      <c r="G1318" t="str">
        <f t="shared" si="1128"/>
        <v>~/virosolver_paper/pars/massachusetts/partab_gp_model.csv</v>
      </c>
      <c r="H1318" t="str">
        <f t="shared" si="1126"/>
        <v>~/virosolver_paper/data/MA_SEIR_sim/sim_MA_gp_5_seir_outputs.csv</v>
      </c>
      <c r="I1318" t="str">
        <f t="shared" si="1127"/>
        <v>~/virosolver_paper/data/MA_SEIR_sim/sim_MA_gp_5_cts.csv</v>
      </c>
      <c r="J1318" s="1" t="b">
        <v>1</v>
      </c>
      <c r="K1318" s="1" t="b">
        <v>1</v>
      </c>
      <c r="L1318" s="1" t="s">
        <v>5</v>
      </c>
      <c r="M1318" t="str">
        <f t="shared" si="1125"/>
        <v>sim_ct_sampsize_0.25</v>
      </c>
      <c r="N1318" t="str">
        <f t="shared" si="1129"/>
        <v>~/virosolver_paper/mcmc_chains/3.sim_ct_sampsize/</v>
      </c>
      <c r="O1318" t="str">
        <f t="shared" si="1130"/>
        <v>~/virosolver_paper/plots/3.sim_ct_sampsize/</v>
      </c>
      <c r="P1318" s="1" t="s">
        <v>16</v>
      </c>
      <c r="Q1318" s="1" t="s">
        <v>19</v>
      </c>
      <c r="R1318" s="1"/>
      <c r="S1318" s="1" t="b">
        <v>0</v>
      </c>
    </row>
    <row r="1319" spans="1:19" x14ac:dyDescent="0.2">
      <c r="A1319">
        <v>1318</v>
      </c>
      <c r="B1319" s="1">
        <v>5</v>
      </c>
      <c r="C1319" s="1">
        <v>4</v>
      </c>
      <c r="D1319" s="1">
        <v>2</v>
      </c>
      <c r="E1319" s="1">
        <v>0.25</v>
      </c>
      <c r="F1319" t="s">
        <v>22</v>
      </c>
      <c r="G1319" t="str">
        <f t="shared" si="1128"/>
        <v>~/virosolver_paper/pars/massachusetts/partab_gp_model.csv</v>
      </c>
      <c r="H1319" t="str">
        <f t="shared" si="1126"/>
        <v>~/virosolver_paper/data/MA_SEIR_sim/sim_MA_gp_5_seir_outputs.csv</v>
      </c>
      <c r="I1319" t="str">
        <f t="shared" si="1127"/>
        <v>~/virosolver_paper/data/MA_SEIR_sim/sim_MA_gp_5_cts.csv</v>
      </c>
      <c r="J1319" s="1" t="b">
        <v>1</v>
      </c>
      <c r="K1319" s="1" t="b">
        <v>1</v>
      </c>
      <c r="L1319" s="1" t="s">
        <v>5</v>
      </c>
      <c r="M1319" t="str">
        <f t="shared" si="1125"/>
        <v>sim_ct_sampsize_0.25</v>
      </c>
      <c r="N1319" t="str">
        <f t="shared" si="1129"/>
        <v>~/virosolver_paper/mcmc_chains/3.sim_ct_sampsize/</v>
      </c>
      <c r="O1319" t="str">
        <f t="shared" si="1130"/>
        <v>~/virosolver_paper/plots/3.sim_ct_sampsize/</v>
      </c>
      <c r="P1319" s="1" t="s">
        <v>16</v>
      </c>
      <c r="Q1319" s="1" t="s">
        <v>19</v>
      </c>
      <c r="R1319" s="1"/>
      <c r="S1319" s="1" t="b">
        <v>0</v>
      </c>
    </row>
    <row r="1320" spans="1:19" x14ac:dyDescent="0.2">
      <c r="A1320">
        <v>1319</v>
      </c>
      <c r="B1320" s="1">
        <v>5</v>
      </c>
      <c r="C1320" s="1">
        <v>5</v>
      </c>
      <c r="D1320" s="1">
        <v>2</v>
      </c>
      <c r="E1320" s="1">
        <v>0.25</v>
      </c>
      <c r="F1320" t="s">
        <v>22</v>
      </c>
      <c r="G1320" t="str">
        <f t="shared" si="1128"/>
        <v>~/virosolver_paper/pars/massachusetts/partab_gp_model.csv</v>
      </c>
      <c r="H1320" t="str">
        <f t="shared" si="1126"/>
        <v>~/virosolver_paper/data/MA_SEIR_sim/sim_MA_gp_5_seir_outputs.csv</v>
      </c>
      <c r="I1320" t="str">
        <f t="shared" si="1127"/>
        <v>~/virosolver_paper/data/MA_SEIR_sim/sim_MA_gp_5_cts.csv</v>
      </c>
      <c r="J1320" s="1" t="b">
        <v>1</v>
      </c>
      <c r="K1320" s="1" t="b">
        <v>1</v>
      </c>
      <c r="L1320" s="1" t="s">
        <v>5</v>
      </c>
      <c r="M1320" t="str">
        <f t="shared" si="1125"/>
        <v>sim_ct_sampsize_0.25</v>
      </c>
      <c r="N1320" t="str">
        <f t="shared" si="1129"/>
        <v>~/virosolver_paper/mcmc_chains/3.sim_ct_sampsize/</v>
      </c>
      <c r="O1320" t="str">
        <f t="shared" si="1130"/>
        <v>~/virosolver_paper/plots/3.sim_ct_sampsize/</v>
      </c>
      <c r="P1320" s="1" t="s">
        <v>16</v>
      </c>
      <c r="Q1320" s="1" t="s">
        <v>19</v>
      </c>
      <c r="R1320" s="1"/>
      <c r="S1320" s="1" t="b">
        <v>0</v>
      </c>
    </row>
    <row r="1321" spans="1:19" x14ac:dyDescent="0.2">
      <c r="A1321">
        <v>1320</v>
      </c>
      <c r="B1321" s="1">
        <v>5</v>
      </c>
      <c r="C1321" s="1">
        <v>6</v>
      </c>
      <c r="D1321" s="1">
        <v>2</v>
      </c>
      <c r="E1321" s="1">
        <v>0.25</v>
      </c>
      <c r="F1321" t="s">
        <v>22</v>
      </c>
      <c r="G1321" t="str">
        <f t="shared" si="1128"/>
        <v>~/virosolver_paper/pars/massachusetts/partab_gp_model.csv</v>
      </c>
      <c r="H1321" t="str">
        <f t="shared" si="1126"/>
        <v>~/virosolver_paper/data/MA_SEIR_sim/sim_MA_gp_5_seir_outputs.csv</v>
      </c>
      <c r="I1321" t="str">
        <f t="shared" si="1127"/>
        <v>~/virosolver_paper/data/MA_SEIR_sim/sim_MA_gp_5_cts.csv</v>
      </c>
      <c r="J1321" s="1" t="b">
        <v>1</v>
      </c>
      <c r="K1321" s="1" t="b">
        <v>1</v>
      </c>
      <c r="L1321" s="1" t="s">
        <v>5</v>
      </c>
      <c r="M1321" t="str">
        <f t="shared" si="1125"/>
        <v>sim_ct_sampsize_0.25</v>
      </c>
      <c r="N1321" t="str">
        <f t="shared" si="1129"/>
        <v>~/virosolver_paper/mcmc_chains/3.sim_ct_sampsize/</v>
      </c>
      <c r="O1321" t="str">
        <f t="shared" si="1130"/>
        <v>~/virosolver_paper/plots/3.sim_ct_sampsize/</v>
      </c>
      <c r="P1321" s="1" t="s">
        <v>16</v>
      </c>
      <c r="Q1321" s="1" t="s">
        <v>19</v>
      </c>
      <c r="R1321" s="1"/>
      <c r="S1321" s="1" t="b">
        <v>0</v>
      </c>
    </row>
    <row r="1322" spans="1:19" x14ac:dyDescent="0.2">
      <c r="A1322">
        <v>1321</v>
      </c>
      <c r="B1322" s="1">
        <v>5</v>
      </c>
      <c r="C1322" s="1">
        <v>7</v>
      </c>
      <c r="D1322" s="1">
        <v>2</v>
      </c>
      <c r="E1322" s="1">
        <v>0.25</v>
      </c>
      <c r="F1322" t="s">
        <v>22</v>
      </c>
      <c r="G1322" t="str">
        <f t="shared" si="1128"/>
        <v>~/virosolver_paper/pars/massachusetts/partab_gp_model.csv</v>
      </c>
      <c r="H1322" t="str">
        <f t="shared" si="1126"/>
        <v>~/virosolver_paper/data/MA_SEIR_sim/sim_MA_gp_5_seir_outputs.csv</v>
      </c>
      <c r="I1322" t="str">
        <f t="shared" si="1127"/>
        <v>~/virosolver_paper/data/MA_SEIR_sim/sim_MA_gp_5_cts.csv</v>
      </c>
      <c r="J1322" s="1" t="b">
        <v>1</v>
      </c>
      <c r="K1322" s="1" t="b">
        <v>1</v>
      </c>
      <c r="L1322" s="1" t="s">
        <v>5</v>
      </c>
      <c r="M1322" t="str">
        <f t="shared" si="1125"/>
        <v>sim_ct_sampsize_0.25</v>
      </c>
      <c r="N1322" t="str">
        <f t="shared" si="1129"/>
        <v>~/virosolver_paper/mcmc_chains/3.sim_ct_sampsize/</v>
      </c>
      <c r="O1322" t="str">
        <f t="shared" si="1130"/>
        <v>~/virosolver_paper/plots/3.sim_ct_sampsize/</v>
      </c>
      <c r="P1322" s="1" t="s">
        <v>16</v>
      </c>
      <c r="Q1322" s="1" t="s">
        <v>19</v>
      </c>
      <c r="R1322" s="1"/>
      <c r="S1322" s="1" t="b">
        <v>0</v>
      </c>
    </row>
    <row r="1323" spans="1:19" x14ac:dyDescent="0.2">
      <c r="A1323">
        <v>1322</v>
      </c>
      <c r="B1323" s="1">
        <v>5</v>
      </c>
      <c r="C1323" s="1">
        <v>8</v>
      </c>
      <c r="D1323" s="1">
        <v>2</v>
      </c>
      <c r="E1323" s="1">
        <v>0.25</v>
      </c>
      <c r="F1323" t="s">
        <v>22</v>
      </c>
      <c r="G1323" t="str">
        <f t="shared" si="1128"/>
        <v>~/virosolver_paper/pars/massachusetts/partab_gp_model.csv</v>
      </c>
      <c r="H1323" t="str">
        <f t="shared" si="1126"/>
        <v>~/virosolver_paper/data/MA_SEIR_sim/sim_MA_gp_5_seir_outputs.csv</v>
      </c>
      <c r="I1323" t="str">
        <f t="shared" si="1127"/>
        <v>~/virosolver_paper/data/MA_SEIR_sim/sim_MA_gp_5_cts.csv</v>
      </c>
      <c r="J1323" s="1" t="b">
        <v>1</v>
      </c>
      <c r="K1323" s="1" t="b">
        <v>1</v>
      </c>
      <c r="L1323" s="1" t="s">
        <v>5</v>
      </c>
      <c r="M1323" t="str">
        <f t="shared" si="1125"/>
        <v>sim_ct_sampsize_0.25</v>
      </c>
      <c r="N1323" t="str">
        <f t="shared" si="1129"/>
        <v>~/virosolver_paper/mcmc_chains/3.sim_ct_sampsize/</v>
      </c>
      <c r="O1323" t="str">
        <f t="shared" si="1130"/>
        <v>~/virosolver_paper/plots/3.sim_ct_sampsize/</v>
      </c>
      <c r="P1323" s="1" t="s">
        <v>16</v>
      </c>
      <c r="Q1323" s="1" t="s">
        <v>19</v>
      </c>
      <c r="R1323" s="1"/>
      <c r="S1323" s="1" t="b">
        <v>0</v>
      </c>
    </row>
    <row r="1324" spans="1:19" x14ac:dyDescent="0.2">
      <c r="A1324">
        <v>1323</v>
      </c>
      <c r="B1324" s="1">
        <v>5</v>
      </c>
      <c r="C1324" s="1">
        <v>9</v>
      </c>
      <c r="D1324" s="1">
        <v>2</v>
      </c>
      <c r="E1324" s="1">
        <v>0.25</v>
      </c>
      <c r="F1324" t="s">
        <v>22</v>
      </c>
      <c r="G1324" t="str">
        <f t="shared" si="1128"/>
        <v>~/virosolver_paper/pars/massachusetts/partab_gp_model.csv</v>
      </c>
      <c r="H1324" t="str">
        <f t="shared" si="1126"/>
        <v>~/virosolver_paper/data/MA_SEIR_sim/sim_MA_gp_5_seir_outputs.csv</v>
      </c>
      <c r="I1324" t="str">
        <f t="shared" si="1127"/>
        <v>~/virosolver_paper/data/MA_SEIR_sim/sim_MA_gp_5_cts.csv</v>
      </c>
      <c r="J1324" s="1" t="b">
        <v>1</v>
      </c>
      <c r="K1324" s="1" t="b">
        <v>1</v>
      </c>
      <c r="L1324" s="1" t="s">
        <v>5</v>
      </c>
      <c r="M1324" t="str">
        <f t="shared" si="1125"/>
        <v>sim_ct_sampsize_0.25</v>
      </c>
      <c r="N1324" t="str">
        <f t="shared" si="1129"/>
        <v>~/virosolver_paper/mcmc_chains/3.sim_ct_sampsize/</v>
      </c>
      <c r="O1324" t="str">
        <f t="shared" si="1130"/>
        <v>~/virosolver_paper/plots/3.sim_ct_sampsize/</v>
      </c>
      <c r="P1324" s="1" t="s">
        <v>16</v>
      </c>
      <c r="Q1324" s="1" t="s">
        <v>19</v>
      </c>
      <c r="R1324" s="1"/>
      <c r="S1324" s="1" t="b">
        <v>0</v>
      </c>
    </row>
    <row r="1325" spans="1:19" x14ac:dyDescent="0.2">
      <c r="A1325">
        <v>1324</v>
      </c>
      <c r="B1325" s="1">
        <v>5</v>
      </c>
      <c r="C1325" s="1">
        <v>10</v>
      </c>
      <c r="D1325" s="1">
        <v>2</v>
      </c>
      <c r="E1325" s="1">
        <v>0.25</v>
      </c>
      <c r="F1325" t="s">
        <v>22</v>
      </c>
      <c r="G1325" t="str">
        <f t="shared" si="1128"/>
        <v>~/virosolver_paper/pars/massachusetts/partab_gp_model.csv</v>
      </c>
      <c r="H1325" t="str">
        <f t="shared" si="1126"/>
        <v>~/virosolver_paper/data/MA_SEIR_sim/sim_MA_gp_5_seir_outputs.csv</v>
      </c>
      <c r="I1325" t="str">
        <f t="shared" si="1127"/>
        <v>~/virosolver_paper/data/MA_SEIR_sim/sim_MA_gp_5_cts.csv</v>
      </c>
      <c r="J1325" s="1" t="b">
        <v>1</v>
      </c>
      <c r="K1325" s="1" t="b">
        <v>1</v>
      </c>
      <c r="L1325" s="1" t="s">
        <v>5</v>
      </c>
      <c r="M1325" t="str">
        <f t="shared" si="1125"/>
        <v>sim_ct_sampsize_0.25</v>
      </c>
      <c r="N1325" t="str">
        <f t="shared" si="1129"/>
        <v>~/virosolver_paper/mcmc_chains/3.sim_ct_sampsize/</v>
      </c>
      <c r="O1325" t="str">
        <f t="shared" si="1130"/>
        <v>~/virosolver_paper/plots/3.sim_ct_sampsize/</v>
      </c>
      <c r="P1325" s="1" t="s">
        <v>16</v>
      </c>
      <c r="Q1325" s="1" t="s">
        <v>19</v>
      </c>
      <c r="R1325" s="1"/>
      <c r="S1325" s="1" t="b">
        <v>0</v>
      </c>
    </row>
    <row r="1326" spans="1:19" x14ac:dyDescent="0.2">
      <c r="A1326">
        <v>1325</v>
      </c>
      <c r="B1326" s="1">
        <v>5</v>
      </c>
      <c r="C1326" s="1">
        <v>11</v>
      </c>
      <c r="D1326" s="1">
        <v>2</v>
      </c>
      <c r="E1326" s="1">
        <v>0.25</v>
      </c>
      <c r="F1326" t="s">
        <v>22</v>
      </c>
      <c r="G1326" t="str">
        <f t="shared" si="1128"/>
        <v>~/virosolver_paper/pars/massachusetts/partab_gp_model.csv</v>
      </c>
      <c r="H1326" t="str">
        <f t="shared" si="1126"/>
        <v>~/virosolver_paper/data/MA_SEIR_sim/sim_MA_gp_5_seir_outputs.csv</v>
      </c>
      <c r="I1326" t="str">
        <f t="shared" si="1127"/>
        <v>~/virosolver_paper/data/MA_SEIR_sim/sim_MA_gp_5_cts.csv</v>
      </c>
      <c r="J1326" s="1" t="b">
        <v>1</v>
      </c>
      <c r="K1326" s="1" t="b">
        <v>1</v>
      </c>
      <c r="L1326" s="1" t="s">
        <v>5</v>
      </c>
      <c r="M1326" t="str">
        <f t="shared" si="1125"/>
        <v>sim_ct_sampsize_0.25</v>
      </c>
      <c r="N1326" t="str">
        <f t="shared" si="1129"/>
        <v>~/virosolver_paper/mcmc_chains/3.sim_ct_sampsize/</v>
      </c>
      <c r="O1326" t="str">
        <f t="shared" si="1130"/>
        <v>~/virosolver_paper/plots/3.sim_ct_sampsize/</v>
      </c>
      <c r="P1326" s="1" t="s">
        <v>16</v>
      </c>
      <c r="Q1326" s="1" t="s">
        <v>19</v>
      </c>
      <c r="R1326" s="1"/>
      <c r="S1326" s="1" t="b">
        <v>0</v>
      </c>
    </row>
    <row r="1327" spans="1:19" x14ac:dyDescent="0.2">
      <c r="A1327">
        <v>1326</v>
      </c>
      <c r="B1327" s="1">
        <v>5</v>
      </c>
      <c r="C1327" s="1">
        <v>12</v>
      </c>
      <c r="D1327" s="1">
        <v>2</v>
      </c>
      <c r="E1327" s="1">
        <v>0.25</v>
      </c>
      <c r="F1327" t="s">
        <v>22</v>
      </c>
      <c r="G1327" t="str">
        <f t="shared" si="1128"/>
        <v>~/virosolver_paper/pars/massachusetts/partab_gp_model.csv</v>
      </c>
      <c r="H1327" t="str">
        <f t="shared" si="1126"/>
        <v>~/virosolver_paper/data/MA_SEIR_sim/sim_MA_gp_5_seir_outputs.csv</v>
      </c>
      <c r="I1327" t="str">
        <f t="shared" si="1127"/>
        <v>~/virosolver_paper/data/MA_SEIR_sim/sim_MA_gp_5_cts.csv</v>
      </c>
      <c r="J1327" s="1" t="b">
        <v>1</v>
      </c>
      <c r="K1327" s="1" t="b">
        <v>1</v>
      </c>
      <c r="L1327" s="1" t="s">
        <v>5</v>
      </c>
      <c r="M1327" t="str">
        <f t="shared" si="1125"/>
        <v>sim_ct_sampsize_0.25</v>
      </c>
      <c r="N1327" t="str">
        <f t="shared" si="1129"/>
        <v>~/virosolver_paper/mcmc_chains/3.sim_ct_sampsize/</v>
      </c>
      <c r="O1327" t="str">
        <f t="shared" si="1130"/>
        <v>~/virosolver_paper/plots/3.sim_ct_sampsize/</v>
      </c>
      <c r="P1327" s="1" t="s">
        <v>16</v>
      </c>
      <c r="Q1327" s="1" t="s">
        <v>19</v>
      </c>
      <c r="R1327" s="1"/>
      <c r="S1327" s="1" t="b">
        <v>0</v>
      </c>
    </row>
    <row r="1328" spans="1:19" x14ac:dyDescent="0.2">
      <c r="A1328">
        <v>1327</v>
      </c>
      <c r="B1328" s="1">
        <v>5</v>
      </c>
      <c r="C1328" s="1">
        <v>13</v>
      </c>
      <c r="D1328" s="1">
        <v>2</v>
      </c>
      <c r="E1328" s="1">
        <v>0.25</v>
      </c>
      <c r="F1328" t="s">
        <v>22</v>
      </c>
      <c r="G1328" t="str">
        <f t="shared" si="1128"/>
        <v>~/virosolver_paper/pars/massachusetts/partab_gp_model.csv</v>
      </c>
      <c r="H1328" t="str">
        <f t="shared" si="1126"/>
        <v>~/virosolver_paper/data/MA_SEIR_sim/sim_MA_gp_5_seir_outputs.csv</v>
      </c>
      <c r="I1328" t="str">
        <f t="shared" si="1127"/>
        <v>~/virosolver_paper/data/MA_SEIR_sim/sim_MA_gp_5_cts.csv</v>
      </c>
      <c r="J1328" s="1" t="b">
        <v>1</v>
      </c>
      <c r="K1328" s="1" t="b">
        <v>1</v>
      </c>
      <c r="L1328" s="1" t="s">
        <v>5</v>
      </c>
      <c r="M1328" t="str">
        <f t="shared" si="1125"/>
        <v>sim_ct_sampsize_0.25</v>
      </c>
      <c r="N1328" t="str">
        <f t="shared" si="1129"/>
        <v>~/virosolver_paper/mcmc_chains/3.sim_ct_sampsize/</v>
      </c>
      <c r="O1328" t="str">
        <f t="shared" si="1130"/>
        <v>~/virosolver_paper/plots/3.sim_ct_sampsize/</v>
      </c>
      <c r="P1328" s="1" t="s">
        <v>16</v>
      </c>
      <c r="Q1328" s="1" t="s">
        <v>19</v>
      </c>
      <c r="R1328" s="1"/>
      <c r="S1328" s="1" t="b">
        <v>0</v>
      </c>
    </row>
    <row r="1329" spans="1:19" x14ac:dyDescent="0.2">
      <c r="A1329">
        <v>1328</v>
      </c>
      <c r="B1329" s="1">
        <v>5</v>
      </c>
      <c r="C1329" s="1">
        <v>14</v>
      </c>
      <c r="D1329" s="1">
        <v>2</v>
      </c>
      <c r="E1329" s="1">
        <v>0.25</v>
      </c>
      <c r="F1329" t="s">
        <v>22</v>
      </c>
      <c r="G1329" t="str">
        <f t="shared" si="1128"/>
        <v>~/virosolver_paper/pars/massachusetts/partab_gp_model.csv</v>
      </c>
      <c r="H1329" t="str">
        <f t="shared" si="1126"/>
        <v>~/virosolver_paper/data/MA_SEIR_sim/sim_MA_gp_5_seir_outputs.csv</v>
      </c>
      <c r="I1329" t="str">
        <f t="shared" si="1127"/>
        <v>~/virosolver_paper/data/MA_SEIR_sim/sim_MA_gp_5_cts.csv</v>
      </c>
      <c r="J1329" s="1" t="b">
        <v>1</v>
      </c>
      <c r="K1329" s="1" t="b">
        <v>1</v>
      </c>
      <c r="L1329" s="1" t="s">
        <v>5</v>
      </c>
      <c r="M1329" t="str">
        <f t="shared" si="1125"/>
        <v>sim_ct_sampsize_0.25</v>
      </c>
      <c r="N1329" t="str">
        <f t="shared" si="1129"/>
        <v>~/virosolver_paper/mcmc_chains/3.sim_ct_sampsize/</v>
      </c>
      <c r="O1329" t="str">
        <f t="shared" si="1130"/>
        <v>~/virosolver_paper/plots/3.sim_ct_sampsize/</v>
      </c>
      <c r="P1329" s="1" t="s">
        <v>16</v>
      </c>
      <c r="Q1329" s="1" t="s">
        <v>19</v>
      </c>
      <c r="R1329" s="1"/>
      <c r="S1329" s="1" t="b">
        <v>0</v>
      </c>
    </row>
    <row r="1330" spans="1:19" x14ac:dyDescent="0.2">
      <c r="A1330">
        <v>1329</v>
      </c>
      <c r="B1330" s="1">
        <v>5</v>
      </c>
      <c r="C1330" s="1">
        <v>15</v>
      </c>
      <c r="D1330" s="1">
        <v>2</v>
      </c>
      <c r="E1330" s="1">
        <v>0.25</v>
      </c>
      <c r="F1330" t="s">
        <v>22</v>
      </c>
      <c r="G1330" t="str">
        <f t="shared" si="1128"/>
        <v>~/virosolver_paper/pars/massachusetts/partab_gp_model.csv</v>
      </c>
      <c r="H1330" t="str">
        <f t="shared" si="1126"/>
        <v>~/virosolver_paper/data/MA_SEIR_sim/sim_MA_gp_5_seir_outputs.csv</v>
      </c>
      <c r="I1330" t="str">
        <f t="shared" si="1127"/>
        <v>~/virosolver_paper/data/MA_SEIR_sim/sim_MA_gp_5_cts.csv</v>
      </c>
      <c r="J1330" s="1" t="b">
        <v>1</v>
      </c>
      <c r="K1330" s="1" t="b">
        <v>1</v>
      </c>
      <c r="L1330" s="1" t="s">
        <v>5</v>
      </c>
      <c r="M1330" t="str">
        <f t="shared" si="1125"/>
        <v>sim_ct_sampsize_0.25</v>
      </c>
      <c r="N1330" t="str">
        <f t="shared" si="1129"/>
        <v>~/virosolver_paper/mcmc_chains/3.sim_ct_sampsize/</v>
      </c>
      <c r="O1330" t="str">
        <f t="shared" si="1130"/>
        <v>~/virosolver_paper/plots/3.sim_ct_sampsize/</v>
      </c>
      <c r="P1330" s="1" t="s">
        <v>16</v>
      </c>
      <c r="Q1330" s="1" t="s">
        <v>19</v>
      </c>
      <c r="R1330" s="1"/>
      <c r="S1330" s="1" t="b">
        <v>0</v>
      </c>
    </row>
    <row r="1331" spans="1:19" x14ac:dyDescent="0.2">
      <c r="A1331">
        <v>1330</v>
      </c>
      <c r="B1331" s="1">
        <v>5</v>
      </c>
      <c r="C1331" s="1">
        <v>16</v>
      </c>
      <c r="D1331" s="1">
        <v>2</v>
      </c>
      <c r="E1331" s="1">
        <v>0.25</v>
      </c>
      <c r="F1331" t="s">
        <v>22</v>
      </c>
      <c r="G1331" t="str">
        <f t="shared" si="1128"/>
        <v>~/virosolver_paper/pars/massachusetts/partab_gp_model.csv</v>
      </c>
      <c r="H1331" t="str">
        <f t="shared" si="1126"/>
        <v>~/virosolver_paper/data/MA_SEIR_sim/sim_MA_gp_5_seir_outputs.csv</v>
      </c>
      <c r="I1331" t="str">
        <f t="shared" si="1127"/>
        <v>~/virosolver_paper/data/MA_SEIR_sim/sim_MA_gp_5_cts.csv</v>
      </c>
      <c r="J1331" s="1" t="b">
        <v>1</v>
      </c>
      <c r="K1331" s="1" t="b">
        <v>1</v>
      </c>
      <c r="L1331" s="1" t="s">
        <v>5</v>
      </c>
      <c r="M1331" t="str">
        <f t="shared" si="1125"/>
        <v>sim_ct_sampsize_0.25</v>
      </c>
      <c r="N1331" t="str">
        <f t="shared" si="1129"/>
        <v>~/virosolver_paper/mcmc_chains/3.sim_ct_sampsize/</v>
      </c>
      <c r="O1331" t="str">
        <f t="shared" si="1130"/>
        <v>~/virosolver_paper/plots/3.sim_ct_sampsize/</v>
      </c>
      <c r="P1331" s="1" t="s">
        <v>16</v>
      </c>
      <c r="Q1331" s="1" t="s">
        <v>19</v>
      </c>
      <c r="R1331" s="1"/>
      <c r="S1331" s="1" t="b">
        <v>0</v>
      </c>
    </row>
    <row r="1332" spans="1:19" x14ac:dyDescent="0.2">
      <c r="A1332">
        <v>1331</v>
      </c>
      <c r="B1332" s="1">
        <v>5</v>
      </c>
      <c r="C1332" s="1">
        <v>17</v>
      </c>
      <c r="D1332" s="1">
        <v>2</v>
      </c>
      <c r="E1332" s="1">
        <v>0.25</v>
      </c>
      <c r="F1332" t="s">
        <v>22</v>
      </c>
      <c r="G1332" t="str">
        <f t="shared" si="1128"/>
        <v>~/virosolver_paper/pars/massachusetts/partab_gp_model.csv</v>
      </c>
      <c r="H1332" t="str">
        <f t="shared" si="1126"/>
        <v>~/virosolver_paper/data/MA_SEIR_sim/sim_MA_gp_5_seir_outputs.csv</v>
      </c>
      <c r="I1332" t="str">
        <f t="shared" si="1127"/>
        <v>~/virosolver_paper/data/MA_SEIR_sim/sim_MA_gp_5_cts.csv</v>
      </c>
      <c r="J1332" s="1" t="b">
        <v>1</v>
      </c>
      <c r="K1332" s="1" t="b">
        <v>1</v>
      </c>
      <c r="L1332" s="1" t="s">
        <v>5</v>
      </c>
      <c r="M1332" t="str">
        <f t="shared" si="1125"/>
        <v>sim_ct_sampsize_0.25</v>
      </c>
      <c r="N1332" t="str">
        <f t="shared" si="1129"/>
        <v>~/virosolver_paper/mcmc_chains/3.sim_ct_sampsize/</v>
      </c>
      <c r="O1332" t="str">
        <f t="shared" si="1130"/>
        <v>~/virosolver_paper/plots/3.sim_ct_sampsize/</v>
      </c>
      <c r="P1332" s="1" t="s">
        <v>16</v>
      </c>
      <c r="Q1332" s="1" t="s">
        <v>19</v>
      </c>
      <c r="R1332" s="1"/>
      <c r="S1332" s="1" t="b">
        <v>0</v>
      </c>
    </row>
    <row r="1333" spans="1:19" x14ac:dyDescent="0.2">
      <c r="A1333">
        <v>1332</v>
      </c>
      <c r="B1333" s="1">
        <v>5</v>
      </c>
      <c r="C1333" s="1">
        <v>18</v>
      </c>
      <c r="D1333" s="1">
        <v>2</v>
      </c>
      <c r="E1333" s="1">
        <v>0.25</v>
      </c>
      <c r="F1333" t="s">
        <v>22</v>
      </c>
      <c r="G1333" t="str">
        <f t="shared" si="1128"/>
        <v>~/virosolver_paper/pars/massachusetts/partab_gp_model.csv</v>
      </c>
      <c r="H1333" t="str">
        <f t="shared" si="1126"/>
        <v>~/virosolver_paper/data/MA_SEIR_sim/sim_MA_gp_5_seir_outputs.csv</v>
      </c>
      <c r="I1333" t="str">
        <f t="shared" si="1127"/>
        <v>~/virosolver_paper/data/MA_SEIR_sim/sim_MA_gp_5_cts.csv</v>
      </c>
      <c r="J1333" s="1" t="b">
        <v>1</v>
      </c>
      <c r="K1333" s="1" t="b">
        <v>1</v>
      </c>
      <c r="L1333" s="1" t="s">
        <v>5</v>
      </c>
      <c r="M1333" t="str">
        <f t="shared" si="1125"/>
        <v>sim_ct_sampsize_0.25</v>
      </c>
      <c r="N1333" t="str">
        <f t="shared" si="1129"/>
        <v>~/virosolver_paper/mcmc_chains/3.sim_ct_sampsize/</v>
      </c>
      <c r="O1333" t="str">
        <f t="shared" si="1130"/>
        <v>~/virosolver_paper/plots/3.sim_ct_sampsize/</v>
      </c>
      <c r="P1333" s="1" t="s">
        <v>16</v>
      </c>
      <c r="Q1333" s="1" t="s">
        <v>19</v>
      </c>
      <c r="R1333" s="1"/>
      <c r="S1333" s="1" t="b">
        <v>0</v>
      </c>
    </row>
    <row r="1334" spans="1:19" x14ac:dyDescent="0.2">
      <c r="A1334">
        <v>1333</v>
      </c>
      <c r="B1334" s="1">
        <v>5</v>
      </c>
      <c r="C1334" s="1">
        <v>1</v>
      </c>
      <c r="D1334" s="1">
        <v>3</v>
      </c>
      <c r="E1334" s="1">
        <v>0.25</v>
      </c>
      <c r="F1334" t="s">
        <v>22</v>
      </c>
      <c r="G1334" t="str">
        <f t="shared" si="1128"/>
        <v>~/virosolver_paper/pars/massachusetts/partab_gp_model.csv</v>
      </c>
      <c r="H1334" t="str">
        <f t="shared" si="1126"/>
        <v>~/virosolver_paper/data/MA_SEIR_sim/sim_MA_gp_5_seir_outputs.csv</v>
      </c>
      <c r="I1334" t="str">
        <f t="shared" si="1127"/>
        <v>~/virosolver_paper/data/MA_SEIR_sim/sim_MA_gp_5_cts.csv</v>
      </c>
      <c r="J1334" s="1" t="b">
        <v>1</v>
      </c>
      <c r="K1334" s="1" t="b">
        <v>1</v>
      </c>
      <c r="L1334" s="1" t="s">
        <v>5</v>
      </c>
      <c r="M1334" t="str">
        <f t="shared" si="1125"/>
        <v>sim_ct_sampsize_0.25</v>
      </c>
      <c r="N1334" t="str">
        <f t="shared" si="1129"/>
        <v>~/virosolver_paper/mcmc_chains/3.sim_ct_sampsize/</v>
      </c>
      <c r="O1334" t="str">
        <f t="shared" si="1130"/>
        <v>~/virosolver_paper/plots/3.sim_ct_sampsize/</v>
      </c>
      <c r="P1334" s="1" t="s">
        <v>16</v>
      </c>
      <c r="Q1334" s="1" t="s">
        <v>19</v>
      </c>
      <c r="R1334" s="1"/>
      <c r="S1334" s="1" t="b">
        <v>0</v>
      </c>
    </row>
    <row r="1335" spans="1:19" x14ac:dyDescent="0.2">
      <c r="A1335">
        <v>1334</v>
      </c>
      <c r="B1335" s="1">
        <v>5</v>
      </c>
      <c r="C1335" s="1">
        <v>2</v>
      </c>
      <c r="D1335" s="1">
        <v>3</v>
      </c>
      <c r="E1335" s="1">
        <v>0.25</v>
      </c>
      <c r="F1335" t="s">
        <v>22</v>
      </c>
      <c r="G1335" t="str">
        <f t="shared" si="1128"/>
        <v>~/virosolver_paper/pars/massachusetts/partab_gp_model.csv</v>
      </c>
      <c r="H1335" t="str">
        <f t="shared" si="1126"/>
        <v>~/virosolver_paper/data/MA_SEIR_sim/sim_MA_gp_5_seir_outputs.csv</v>
      </c>
      <c r="I1335" t="str">
        <f t="shared" si="1127"/>
        <v>~/virosolver_paper/data/MA_SEIR_sim/sim_MA_gp_5_cts.csv</v>
      </c>
      <c r="J1335" s="1" t="b">
        <v>1</v>
      </c>
      <c r="K1335" s="1" t="b">
        <v>1</v>
      </c>
      <c r="L1335" s="1" t="s">
        <v>5</v>
      </c>
      <c r="M1335" t="str">
        <f t="shared" si="1125"/>
        <v>sim_ct_sampsize_0.25</v>
      </c>
      <c r="N1335" t="str">
        <f t="shared" si="1129"/>
        <v>~/virosolver_paper/mcmc_chains/3.sim_ct_sampsize/</v>
      </c>
      <c r="O1335" t="str">
        <f t="shared" si="1130"/>
        <v>~/virosolver_paper/plots/3.sim_ct_sampsize/</v>
      </c>
      <c r="P1335" s="1" t="s">
        <v>16</v>
      </c>
      <c r="Q1335" s="1" t="s">
        <v>19</v>
      </c>
      <c r="R1335" s="1"/>
      <c r="S1335" s="1" t="b">
        <v>0</v>
      </c>
    </row>
    <row r="1336" spans="1:19" x14ac:dyDescent="0.2">
      <c r="A1336">
        <v>1335</v>
      </c>
      <c r="B1336" s="1">
        <v>5</v>
      </c>
      <c r="C1336" s="1">
        <v>3</v>
      </c>
      <c r="D1336" s="1">
        <v>3</v>
      </c>
      <c r="E1336" s="1">
        <v>0.25</v>
      </c>
      <c r="F1336" t="s">
        <v>22</v>
      </c>
      <c r="G1336" t="str">
        <f t="shared" si="1128"/>
        <v>~/virosolver_paper/pars/massachusetts/partab_gp_model.csv</v>
      </c>
      <c r="H1336" t="str">
        <f t="shared" si="1126"/>
        <v>~/virosolver_paper/data/MA_SEIR_sim/sim_MA_gp_5_seir_outputs.csv</v>
      </c>
      <c r="I1336" t="str">
        <f t="shared" si="1127"/>
        <v>~/virosolver_paper/data/MA_SEIR_sim/sim_MA_gp_5_cts.csv</v>
      </c>
      <c r="J1336" s="1" t="b">
        <v>1</v>
      </c>
      <c r="K1336" s="1" t="b">
        <v>1</v>
      </c>
      <c r="L1336" s="1" t="s">
        <v>5</v>
      </c>
      <c r="M1336" t="str">
        <f t="shared" si="1125"/>
        <v>sim_ct_sampsize_0.25</v>
      </c>
      <c r="N1336" t="str">
        <f t="shared" si="1129"/>
        <v>~/virosolver_paper/mcmc_chains/3.sim_ct_sampsize/</v>
      </c>
      <c r="O1336" t="str">
        <f t="shared" si="1130"/>
        <v>~/virosolver_paper/plots/3.sim_ct_sampsize/</v>
      </c>
      <c r="P1336" s="1" t="s">
        <v>16</v>
      </c>
      <c r="Q1336" s="1" t="s">
        <v>19</v>
      </c>
      <c r="R1336" s="1"/>
      <c r="S1336" s="1" t="b">
        <v>0</v>
      </c>
    </row>
    <row r="1337" spans="1:19" x14ac:dyDescent="0.2">
      <c r="A1337">
        <v>1336</v>
      </c>
      <c r="B1337" s="1">
        <v>5</v>
      </c>
      <c r="C1337" s="1">
        <v>4</v>
      </c>
      <c r="D1337" s="1">
        <v>3</v>
      </c>
      <c r="E1337" s="1">
        <v>0.25</v>
      </c>
      <c r="F1337" t="s">
        <v>22</v>
      </c>
      <c r="G1337" t="str">
        <f t="shared" si="1128"/>
        <v>~/virosolver_paper/pars/massachusetts/partab_gp_model.csv</v>
      </c>
      <c r="H1337" t="str">
        <f t="shared" si="1126"/>
        <v>~/virosolver_paper/data/MA_SEIR_sim/sim_MA_gp_5_seir_outputs.csv</v>
      </c>
      <c r="I1337" t="str">
        <f t="shared" si="1127"/>
        <v>~/virosolver_paper/data/MA_SEIR_sim/sim_MA_gp_5_cts.csv</v>
      </c>
      <c r="J1337" s="1" t="b">
        <v>1</v>
      </c>
      <c r="K1337" s="1" t="b">
        <v>1</v>
      </c>
      <c r="L1337" s="1" t="s">
        <v>5</v>
      </c>
      <c r="M1337" t="str">
        <f t="shared" si="1125"/>
        <v>sim_ct_sampsize_0.25</v>
      </c>
      <c r="N1337" t="str">
        <f t="shared" si="1129"/>
        <v>~/virosolver_paper/mcmc_chains/3.sim_ct_sampsize/</v>
      </c>
      <c r="O1337" t="str">
        <f t="shared" si="1130"/>
        <v>~/virosolver_paper/plots/3.sim_ct_sampsize/</v>
      </c>
      <c r="P1337" s="1" t="s">
        <v>16</v>
      </c>
      <c r="Q1337" s="1" t="s">
        <v>19</v>
      </c>
      <c r="R1337" s="1"/>
      <c r="S1337" s="1" t="b">
        <v>0</v>
      </c>
    </row>
    <row r="1338" spans="1:19" x14ac:dyDescent="0.2">
      <c r="A1338">
        <v>1337</v>
      </c>
      <c r="B1338" s="1">
        <v>5</v>
      </c>
      <c r="C1338" s="1">
        <v>5</v>
      </c>
      <c r="D1338" s="1">
        <v>3</v>
      </c>
      <c r="E1338" s="1">
        <v>0.25</v>
      </c>
      <c r="F1338" t="s">
        <v>22</v>
      </c>
      <c r="G1338" t="str">
        <f t="shared" si="1128"/>
        <v>~/virosolver_paper/pars/massachusetts/partab_gp_model.csv</v>
      </c>
      <c r="H1338" t="str">
        <f t="shared" si="1126"/>
        <v>~/virosolver_paper/data/MA_SEIR_sim/sim_MA_gp_5_seir_outputs.csv</v>
      </c>
      <c r="I1338" t="str">
        <f t="shared" si="1127"/>
        <v>~/virosolver_paper/data/MA_SEIR_sim/sim_MA_gp_5_cts.csv</v>
      </c>
      <c r="J1338" s="1" t="b">
        <v>1</v>
      </c>
      <c r="K1338" s="1" t="b">
        <v>1</v>
      </c>
      <c r="L1338" s="1" t="s">
        <v>5</v>
      </c>
      <c r="M1338" t="str">
        <f t="shared" si="1125"/>
        <v>sim_ct_sampsize_0.25</v>
      </c>
      <c r="N1338" t="str">
        <f t="shared" si="1129"/>
        <v>~/virosolver_paper/mcmc_chains/3.sim_ct_sampsize/</v>
      </c>
      <c r="O1338" t="str">
        <f t="shared" si="1130"/>
        <v>~/virosolver_paper/plots/3.sim_ct_sampsize/</v>
      </c>
      <c r="P1338" s="1" t="s">
        <v>16</v>
      </c>
      <c r="Q1338" s="1" t="s">
        <v>19</v>
      </c>
      <c r="R1338" s="1"/>
      <c r="S1338" s="1" t="b">
        <v>0</v>
      </c>
    </row>
    <row r="1339" spans="1:19" x14ac:dyDescent="0.2">
      <c r="A1339">
        <v>1338</v>
      </c>
      <c r="B1339" s="1">
        <v>5</v>
      </c>
      <c r="C1339" s="1">
        <v>6</v>
      </c>
      <c r="D1339" s="1">
        <v>3</v>
      </c>
      <c r="E1339" s="1">
        <v>0.25</v>
      </c>
      <c r="F1339" t="s">
        <v>22</v>
      </c>
      <c r="G1339" t="str">
        <f t="shared" si="1128"/>
        <v>~/virosolver_paper/pars/massachusetts/partab_gp_model.csv</v>
      </c>
      <c r="H1339" t="str">
        <f t="shared" si="1126"/>
        <v>~/virosolver_paper/data/MA_SEIR_sim/sim_MA_gp_5_seir_outputs.csv</v>
      </c>
      <c r="I1339" t="str">
        <f t="shared" si="1127"/>
        <v>~/virosolver_paper/data/MA_SEIR_sim/sim_MA_gp_5_cts.csv</v>
      </c>
      <c r="J1339" s="1" t="b">
        <v>1</v>
      </c>
      <c r="K1339" s="1" t="b">
        <v>1</v>
      </c>
      <c r="L1339" s="1" t="s">
        <v>5</v>
      </c>
      <c r="M1339" t="str">
        <f t="shared" si="1125"/>
        <v>sim_ct_sampsize_0.25</v>
      </c>
      <c r="N1339" t="str">
        <f t="shared" si="1129"/>
        <v>~/virosolver_paper/mcmc_chains/3.sim_ct_sampsize/</v>
      </c>
      <c r="O1339" t="str">
        <f t="shared" si="1130"/>
        <v>~/virosolver_paper/plots/3.sim_ct_sampsize/</v>
      </c>
      <c r="P1339" s="1" t="s">
        <v>16</v>
      </c>
      <c r="Q1339" s="1" t="s">
        <v>19</v>
      </c>
      <c r="R1339" s="1"/>
      <c r="S1339" s="1" t="b">
        <v>0</v>
      </c>
    </row>
    <row r="1340" spans="1:19" x14ac:dyDescent="0.2">
      <c r="A1340">
        <v>1339</v>
      </c>
      <c r="B1340" s="1">
        <v>5</v>
      </c>
      <c r="C1340" s="1">
        <v>7</v>
      </c>
      <c r="D1340" s="1">
        <v>3</v>
      </c>
      <c r="E1340" s="1">
        <v>0.25</v>
      </c>
      <c r="F1340" t="s">
        <v>22</v>
      </c>
      <c r="G1340" t="str">
        <f t="shared" si="1128"/>
        <v>~/virosolver_paper/pars/massachusetts/partab_gp_model.csv</v>
      </c>
      <c r="H1340" t="str">
        <f t="shared" si="1126"/>
        <v>~/virosolver_paper/data/MA_SEIR_sim/sim_MA_gp_5_seir_outputs.csv</v>
      </c>
      <c r="I1340" t="str">
        <f t="shared" si="1127"/>
        <v>~/virosolver_paper/data/MA_SEIR_sim/sim_MA_gp_5_cts.csv</v>
      </c>
      <c r="J1340" s="1" t="b">
        <v>1</v>
      </c>
      <c r="K1340" s="1" t="b">
        <v>1</v>
      </c>
      <c r="L1340" s="1" t="s">
        <v>5</v>
      </c>
      <c r="M1340" t="str">
        <f t="shared" si="1125"/>
        <v>sim_ct_sampsize_0.25</v>
      </c>
      <c r="N1340" t="str">
        <f t="shared" si="1129"/>
        <v>~/virosolver_paper/mcmc_chains/3.sim_ct_sampsize/</v>
      </c>
      <c r="O1340" t="str">
        <f t="shared" si="1130"/>
        <v>~/virosolver_paper/plots/3.sim_ct_sampsize/</v>
      </c>
      <c r="P1340" s="1" t="s">
        <v>16</v>
      </c>
      <c r="Q1340" s="1" t="s">
        <v>19</v>
      </c>
      <c r="R1340" s="1"/>
      <c r="S1340" s="1" t="b">
        <v>0</v>
      </c>
    </row>
    <row r="1341" spans="1:19" x14ac:dyDescent="0.2">
      <c r="A1341">
        <v>1340</v>
      </c>
      <c r="B1341" s="1">
        <v>5</v>
      </c>
      <c r="C1341" s="1">
        <v>8</v>
      </c>
      <c r="D1341" s="1">
        <v>3</v>
      </c>
      <c r="E1341" s="1">
        <v>0.25</v>
      </c>
      <c r="F1341" t="s">
        <v>22</v>
      </c>
      <c r="G1341" t="str">
        <f t="shared" si="1128"/>
        <v>~/virosolver_paper/pars/massachusetts/partab_gp_model.csv</v>
      </c>
      <c r="H1341" t="str">
        <f t="shared" si="1126"/>
        <v>~/virosolver_paper/data/MA_SEIR_sim/sim_MA_gp_5_seir_outputs.csv</v>
      </c>
      <c r="I1341" t="str">
        <f t="shared" si="1127"/>
        <v>~/virosolver_paper/data/MA_SEIR_sim/sim_MA_gp_5_cts.csv</v>
      </c>
      <c r="J1341" s="1" t="b">
        <v>1</v>
      </c>
      <c r="K1341" s="1" t="b">
        <v>1</v>
      </c>
      <c r="L1341" s="1" t="s">
        <v>5</v>
      </c>
      <c r="M1341" t="str">
        <f t="shared" si="1125"/>
        <v>sim_ct_sampsize_0.25</v>
      </c>
      <c r="N1341" t="str">
        <f t="shared" si="1129"/>
        <v>~/virosolver_paper/mcmc_chains/3.sim_ct_sampsize/</v>
      </c>
      <c r="O1341" t="str">
        <f t="shared" si="1130"/>
        <v>~/virosolver_paper/plots/3.sim_ct_sampsize/</v>
      </c>
      <c r="P1341" s="1" t="s">
        <v>16</v>
      </c>
      <c r="Q1341" s="1" t="s">
        <v>19</v>
      </c>
      <c r="R1341" s="1"/>
      <c r="S1341" s="1" t="b">
        <v>0</v>
      </c>
    </row>
    <row r="1342" spans="1:19" x14ac:dyDescent="0.2">
      <c r="A1342">
        <v>1341</v>
      </c>
      <c r="B1342" s="1">
        <v>5</v>
      </c>
      <c r="C1342" s="1">
        <v>9</v>
      </c>
      <c r="D1342" s="1">
        <v>3</v>
      </c>
      <c r="E1342" s="1">
        <v>0.25</v>
      </c>
      <c r="F1342" t="s">
        <v>22</v>
      </c>
      <c r="G1342" t="str">
        <f t="shared" si="1128"/>
        <v>~/virosolver_paper/pars/massachusetts/partab_gp_model.csv</v>
      </c>
      <c r="H1342" t="str">
        <f t="shared" si="1126"/>
        <v>~/virosolver_paper/data/MA_SEIR_sim/sim_MA_gp_5_seir_outputs.csv</v>
      </c>
      <c r="I1342" t="str">
        <f t="shared" si="1127"/>
        <v>~/virosolver_paper/data/MA_SEIR_sim/sim_MA_gp_5_cts.csv</v>
      </c>
      <c r="J1342" s="1" t="b">
        <v>1</v>
      </c>
      <c r="K1342" s="1" t="b">
        <v>1</v>
      </c>
      <c r="L1342" s="1" t="s">
        <v>5</v>
      </c>
      <c r="M1342" t="str">
        <f t="shared" si="1125"/>
        <v>sim_ct_sampsize_0.25</v>
      </c>
      <c r="N1342" t="str">
        <f t="shared" si="1129"/>
        <v>~/virosolver_paper/mcmc_chains/3.sim_ct_sampsize/</v>
      </c>
      <c r="O1342" t="str">
        <f t="shared" si="1130"/>
        <v>~/virosolver_paper/plots/3.sim_ct_sampsize/</v>
      </c>
      <c r="P1342" s="1" t="s">
        <v>16</v>
      </c>
      <c r="Q1342" s="1" t="s">
        <v>19</v>
      </c>
      <c r="R1342" s="1"/>
      <c r="S1342" s="1" t="b">
        <v>0</v>
      </c>
    </row>
    <row r="1343" spans="1:19" x14ac:dyDescent="0.2">
      <c r="A1343">
        <v>1342</v>
      </c>
      <c r="B1343" s="1">
        <v>5</v>
      </c>
      <c r="C1343" s="1">
        <v>10</v>
      </c>
      <c r="D1343" s="1">
        <v>3</v>
      </c>
      <c r="E1343" s="1">
        <v>0.25</v>
      </c>
      <c r="F1343" t="s">
        <v>22</v>
      </c>
      <c r="G1343" t="str">
        <f t="shared" si="1128"/>
        <v>~/virosolver_paper/pars/massachusetts/partab_gp_model.csv</v>
      </c>
      <c r="H1343" t="str">
        <f t="shared" si="1126"/>
        <v>~/virosolver_paper/data/MA_SEIR_sim/sim_MA_gp_5_seir_outputs.csv</v>
      </c>
      <c r="I1343" t="str">
        <f t="shared" si="1127"/>
        <v>~/virosolver_paper/data/MA_SEIR_sim/sim_MA_gp_5_cts.csv</v>
      </c>
      <c r="J1343" s="1" t="b">
        <v>1</v>
      </c>
      <c r="K1343" s="1" t="b">
        <v>1</v>
      </c>
      <c r="L1343" s="1" t="s">
        <v>5</v>
      </c>
      <c r="M1343" t="str">
        <f t="shared" si="1125"/>
        <v>sim_ct_sampsize_0.25</v>
      </c>
      <c r="N1343" t="str">
        <f t="shared" si="1129"/>
        <v>~/virosolver_paper/mcmc_chains/3.sim_ct_sampsize/</v>
      </c>
      <c r="O1343" t="str">
        <f t="shared" si="1130"/>
        <v>~/virosolver_paper/plots/3.sim_ct_sampsize/</v>
      </c>
      <c r="P1343" s="1" t="s">
        <v>16</v>
      </c>
      <c r="Q1343" s="1" t="s">
        <v>19</v>
      </c>
      <c r="R1343" s="1"/>
      <c r="S1343" s="1" t="b">
        <v>0</v>
      </c>
    </row>
    <row r="1344" spans="1:19" x14ac:dyDescent="0.2">
      <c r="A1344">
        <v>1343</v>
      </c>
      <c r="B1344" s="1">
        <v>5</v>
      </c>
      <c r="C1344" s="1">
        <v>11</v>
      </c>
      <c r="D1344" s="1">
        <v>3</v>
      </c>
      <c r="E1344" s="1">
        <v>0.25</v>
      </c>
      <c r="F1344" t="s">
        <v>22</v>
      </c>
      <c r="G1344" t="str">
        <f t="shared" si="1128"/>
        <v>~/virosolver_paper/pars/massachusetts/partab_gp_model.csv</v>
      </c>
      <c r="H1344" t="str">
        <f t="shared" si="1126"/>
        <v>~/virosolver_paper/data/MA_SEIR_sim/sim_MA_gp_5_seir_outputs.csv</v>
      </c>
      <c r="I1344" t="str">
        <f t="shared" si="1127"/>
        <v>~/virosolver_paper/data/MA_SEIR_sim/sim_MA_gp_5_cts.csv</v>
      </c>
      <c r="J1344" s="1" t="b">
        <v>1</v>
      </c>
      <c r="K1344" s="1" t="b">
        <v>1</v>
      </c>
      <c r="L1344" s="1" t="s">
        <v>5</v>
      </c>
      <c r="M1344" t="str">
        <f t="shared" si="1125"/>
        <v>sim_ct_sampsize_0.25</v>
      </c>
      <c r="N1344" t="str">
        <f t="shared" si="1129"/>
        <v>~/virosolver_paper/mcmc_chains/3.sim_ct_sampsize/</v>
      </c>
      <c r="O1344" t="str">
        <f t="shared" si="1130"/>
        <v>~/virosolver_paper/plots/3.sim_ct_sampsize/</v>
      </c>
      <c r="P1344" s="1" t="s">
        <v>16</v>
      </c>
      <c r="Q1344" s="1" t="s">
        <v>19</v>
      </c>
      <c r="R1344" s="1"/>
      <c r="S1344" s="1" t="b">
        <v>0</v>
      </c>
    </row>
    <row r="1345" spans="1:19" x14ac:dyDescent="0.2">
      <c r="A1345">
        <v>1344</v>
      </c>
      <c r="B1345" s="1">
        <v>5</v>
      </c>
      <c r="C1345" s="1">
        <v>12</v>
      </c>
      <c r="D1345" s="1">
        <v>3</v>
      </c>
      <c r="E1345" s="1">
        <v>0.25</v>
      </c>
      <c r="F1345" t="s">
        <v>22</v>
      </c>
      <c r="G1345" t="str">
        <f t="shared" si="1128"/>
        <v>~/virosolver_paper/pars/massachusetts/partab_gp_model.csv</v>
      </c>
      <c r="H1345" t="str">
        <f t="shared" si="1126"/>
        <v>~/virosolver_paper/data/MA_SEIR_sim/sim_MA_gp_5_seir_outputs.csv</v>
      </c>
      <c r="I1345" t="str">
        <f t="shared" si="1127"/>
        <v>~/virosolver_paper/data/MA_SEIR_sim/sim_MA_gp_5_cts.csv</v>
      </c>
      <c r="J1345" s="1" t="b">
        <v>1</v>
      </c>
      <c r="K1345" s="1" t="b">
        <v>1</v>
      </c>
      <c r="L1345" s="1" t="s">
        <v>5</v>
      </c>
      <c r="M1345" t="str">
        <f t="shared" si="1125"/>
        <v>sim_ct_sampsize_0.25</v>
      </c>
      <c r="N1345" t="str">
        <f t="shared" si="1129"/>
        <v>~/virosolver_paper/mcmc_chains/3.sim_ct_sampsize/</v>
      </c>
      <c r="O1345" t="str">
        <f t="shared" si="1130"/>
        <v>~/virosolver_paper/plots/3.sim_ct_sampsize/</v>
      </c>
      <c r="P1345" s="1" t="s">
        <v>16</v>
      </c>
      <c r="Q1345" s="1" t="s">
        <v>19</v>
      </c>
      <c r="R1345" s="1"/>
      <c r="S1345" s="1" t="b">
        <v>0</v>
      </c>
    </row>
    <row r="1346" spans="1:19" x14ac:dyDescent="0.2">
      <c r="A1346">
        <v>1345</v>
      </c>
      <c r="B1346" s="1">
        <v>5</v>
      </c>
      <c r="C1346" s="1">
        <v>13</v>
      </c>
      <c r="D1346" s="1">
        <v>3</v>
      </c>
      <c r="E1346" s="1">
        <v>0.25</v>
      </c>
      <c r="F1346" t="s">
        <v>22</v>
      </c>
      <c r="G1346" t="str">
        <f t="shared" si="1128"/>
        <v>~/virosolver_paper/pars/massachusetts/partab_gp_model.csv</v>
      </c>
      <c r="H1346" t="str">
        <f t="shared" si="1126"/>
        <v>~/virosolver_paper/data/MA_SEIR_sim/sim_MA_gp_5_seir_outputs.csv</v>
      </c>
      <c r="I1346" t="str">
        <f t="shared" si="1127"/>
        <v>~/virosolver_paper/data/MA_SEIR_sim/sim_MA_gp_5_cts.csv</v>
      </c>
      <c r="J1346" s="1" t="b">
        <v>1</v>
      </c>
      <c r="K1346" s="1" t="b">
        <v>1</v>
      </c>
      <c r="L1346" s="1" t="s">
        <v>5</v>
      </c>
      <c r="M1346" t="str">
        <f t="shared" si="1125"/>
        <v>sim_ct_sampsize_0.25</v>
      </c>
      <c r="N1346" t="str">
        <f t="shared" si="1129"/>
        <v>~/virosolver_paper/mcmc_chains/3.sim_ct_sampsize/</v>
      </c>
      <c r="O1346" t="str">
        <f t="shared" si="1130"/>
        <v>~/virosolver_paper/plots/3.sim_ct_sampsize/</v>
      </c>
      <c r="P1346" s="1" t="s">
        <v>16</v>
      </c>
      <c r="Q1346" s="1" t="s">
        <v>19</v>
      </c>
      <c r="R1346" s="1"/>
      <c r="S1346" s="1" t="b">
        <v>0</v>
      </c>
    </row>
    <row r="1347" spans="1:19" x14ac:dyDescent="0.2">
      <c r="A1347">
        <v>1346</v>
      </c>
      <c r="B1347" s="1">
        <v>5</v>
      </c>
      <c r="C1347" s="1">
        <v>14</v>
      </c>
      <c r="D1347" s="1">
        <v>3</v>
      </c>
      <c r="E1347" s="1">
        <v>0.25</v>
      </c>
      <c r="F1347" t="s">
        <v>22</v>
      </c>
      <c r="G1347" t="str">
        <f t="shared" si="1128"/>
        <v>~/virosolver_paper/pars/massachusetts/partab_gp_model.csv</v>
      </c>
      <c r="H1347" t="str">
        <f t="shared" si="1126"/>
        <v>~/virosolver_paper/data/MA_SEIR_sim/sim_MA_gp_5_seir_outputs.csv</v>
      </c>
      <c r="I1347" t="str">
        <f t="shared" si="1127"/>
        <v>~/virosolver_paper/data/MA_SEIR_sim/sim_MA_gp_5_cts.csv</v>
      </c>
      <c r="J1347" s="1" t="b">
        <v>1</v>
      </c>
      <c r="K1347" s="1" t="b">
        <v>1</v>
      </c>
      <c r="L1347" s="1" t="s">
        <v>5</v>
      </c>
      <c r="M1347" t="str">
        <f t="shared" ref="M1347:M1410" si="1131">"sim_ct_sampsize_"&amp;E1347&amp;""</f>
        <v>sim_ct_sampsize_0.25</v>
      </c>
      <c r="N1347" t="str">
        <f t="shared" si="1129"/>
        <v>~/virosolver_paper/mcmc_chains/3.sim_ct_sampsize/</v>
      </c>
      <c r="O1347" t="str">
        <f t="shared" si="1130"/>
        <v>~/virosolver_paper/plots/3.sim_ct_sampsize/</v>
      </c>
      <c r="P1347" s="1" t="s">
        <v>16</v>
      </c>
      <c r="Q1347" s="1" t="s">
        <v>19</v>
      </c>
      <c r="R1347" s="1"/>
      <c r="S1347" s="1" t="b">
        <v>0</v>
      </c>
    </row>
    <row r="1348" spans="1:19" x14ac:dyDescent="0.2">
      <c r="A1348">
        <v>1347</v>
      </c>
      <c r="B1348" s="1">
        <v>5</v>
      </c>
      <c r="C1348" s="1">
        <v>15</v>
      </c>
      <c r="D1348" s="1">
        <v>3</v>
      </c>
      <c r="E1348" s="1">
        <v>0.25</v>
      </c>
      <c r="F1348" t="s">
        <v>22</v>
      </c>
      <c r="G1348" t="str">
        <f t="shared" si="1128"/>
        <v>~/virosolver_paper/pars/massachusetts/partab_gp_model.csv</v>
      </c>
      <c r="H1348" t="str">
        <f t="shared" ref="H1348:H1411" si="1132">""&amp;F1348&amp;"/virosolver_paper/data/MA_SEIR_sim/sim_MA_gp_"&amp;B1348&amp;"_seir_outputs.csv"</f>
        <v>~/virosolver_paper/data/MA_SEIR_sim/sim_MA_gp_5_seir_outputs.csv</v>
      </c>
      <c r="I1348" t="str">
        <f t="shared" ref="I1348:I1411" si="1133">""&amp;F1348&amp;"/virosolver_paper/data/MA_SEIR_sim/sim_MA_gp_"&amp;B1348&amp;"_cts.csv"</f>
        <v>~/virosolver_paper/data/MA_SEIR_sim/sim_MA_gp_5_cts.csv</v>
      </c>
      <c r="J1348" s="1" t="b">
        <v>1</v>
      </c>
      <c r="K1348" s="1" t="b">
        <v>1</v>
      </c>
      <c r="L1348" s="1" t="s">
        <v>5</v>
      </c>
      <c r="M1348" t="str">
        <f t="shared" si="1131"/>
        <v>sim_ct_sampsize_0.25</v>
      </c>
      <c r="N1348" t="str">
        <f t="shared" si="1129"/>
        <v>~/virosolver_paper/mcmc_chains/3.sim_ct_sampsize/</v>
      </c>
      <c r="O1348" t="str">
        <f t="shared" si="1130"/>
        <v>~/virosolver_paper/plots/3.sim_ct_sampsize/</v>
      </c>
      <c r="P1348" s="1" t="s">
        <v>16</v>
      </c>
      <c r="Q1348" s="1" t="s">
        <v>19</v>
      </c>
      <c r="R1348" s="1"/>
      <c r="S1348" s="1" t="b">
        <v>0</v>
      </c>
    </row>
    <row r="1349" spans="1:19" x14ac:dyDescent="0.2">
      <c r="A1349">
        <v>1348</v>
      </c>
      <c r="B1349" s="1">
        <v>5</v>
      </c>
      <c r="C1349" s="1">
        <v>16</v>
      </c>
      <c r="D1349" s="1">
        <v>3</v>
      </c>
      <c r="E1349" s="1">
        <v>0.25</v>
      </c>
      <c r="F1349" t="s">
        <v>22</v>
      </c>
      <c r="G1349" t="str">
        <f t="shared" si="1128"/>
        <v>~/virosolver_paper/pars/massachusetts/partab_gp_model.csv</v>
      </c>
      <c r="H1349" t="str">
        <f t="shared" si="1132"/>
        <v>~/virosolver_paper/data/MA_SEIR_sim/sim_MA_gp_5_seir_outputs.csv</v>
      </c>
      <c r="I1349" t="str">
        <f t="shared" si="1133"/>
        <v>~/virosolver_paper/data/MA_SEIR_sim/sim_MA_gp_5_cts.csv</v>
      </c>
      <c r="J1349" s="1" t="b">
        <v>1</v>
      </c>
      <c r="K1349" s="1" t="b">
        <v>1</v>
      </c>
      <c r="L1349" s="1" t="s">
        <v>5</v>
      </c>
      <c r="M1349" t="str">
        <f t="shared" si="1131"/>
        <v>sim_ct_sampsize_0.25</v>
      </c>
      <c r="N1349" t="str">
        <f t="shared" si="1129"/>
        <v>~/virosolver_paper/mcmc_chains/3.sim_ct_sampsize/</v>
      </c>
      <c r="O1349" t="str">
        <f t="shared" si="1130"/>
        <v>~/virosolver_paper/plots/3.sim_ct_sampsize/</v>
      </c>
      <c r="P1349" s="1" t="s">
        <v>16</v>
      </c>
      <c r="Q1349" s="1" t="s">
        <v>19</v>
      </c>
      <c r="R1349" s="1"/>
      <c r="S1349" s="1" t="b">
        <v>0</v>
      </c>
    </row>
    <row r="1350" spans="1:19" x14ac:dyDescent="0.2">
      <c r="A1350">
        <v>1349</v>
      </c>
      <c r="B1350" s="1">
        <v>5</v>
      </c>
      <c r="C1350" s="1">
        <v>17</v>
      </c>
      <c r="D1350" s="1">
        <v>3</v>
      </c>
      <c r="E1350" s="1">
        <v>0.25</v>
      </c>
      <c r="F1350" t="s">
        <v>22</v>
      </c>
      <c r="G1350" t="str">
        <f t="shared" si="1128"/>
        <v>~/virosolver_paper/pars/massachusetts/partab_gp_model.csv</v>
      </c>
      <c r="H1350" t="str">
        <f t="shared" si="1132"/>
        <v>~/virosolver_paper/data/MA_SEIR_sim/sim_MA_gp_5_seir_outputs.csv</v>
      </c>
      <c r="I1350" t="str">
        <f t="shared" si="1133"/>
        <v>~/virosolver_paper/data/MA_SEIR_sim/sim_MA_gp_5_cts.csv</v>
      </c>
      <c r="J1350" s="1" t="b">
        <v>1</v>
      </c>
      <c r="K1350" s="1" t="b">
        <v>1</v>
      </c>
      <c r="L1350" s="1" t="s">
        <v>5</v>
      </c>
      <c r="M1350" t="str">
        <f t="shared" si="1131"/>
        <v>sim_ct_sampsize_0.25</v>
      </c>
      <c r="N1350" t="str">
        <f t="shared" si="1129"/>
        <v>~/virosolver_paper/mcmc_chains/3.sim_ct_sampsize/</v>
      </c>
      <c r="O1350" t="str">
        <f t="shared" si="1130"/>
        <v>~/virosolver_paper/plots/3.sim_ct_sampsize/</v>
      </c>
      <c r="P1350" s="1" t="s">
        <v>16</v>
      </c>
      <c r="Q1350" s="1" t="s">
        <v>19</v>
      </c>
      <c r="R1350" s="1"/>
      <c r="S1350" s="1" t="b">
        <v>0</v>
      </c>
    </row>
    <row r="1351" spans="1:19" x14ac:dyDescent="0.2">
      <c r="A1351">
        <v>1350</v>
      </c>
      <c r="B1351" s="1">
        <v>5</v>
      </c>
      <c r="C1351" s="1">
        <v>18</v>
      </c>
      <c r="D1351" s="1">
        <v>3</v>
      </c>
      <c r="E1351" s="1">
        <v>0.25</v>
      </c>
      <c r="F1351" t="s">
        <v>22</v>
      </c>
      <c r="G1351" t="str">
        <f t="shared" si="1128"/>
        <v>~/virosolver_paper/pars/massachusetts/partab_gp_model.csv</v>
      </c>
      <c r="H1351" t="str">
        <f t="shared" si="1132"/>
        <v>~/virosolver_paper/data/MA_SEIR_sim/sim_MA_gp_5_seir_outputs.csv</v>
      </c>
      <c r="I1351" t="str">
        <f t="shared" si="1133"/>
        <v>~/virosolver_paper/data/MA_SEIR_sim/sim_MA_gp_5_cts.csv</v>
      </c>
      <c r="J1351" s="1" t="b">
        <v>1</v>
      </c>
      <c r="K1351" s="1" t="b">
        <v>1</v>
      </c>
      <c r="L1351" s="1" t="s">
        <v>5</v>
      </c>
      <c r="M1351" t="str">
        <f t="shared" si="1131"/>
        <v>sim_ct_sampsize_0.25</v>
      </c>
      <c r="N1351" t="str">
        <f t="shared" si="1129"/>
        <v>~/virosolver_paper/mcmc_chains/3.sim_ct_sampsize/</v>
      </c>
      <c r="O1351" t="str">
        <f t="shared" si="1130"/>
        <v>~/virosolver_paper/plots/3.sim_ct_sampsize/</v>
      </c>
      <c r="P1351" s="1" t="s">
        <v>16</v>
      </c>
      <c r="Q1351" s="1" t="s">
        <v>19</v>
      </c>
      <c r="R1351" s="1"/>
      <c r="S1351" s="1" t="b">
        <v>0</v>
      </c>
    </row>
    <row r="1352" spans="1:19" x14ac:dyDescent="0.2">
      <c r="A1352">
        <v>1351</v>
      </c>
      <c r="B1352" s="1">
        <v>6</v>
      </c>
      <c r="C1352" s="1">
        <v>1</v>
      </c>
      <c r="D1352" s="1">
        <v>1</v>
      </c>
      <c r="E1352" s="1">
        <v>0.25</v>
      </c>
      <c r="F1352" t="s">
        <v>22</v>
      </c>
      <c r="G1352" t="str">
        <f t="shared" si="1128"/>
        <v>~/virosolver_paper/pars/massachusetts/partab_gp_model.csv</v>
      </c>
      <c r="H1352" t="str">
        <f t="shared" si="1132"/>
        <v>~/virosolver_paper/data/MA_SEIR_sim/sim_MA_gp_6_seir_outputs.csv</v>
      </c>
      <c r="I1352" t="str">
        <f t="shared" si="1133"/>
        <v>~/virosolver_paper/data/MA_SEIR_sim/sim_MA_gp_6_cts.csv</v>
      </c>
      <c r="J1352" s="1" t="b">
        <v>1</v>
      </c>
      <c r="K1352" s="1" t="b">
        <v>1</v>
      </c>
      <c r="L1352" s="1" t="s">
        <v>5</v>
      </c>
      <c r="M1352" t="str">
        <f t="shared" si="1131"/>
        <v>sim_ct_sampsize_0.25</v>
      </c>
      <c r="N1352" t="str">
        <f t="shared" si="1129"/>
        <v>~/virosolver_paper/mcmc_chains/3.sim_ct_sampsize/</v>
      </c>
      <c r="O1352" t="str">
        <f t="shared" si="1130"/>
        <v>~/virosolver_paper/plots/3.sim_ct_sampsize/</v>
      </c>
      <c r="P1352" s="1" t="s">
        <v>16</v>
      </c>
      <c r="Q1352" s="1" t="s">
        <v>19</v>
      </c>
      <c r="R1352" s="1"/>
      <c r="S1352" s="1" t="b">
        <v>0</v>
      </c>
    </row>
    <row r="1353" spans="1:19" x14ac:dyDescent="0.2">
      <c r="A1353">
        <v>1352</v>
      </c>
      <c r="B1353" s="1">
        <v>6</v>
      </c>
      <c r="C1353" s="1">
        <v>2</v>
      </c>
      <c r="D1353" s="1">
        <v>1</v>
      </c>
      <c r="E1353" s="1">
        <v>0.25</v>
      </c>
      <c r="F1353" t="s">
        <v>22</v>
      </c>
      <c r="G1353" t="str">
        <f t="shared" si="1128"/>
        <v>~/virosolver_paper/pars/massachusetts/partab_gp_model.csv</v>
      </c>
      <c r="H1353" t="str">
        <f t="shared" si="1132"/>
        <v>~/virosolver_paper/data/MA_SEIR_sim/sim_MA_gp_6_seir_outputs.csv</v>
      </c>
      <c r="I1353" t="str">
        <f t="shared" si="1133"/>
        <v>~/virosolver_paper/data/MA_SEIR_sim/sim_MA_gp_6_cts.csv</v>
      </c>
      <c r="J1353" s="1" t="b">
        <v>1</v>
      </c>
      <c r="K1353" s="1" t="b">
        <v>1</v>
      </c>
      <c r="L1353" s="1" t="s">
        <v>5</v>
      </c>
      <c r="M1353" t="str">
        <f t="shared" si="1131"/>
        <v>sim_ct_sampsize_0.25</v>
      </c>
      <c r="N1353" t="str">
        <f t="shared" si="1129"/>
        <v>~/virosolver_paper/mcmc_chains/3.sim_ct_sampsize/</v>
      </c>
      <c r="O1353" t="str">
        <f t="shared" si="1130"/>
        <v>~/virosolver_paper/plots/3.sim_ct_sampsize/</v>
      </c>
      <c r="P1353" s="1" t="s">
        <v>16</v>
      </c>
      <c r="Q1353" s="1" t="s">
        <v>19</v>
      </c>
      <c r="R1353" s="1"/>
      <c r="S1353" s="1" t="b">
        <v>0</v>
      </c>
    </row>
    <row r="1354" spans="1:19" x14ac:dyDescent="0.2">
      <c r="A1354">
        <v>1353</v>
      </c>
      <c r="B1354" s="1">
        <v>6</v>
      </c>
      <c r="C1354" s="1">
        <v>3</v>
      </c>
      <c r="D1354" s="1">
        <v>1</v>
      </c>
      <c r="E1354" s="1">
        <v>0.25</v>
      </c>
      <c r="F1354" t="s">
        <v>22</v>
      </c>
      <c r="G1354" t="str">
        <f t="shared" si="1128"/>
        <v>~/virosolver_paper/pars/massachusetts/partab_gp_model.csv</v>
      </c>
      <c r="H1354" t="str">
        <f t="shared" si="1132"/>
        <v>~/virosolver_paper/data/MA_SEIR_sim/sim_MA_gp_6_seir_outputs.csv</v>
      </c>
      <c r="I1354" t="str">
        <f t="shared" si="1133"/>
        <v>~/virosolver_paper/data/MA_SEIR_sim/sim_MA_gp_6_cts.csv</v>
      </c>
      <c r="J1354" s="1" t="b">
        <v>1</v>
      </c>
      <c r="K1354" s="1" t="b">
        <v>1</v>
      </c>
      <c r="L1354" s="1" t="s">
        <v>5</v>
      </c>
      <c r="M1354" t="str">
        <f t="shared" si="1131"/>
        <v>sim_ct_sampsize_0.25</v>
      </c>
      <c r="N1354" t="str">
        <f t="shared" si="1129"/>
        <v>~/virosolver_paper/mcmc_chains/3.sim_ct_sampsize/</v>
      </c>
      <c r="O1354" t="str">
        <f t="shared" si="1130"/>
        <v>~/virosolver_paper/plots/3.sim_ct_sampsize/</v>
      </c>
      <c r="P1354" s="1" t="s">
        <v>16</v>
      </c>
      <c r="Q1354" s="1" t="s">
        <v>19</v>
      </c>
      <c r="R1354" s="1"/>
      <c r="S1354" s="1" t="b">
        <v>0</v>
      </c>
    </row>
    <row r="1355" spans="1:19" x14ac:dyDescent="0.2">
      <c r="A1355">
        <v>1354</v>
      </c>
      <c r="B1355" s="1">
        <v>6</v>
      </c>
      <c r="C1355" s="1">
        <v>4</v>
      </c>
      <c r="D1355" s="1">
        <v>1</v>
      </c>
      <c r="E1355" s="1">
        <v>0.25</v>
      </c>
      <c r="F1355" t="s">
        <v>22</v>
      </c>
      <c r="G1355" t="str">
        <f t="shared" si="1128"/>
        <v>~/virosolver_paper/pars/massachusetts/partab_gp_model.csv</v>
      </c>
      <c r="H1355" t="str">
        <f t="shared" si="1132"/>
        <v>~/virosolver_paper/data/MA_SEIR_sim/sim_MA_gp_6_seir_outputs.csv</v>
      </c>
      <c r="I1355" t="str">
        <f t="shared" si="1133"/>
        <v>~/virosolver_paper/data/MA_SEIR_sim/sim_MA_gp_6_cts.csv</v>
      </c>
      <c r="J1355" s="1" t="b">
        <v>1</v>
      </c>
      <c r="K1355" s="1" t="b">
        <v>1</v>
      </c>
      <c r="L1355" s="1" t="s">
        <v>5</v>
      </c>
      <c r="M1355" t="str">
        <f t="shared" si="1131"/>
        <v>sim_ct_sampsize_0.25</v>
      </c>
      <c r="N1355" t="str">
        <f t="shared" si="1129"/>
        <v>~/virosolver_paper/mcmc_chains/3.sim_ct_sampsize/</v>
      </c>
      <c r="O1355" t="str">
        <f t="shared" si="1130"/>
        <v>~/virosolver_paper/plots/3.sim_ct_sampsize/</v>
      </c>
      <c r="P1355" s="1" t="s">
        <v>16</v>
      </c>
      <c r="Q1355" s="1" t="s">
        <v>19</v>
      </c>
      <c r="R1355" s="1"/>
      <c r="S1355" s="1" t="b">
        <v>0</v>
      </c>
    </row>
    <row r="1356" spans="1:19" x14ac:dyDescent="0.2">
      <c r="A1356">
        <v>1355</v>
      </c>
      <c r="B1356" s="1">
        <v>6</v>
      </c>
      <c r="C1356" s="1">
        <v>5</v>
      </c>
      <c r="D1356" s="1">
        <v>1</v>
      </c>
      <c r="E1356" s="1">
        <v>0.25</v>
      </c>
      <c r="F1356" t="s">
        <v>22</v>
      </c>
      <c r="G1356" t="str">
        <f t="shared" si="1128"/>
        <v>~/virosolver_paper/pars/massachusetts/partab_gp_model.csv</v>
      </c>
      <c r="H1356" t="str">
        <f t="shared" si="1132"/>
        <v>~/virosolver_paper/data/MA_SEIR_sim/sim_MA_gp_6_seir_outputs.csv</v>
      </c>
      <c r="I1356" t="str">
        <f t="shared" si="1133"/>
        <v>~/virosolver_paper/data/MA_SEIR_sim/sim_MA_gp_6_cts.csv</v>
      </c>
      <c r="J1356" s="1" t="b">
        <v>1</v>
      </c>
      <c r="K1356" s="1" t="b">
        <v>1</v>
      </c>
      <c r="L1356" s="1" t="s">
        <v>5</v>
      </c>
      <c r="M1356" t="str">
        <f t="shared" si="1131"/>
        <v>sim_ct_sampsize_0.25</v>
      </c>
      <c r="N1356" t="str">
        <f t="shared" si="1129"/>
        <v>~/virosolver_paper/mcmc_chains/3.sim_ct_sampsize/</v>
      </c>
      <c r="O1356" t="str">
        <f t="shared" si="1130"/>
        <v>~/virosolver_paper/plots/3.sim_ct_sampsize/</v>
      </c>
      <c r="P1356" s="1" t="s">
        <v>16</v>
      </c>
      <c r="Q1356" s="1" t="s">
        <v>19</v>
      </c>
      <c r="R1356" s="1"/>
      <c r="S1356" s="1" t="b">
        <v>0</v>
      </c>
    </row>
    <row r="1357" spans="1:19" x14ac:dyDescent="0.2">
      <c r="A1357">
        <v>1356</v>
      </c>
      <c r="B1357" s="1">
        <v>6</v>
      </c>
      <c r="C1357" s="1">
        <v>6</v>
      </c>
      <c r="D1357" s="1">
        <v>1</v>
      </c>
      <c r="E1357" s="1">
        <v>0.25</v>
      </c>
      <c r="F1357" t="s">
        <v>22</v>
      </c>
      <c r="G1357" t="str">
        <f t="shared" si="1128"/>
        <v>~/virosolver_paper/pars/massachusetts/partab_gp_model.csv</v>
      </c>
      <c r="H1357" t="str">
        <f t="shared" si="1132"/>
        <v>~/virosolver_paper/data/MA_SEIR_sim/sim_MA_gp_6_seir_outputs.csv</v>
      </c>
      <c r="I1357" t="str">
        <f t="shared" si="1133"/>
        <v>~/virosolver_paper/data/MA_SEIR_sim/sim_MA_gp_6_cts.csv</v>
      </c>
      <c r="J1357" s="1" t="b">
        <v>1</v>
      </c>
      <c r="K1357" s="1" t="b">
        <v>1</v>
      </c>
      <c r="L1357" s="1" t="s">
        <v>5</v>
      </c>
      <c r="M1357" t="str">
        <f t="shared" si="1131"/>
        <v>sim_ct_sampsize_0.25</v>
      </c>
      <c r="N1357" t="str">
        <f t="shared" si="1129"/>
        <v>~/virosolver_paper/mcmc_chains/3.sim_ct_sampsize/</v>
      </c>
      <c r="O1357" t="str">
        <f t="shared" si="1130"/>
        <v>~/virosolver_paper/plots/3.sim_ct_sampsize/</v>
      </c>
      <c r="P1357" s="1" t="s">
        <v>16</v>
      </c>
      <c r="Q1357" s="1" t="s">
        <v>19</v>
      </c>
      <c r="R1357" s="1"/>
      <c r="S1357" s="1" t="b">
        <v>0</v>
      </c>
    </row>
    <row r="1358" spans="1:19" x14ac:dyDescent="0.2">
      <c r="A1358">
        <v>1357</v>
      </c>
      <c r="B1358" s="1">
        <v>6</v>
      </c>
      <c r="C1358" s="1">
        <v>7</v>
      </c>
      <c r="D1358" s="1">
        <v>1</v>
      </c>
      <c r="E1358" s="1">
        <v>0.25</v>
      </c>
      <c r="F1358" t="s">
        <v>22</v>
      </c>
      <c r="G1358" t="str">
        <f t="shared" si="1128"/>
        <v>~/virosolver_paper/pars/massachusetts/partab_gp_model.csv</v>
      </c>
      <c r="H1358" t="str">
        <f t="shared" si="1132"/>
        <v>~/virosolver_paper/data/MA_SEIR_sim/sim_MA_gp_6_seir_outputs.csv</v>
      </c>
      <c r="I1358" t="str">
        <f t="shared" si="1133"/>
        <v>~/virosolver_paper/data/MA_SEIR_sim/sim_MA_gp_6_cts.csv</v>
      </c>
      <c r="J1358" s="1" t="b">
        <v>1</v>
      </c>
      <c r="K1358" s="1" t="b">
        <v>1</v>
      </c>
      <c r="L1358" s="1" t="s">
        <v>5</v>
      </c>
      <c r="M1358" t="str">
        <f t="shared" si="1131"/>
        <v>sim_ct_sampsize_0.25</v>
      </c>
      <c r="N1358" t="str">
        <f t="shared" si="1129"/>
        <v>~/virosolver_paper/mcmc_chains/3.sim_ct_sampsize/</v>
      </c>
      <c r="O1358" t="str">
        <f t="shared" si="1130"/>
        <v>~/virosolver_paper/plots/3.sim_ct_sampsize/</v>
      </c>
      <c r="P1358" s="1" t="s">
        <v>16</v>
      </c>
      <c r="Q1358" s="1" t="s">
        <v>19</v>
      </c>
      <c r="R1358" s="1"/>
      <c r="S1358" s="1" t="b">
        <v>0</v>
      </c>
    </row>
    <row r="1359" spans="1:19" x14ac:dyDescent="0.2">
      <c r="A1359">
        <v>1358</v>
      </c>
      <c r="B1359" s="1">
        <v>6</v>
      </c>
      <c r="C1359" s="1">
        <v>8</v>
      </c>
      <c r="D1359" s="1">
        <v>1</v>
      </c>
      <c r="E1359" s="1">
        <v>0.25</v>
      </c>
      <c r="F1359" t="s">
        <v>22</v>
      </c>
      <c r="G1359" t="str">
        <f t="shared" si="1128"/>
        <v>~/virosolver_paper/pars/massachusetts/partab_gp_model.csv</v>
      </c>
      <c r="H1359" t="str">
        <f t="shared" si="1132"/>
        <v>~/virosolver_paper/data/MA_SEIR_sim/sim_MA_gp_6_seir_outputs.csv</v>
      </c>
      <c r="I1359" t="str">
        <f t="shared" si="1133"/>
        <v>~/virosolver_paper/data/MA_SEIR_sim/sim_MA_gp_6_cts.csv</v>
      </c>
      <c r="J1359" s="1" t="b">
        <v>1</v>
      </c>
      <c r="K1359" s="1" t="b">
        <v>1</v>
      </c>
      <c r="L1359" s="1" t="s">
        <v>5</v>
      </c>
      <c r="M1359" t="str">
        <f t="shared" si="1131"/>
        <v>sim_ct_sampsize_0.25</v>
      </c>
      <c r="N1359" t="str">
        <f t="shared" si="1129"/>
        <v>~/virosolver_paper/mcmc_chains/3.sim_ct_sampsize/</v>
      </c>
      <c r="O1359" t="str">
        <f t="shared" si="1130"/>
        <v>~/virosolver_paper/plots/3.sim_ct_sampsize/</v>
      </c>
      <c r="P1359" s="1" t="s">
        <v>16</v>
      </c>
      <c r="Q1359" s="1" t="s">
        <v>19</v>
      </c>
      <c r="R1359" s="1"/>
      <c r="S1359" s="1" t="b">
        <v>0</v>
      </c>
    </row>
    <row r="1360" spans="1:19" x14ac:dyDescent="0.2">
      <c r="A1360">
        <v>1359</v>
      </c>
      <c r="B1360" s="1">
        <v>6</v>
      </c>
      <c r="C1360" s="1">
        <v>9</v>
      </c>
      <c r="D1360" s="1">
        <v>1</v>
      </c>
      <c r="E1360" s="1">
        <v>0.25</v>
      </c>
      <c r="F1360" t="s">
        <v>22</v>
      </c>
      <c r="G1360" t="str">
        <f t="shared" si="1128"/>
        <v>~/virosolver_paper/pars/massachusetts/partab_gp_model.csv</v>
      </c>
      <c r="H1360" t="str">
        <f t="shared" si="1132"/>
        <v>~/virosolver_paper/data/MA_SEIR_sim/sim_MA_gp_6_seir_outputs.csv</v>
      </c>
      <c r="I1360" t="str">
        <f t="shared" si="1133"/>
        <v>~/virosolver_paper/data/MA_SEIR_sim/sim_MA_gp_6_cts.csv</v>
      </c>
      <c r="J1360" s="1" t="b">
        <v>1</v>
      </c>
      <c r="K1360" s="1" t="b">
        <v>1</v>
      </c>
      <c r="L1360" s="1" t="s">
        <v>5</v>
      </c>
      <c r="M1360" t="str">
        <f t="shared" si="1131"/>
        <v>sim_ct_sampsize_0.25</v>
      </c>
      <c r="N1360" t="str">
        <f t="shared" si="1129"/>
        <v>~/virosolver_paper/mcmc_chains/3.sim_ct_sampsize/</v>
      </c>
      <c r="O1360" t="str">
        <f t="shared" si="1130"/>
        <v>~/virosolver_paper/plots/3.sim_ct_sampsize/</v>
      </c>
      <c r="P1360" s="1" t="s">
        <v>16</v>
      </c>
      <c r="Q1360" s="1" t="s">
        <v>19</v>
      </c>
      <c r="R1360" s="1"/>
      <c r="S1360" s="1" t="b">
        <v>0</v>
      </c>
    </row>
    <row r="1361" spans="1:19" x14ac:dyDescent="0.2">
      <c r="A1361">
        <v>1360</v>
      </c>
      <c r="B1361" s="1">
        <v>6</v>
      </c>
      <c r="C1361" s="1">
        <v>10</v>
      </c>
      <c r="D1361" s="1">
        <v>1</v>
      </c>
      <c r="E1361" s="1">
        <v>0.25</v>
      </c>
      <c r="F1361" t="s">
        <v>22</v>
      </c>
      <c r="G1361" t="str">
        <f t="shared" si="1128"/>
        <v>~/virosolver_paper/pars/massachusetts/partab_gp_model.csv</v>
      </c>
      <c r="H1361" t="str">
        <f t="shared" si="1132"/>
        <v>~/virosolver_paper/data/MA_SEIR_sim/sim_MA_gp_6_seir_outputs.csv</v>
      </c>
      <c r="I1361" t="str">
        <f t="shared" si="1133"/>
        <v>~/virosolver_paper/data/MA_SEIR_sim/sim_MA_gp_6_cts.csv</v>
      </c>
      <c r="J1361" s="1" t="b">
        <v>1</v>
      </c>
      <c r="K1361" s="1" t="b">
        <v>1</v>
      </c>
      <c r="L1361" s="1" t="s">
        <v>5</v>
      </c>
      <c r="M1361" t="str">
        <f t="shared" si="1131"/>
        <v>sim_ct_sampsize_0.25</v>
      </c>
      <c r="N1361" t="str">
        <f t="shared" si="1129"/>
        <v>~/virosolver_paper/mcmc_chains/3.sim_ct_sampsize/</v>
      </c>
      <c r="O1361" t="str">
        <f t="shared" si="1130"/>
        <v>~/virosolver_paper/plots/3.sim_ct_sampsize/</v>
      </c>
      <c r="P1361" s="1" t="s">
        <v>16</v>
      </c>
      <c r="Q1361" s="1" t="s">
        <v>19</v>
      </c>
      <c r="R1361" s="1"/>
      <c r="S1361" s="1" t="b">
        <v>0</v>
      </c>
    </row>
    <row r="1362" spans="1:19" x14ac:dyDescent="0.2">
      <c r="A1362">
        <v>1361</v>
      </c>
      <c r="B1362" s="1">
        <v>6</v>
      </c>
      <c r="C1362" s="1">
        <v>11</v>
      </c>
      <c r="D1362" s="1">
        <v>1</v>
      </c>
      <c r="E1362" s="1">
        <v>0.25</v>
      </c>
      <c r="F1362" t="s">
        <v>22</v>
      </c>
      <c r="G1362" t="str">
        <f t="shared" si="1128"/>
        <v>~/virosolver_paper/pars/massachusetts/partab_gp_model.csv</v>
      </c>
      <c r="H1362" t="str">
        <f t="shared" si="1132"/>
        <v>~/virosolver_paper/data/MA_SEIR_sim/sim_MA_gp_6_seir_outputs.csv</v>
      </c>
      <c r="I1362" t="str">
        <f t="shared" si="1133"/>
        <v>~/virosolver_paper/data/MA_SEIR_sim/sim_MA_gp_6_cts.csv</v>
      </c>
      <c r="J1362" s="1" t="b">
        <v>1</v>
      </c>
      <c r="K1362" s="1" t="b">
        <v>1</v>
      </c>
      <c r="L1362" s="1" t="s">
        <v>5</v>
      </c>
      <c r="M1362" t="str">
        <f t="shared" si="1131"/>
        <v>sim_ct_sampsize_0.25</v>
      </c>
      <c r="N1362" t="str">
        <f t="shared" si="1129"/>
        <v>~/virosolver_paper/mcmc_chains/3.sim_ct_sampsize/</v>
      </c>
      <c r="O1362" t="str">
        <f t="shared" si="1130"/>
        <v>~/virosolver_paper/plots/3.sim_ct_sampsize/</v>
      </c>
      <c r="P1362" s="1" t="s">
        <v>16</v>
      </c>
      <c r="Q1362" s="1" t="s">
        <v>19</v>
      </c>
      <c r="R1362" s="1"/>
      <c r="S1362" s="1" t="b">
        <v>0</v>
      </c>
    </row>
    <row r="1363" spans="1:19" x14ac:dyDescent="0.2">
      <c r="A1363">
        <v>1362</v>
      </c>
      <c r="B1363" s="1">
        <v>6</v>
      </c>
      <c r="C1363" s="1">
        <v>12</v>
      </c>
      <c r="D1363" s="1">
        <v>1</v>
      </c>
      <c r="E1363" s="1">
        <v>0.25</v>
      </c>
      <c r="F1363" t="s">
        <v>22</v>
      </c>
      <c r="G1363" t="str">
        <f t="shared" si="1128"/>
        <v>~/virosolver_paper/pars/massachusetts/partab_gp_model.csv</v>
      </c>
      <c r="H1363" t="str">
        <f t="shared" si="1132"/>
        <v>~/virosolver_paper/data/MA_SEIR_sim/sim_MA_gp_6_seir_outputs.csv</v>
      </c>
      <c r="I1363" t="str">
        <f t="shared" si="1133"/>
        <v>~/virosolver_paper/data/MA_SEIR_sim/sim_MA_gp_6_cts.csv</v>
      </c>
      <c r="J1363" s="1" t="b">
        <v>1</v>
      </c>
      <c r="K1363" s="1" t="b">
        <v>1</v>
      </c>
      <c r="L1363" s="1" t="s">
        <v>5</v>
      </c>
      <c r="M1363" t="str">
        <f t="shared" si="1131"/>
        <v>sim_ct_sampsize_0.25</v>
      </c>
      <c r="N1363" t="str">
        <f t="shared" si="1129"/>
        <v>~/virosolver_paper/mcmc_chains/3.sim_ct_sampsize/</v>
      </c>
      <c r="O1363" t="str">
        <f t="shared" si="1130"/>
        <v>~/virosolver_paper/plots/3.sim_ct_sampsize/</v>
      </c>
      <c r="P1363" s="1" t="s">
        <v>16</v>
      </c>
      <c r="Q1363" s="1" t="s">
        <v>19</v>
      </c>
      <c r="R1363" s="1"/>
      <c r="S1363" s="1" t="b">
        <v>0</v>
      </c>
    </row>
    <row r="1364" spans="1:19" x14ac:dyDescent="0.2">
      <c r="A1364">
        <v>1363</v>
      </c>
      <c r="B1364" s="1">
        <v>6</v>
      </c>
      <c r="C1364" s="1">
        <v>13</v>
      </c>
      <c r="D1364" s="1">
        <v>1</v>
      </c>
      <c r="E1364" s="1">
        <v>0.25</v>
      </c>
      <c r="F1364" t="s">
        <v>22</v>
      </c>
      <c r="G1364" t="str">
        <f t="shared" si="1128"/>
        <v>~/virosolver_paper/pars/massachusetts/partab_gp_model.csv</v>
      </c>
      <c r="H1364" t="str">
        <f t="shared" si="1132"/>
        <v>~/virosolver_paper/data/MA_SEIR_sim/sim_MA_gp_6_seir_outputs.csv</v>
      </c>
      <c r="I1364" t="str">
        <f t="shared" si="1133"/>
        <v>~/virosolver_paper/data/MA_SEIR_sim/sim_MA_gp_6_cts.csv</v>
      </c>
      <c r="J1364" s="1" t="b">
        <v>1</v>
      </c>
      <c r="K1364" s="1" t="b">
        <v>1</v>
      </c>
      <c r="L1364" s="1" t="s">
        <v>5</v>
      </c>
      <c r="M1364" t="str">
        <f t="shared" si="1131"/>
        <v>sim_ct_sampsize_0.25</v>
      </c>
      <c r="N1364" t="str">
        <f t="shared" si="1129"/>
        <v>~/virosolver_paper/mcmc_chains/3.sim_ct_sampsize/</v>
      </c>
      <c r="O1364" t="str">
        <f t="shared" si="1130"/>
        <v>~/virosolver_paper/plots/3.sim_ct_sampsize/</v>
      </c>
      <c r="P1364" s="1" t="s">
        <v>16</v>
      </c>
      <c r="Q1364" s="1" t="s">
        <v>19</v>
      </c>
      <c r="R1364" s="1"/>
      <c r="S1364" s="1" t="b">
        <v>0</v>
      </c>
    </row>
    <row r="1365" spans="1:19" x14ac:dyDescent="0.2">
      <c r="A1365">
        <v>1364</v>
      </c>
      <c r="B1365" s="1">
        <v>6</v>
      </c>
      <c r="C1365" s="1">
        <v>14</v>
      </c>
      <c r="D1365" s="1">
        <v>1</v>
      </c>
      <c r="E1365" s="1">
        <v>0.25</v>
      </c>
      <c r="F1365" t="s">
        <v>22</v>
      </c>
      <c r="G1365" t="str">
        <f t="shared" si="1128"/>
        <v>~/virosolver_paper/pars/massachusetts/partab_gp_model.csv</v>
      </c>
      <c r="H1365" t="str">
        <f t="shared" si="1132"/>
        <v>~/virosolver_paper/data/MA_SEIR_sim/sim_MA_gp_6_seir_outputs.csv</v>
      </c>
      <c r="I1365" t="str">
        <f t="shared" si="1133"/>
        <v>~/virosolver_paper/data/MA_SEIR_sim/sim_MA_gp_6_cts.csv</v>
      </c>
      <c r="J1365" s="1" t="b">
        <v>1</v>
      </c>
      <c r="K1365" s="1" t="b">
        <v>1</v>
      </c>
      <c r="L1365" s="1" t="s">
        <v>5</v>
      </c>
      <c r="M1365" t="str">
        <f t="shared" si="1131"/>
        <v>sim_ct_sampsize_0.25</v>
      </c>
      <c r="N1365" t="str">
        <f t="shared" si="1129"/>
        <v>~/virosolver_paper/mcmc_chains/3.sim_ct_sampsize/</v>
      </c>
      <c r="O1365" t="str">
        <f t="shared" si="1130"/>
        <v>~/virosolver_paper/plots/3.sim_ct_sampsize/</v>
      </c>
      <c r="P1365" s="1" t="s">
        <v>16</v>
      </c>
      <c r="Q1365" s="1" t="s">
        <v>19</v>
      </c>
      <c r="R1365" s="1"/>
      <c r="S1365" s="1" t="b">
        <v>0</v>
      </c>
    </row>
    <row r="1366" spans="1:19" x14ac:dyDescent="0.2">
      <c r="A1366">
        <v>1365</v>
      </c>
      <c r="B1366" s="1">
        <v>6</v>
      </c>
      <c r="C1366" s="1">
        <v>15</v>
      </c>
      <c r="D1366" s="1">
        <v>1</v>
      </c>
      <c r="E1366" s="1">
        <v>0.25</v>
      </c>
      <c r="F1366" t="s">
        <v>22</v>
      </c>
      <c r="G1366" t="str">
        <f t="shared" si="1128"/>
        <v>~/virosolver_paper/pars/massachusetts/partab_gp_model.csv</v>
      </c>
      <c r="H1366" t="str">
        <f t="shared" si="1132"/>
        <v>~/virosolver_paper/data/MA_SEIR_sim/sim_MA_gp_6_seir_outputs.csv</v>
      </c>
      <c r="I1366" t="str">
        <f t="shared" si="1133"/>
        <v>~/virosolver_paper/data/MA_SEIR_sim/sim_MA_gp_6_cts.csv</v>
      </c>
      <c r="J1366" s="1" t="b">
        <v>1</v>
      </c>
      <c r="K1366" s="1" t="b">
        <v>1</v>
      </c>
      <c r="L1366" s="1" t="s">
        <v>5</v>
      </c>
      <c r="M1366" t="str">
        <f t="shared" si="1131"/>
        <v>sim_ct_sampsize_0.25</v>
      </c>
      <c r="N1366" t="str">
        <f t="shared" si="1129"/>
        <v>~/virosolver_paper/mcmc_chains/3.sim_ct_sampsize/</v>
      </c>
      <c r="O1366" t="str">
        <f t="shared" si="1130"/>
        <v>~/virosolver_paper/plots/3.sim_ct_sampsize/</v>
      </c>
      <c r="P1366" s="1" t="s">
        <v>16</v>
      </c>
      <c r="Q1366" s="1" t="s">
        <v>19</v>
      </c>
      <c r="R1366" s="1"/>
      <c r="S1366" s="1" t="b">
        <v>0</v>
      </c>
    </row>
    <row r="1367" spans="1:19" x14ac:dyDescent="0.2">
      <c r="A1367">
        <v>1366</v>
      </c>
      <c r="B1367" s="1">
        <v>6</v>
      </c>
      <c r="C1367" s="1">
        <v>16</v>
      </c>
      <c r="D1367" s="1">
        <v>1</v>
      </c>
      <c r="E1367" s="1">
        <v>0.25</v>
      </c>
      <c r="F1367" t="s">
        <v>22</v>
      </c>
      <c r="G1367" t="str">
        <f t="shared" si="1128"/>
        <v>~/virosolver_paper/pars/massachusetts/partab_gp_model.csv</v>
      </c>
      <c r="H1367" t="str">
        <f t="shared" si="1132"/>
        <v>~/virosolver_paper/data/MA_SEIR_sim/sim_MA_gp_6_seir_outputs.csv</v>
      </c>
      <c r="I1367" t="str">
        <f t="shared" si="1133"/>
        <v>~/virosolver_paper/data/MA_SEIR_sim/sim_MA_gp_6_cts.csv</v>
      </c>
      <c r="J1367" s="1" t="b">
        <v>1</v>
      </c>
      <c r="K1367" s="1" t="b">
        <v>1</v>
      </c>
      <c r="L1367" s="1" t="s">
        <v>5</v>
      </c>
      <c r="M1367" t="str">
        <f t="shared" si="1131"/>
        <v>sim_ct_sampsize_0.25</v>
      </c>
      <c r="N1367" t="str">
        <f t="shared" si="1129"/>
        <v>~/virosolver_paper/mcmc_chains/3.sim_ct_sampsize/</v>
      </c>
      <c r="O1367" t="str">
        <f t="shared" si="1130"/>
        <v>~/virosolver_paper/plots/3.sim_ct_sampsize/</v>
      </c>
      <c r="P1367" s="1" t="s">
        <v>16</v>
      </c>
      <c r="Q1367" s="1" t="s">
        <v>19</v>
      </c>
      <c r="R1367" s="1"/>
      <c r="S1367" s="1" t="b">
        <v>0</v>
      </c>
    </row>
    <row r="1368" spans="1:19" x14ac:dyDescent="0.2">
      <c r="A1368">
        <v>1367</v>
      </c>
      <c r="B1368" s="1">
        <v>6</v>
      </c>
      <c r="C1368" s="1">
        <v>17</v>
      </c>
      <c r="D1368" s="1">
        <v>1</v>
      </c>
      <c r="E1368" s="1">
        <v>0.25</v>
      </c>
      <c r="F1368" t="s">
        <v>22</v>
      </c>
      <c r="G1368" t="str">
        <f t="shared" si="1128"/>
        <v>~/virosolver_paper/pars/massachusetts/partab_gp_model.csv</v>
      </c>
      <c r="H1368" t="str">
        <f t="shared" si="1132"/>
        <v>~/virosolver_paper/data/MA_SEIR_sim/sim_MA_gp_6_seir_outputs.csv</v>
      </c>
      <c r="I1368" t="str">
        <f t="shared" si="1133"/>
        <v>~/virosolver_paper/data/MA_SEIR_sim/sim_MA_gp_6_cts.csv</v>
      </c>
      <c r="J1368" s="1" t="b">
        <v>1</v>
      </c>
      <c r="K1368" s="1" t="b">
        <v>1</v>
      </c>
      <c r="L1368" s="1" t="s">
        <v>5</v>
      </c>
      <c r="M1368" t="str">
        <f t="shared" si="1131"/>
        <v>sim_ct_sampsize_0.25</v>
      </c>
      <c r="N1368" t="str">
        <f t="shared" si="1129"/>
        <v>~/virosolver_paper/mcmc_chains/3.sim_ct_sampsize/</v>
      </c>
      <c r="O1368" t="str">
        <f t="shared" si="1130"/>
        <v>~/virosolver_paper/plots/3.sim_ct_sampsize/</v>
      </c>
      <c r="P1368" s="1" t="s">
        <v>16</v>
      </c>
      <c r="Q1368" s="1" t="s">
        <v>19</v>
      </c>
      <c r="R1368" s="1"/>
      <c r="S1368" s="1" t="b">
        <v>0</v>
      </c>
    </row>
    <row r="1369" spans="1:19" x14ac:dyDescent="0.2">
      <c r="A1369">
        <v>1368</v>
      </c>
      <c r="B1369" s="1">
        <v>6</v>
      </c>
      <c r="C1369" s="1">
        <v>18</v>
      </c>
      <c r="D1369" s="1">
        <v>1</v>
      </c>
      <c r="E1369" s="1">
        <v>0.25</v>
      </c>
      <c r="F1369" t="s">
        <v>22</v>
      </c>
      <c r="G1369" t="str">
        <f t="shared" si="1128"/>
        <v>~/virosolver_paper/pars/massachusetts/partab_gp_model.csv</v>
      </c>
      <c r="H1369" t="str">
        <f t="shared" si="1132"/>
        <v>~/virosolver_paper/data/MA_SEIR_sim/sim_MA_gp_6_seir_outputs.csv</v>
      </c>
      <c r="I1369" t="str">
        <f t="shared" si="1133"/>
        <v>~/virosolver_paper/data/MA_SEIR_sim/sim_MA_gp_6_cts.csv</v>
      </c>
      <c r="J1369" s="1" t="b">
        <v>1</v>
      </c>
      <c r="K1369" s="1" t="b">
        <v>1</v>
      </c>
      <c r="L1369" s="1" t="s">
        <v>5</v>
      </c>
      <c r="M1369" t="str">
        <f t="shared" si="1131"/>
        <v>sim_ct_sampsize_0.25</v>
      </c>
      <c r="N1369" t="str">
        <f t="shared" si="1129"/>
        <v>~/virosolver_paper/mcmc_chains/3.sim_ct_sampsize/</v>
      </c>
      <c r="O1369" t="str">
        <f t="shared" si="1130"/>
        <v>~/virosolver_paper/plots/3.sim_ct_sampsize/</v>
      </c>
      <c r="P1369" s="1" t="s">
        <v>16</v>
      </c>
      <c r="Q1369" s="1" t="s">
        <v>19</v>
      </c>
      <c r="R1369" s="1"/>
      <c r="S1369" s="1" t="b">
        <v>0</v>
      </c>
    </row>
    <row r="1370" spans="1:19" x14ac:dyDescent="0.2">
      <c r="A1370">
        <v>1369</v>
      </c>
      <c r="B1370" s="1">
        <v>6</v>
      </c>
      <c r="C1370" s="1">
        <v>1</v>
      </c>
      <c r="D1370" s="1">
        <v>2</v>
      </c>
      <c r="E1370" s="1">
        <v>0.25</v>
      </c>
      <c r="F1370" t="s">
        <v>22</v>
      </c>
      <c r="G1370" t="str">
        <f t="shared" si="1128"/>
        <v>~/virosolver_paper/pars/massachusetts/partab_gp_model.csv</v>
      </c>
      <c r="H1370" t="str">
        <f t="shared" si="1132"/>
        <v>~/virosolver_paper/data/MA_SEIR_sim/sim_MA_gp_6_seir_outputs.csv</v>
      </c>
      <c r="I1370" t="str">
        <f t="shared" si="1133"/>
        <v>~/virosolver_paper/data/MA_SEIR_sim/sim_MA_gp_6_cts.csv</v>
      </c>
      <c r="J1370" s="1" t="b">
        <v>1</v>
      </c>
      <c r="K1370" s="1" t="b">
        <v>1</v>
      </c>
      <c r="L1370" s="1" t="s">
        <v>5</v>
      </c>
      <c r="M1370" t="str">
        <f t="shared" si="1131"/>
        <v>sim_ct_sampsize_0.25</v>
      </c>
      <c r="N1370" t="str">
        <f t="shared" si="1129"/>
        <v>~/virosolver_paper/mcmc_chains/3.sim_ct_sampsize/</v>
      </c>
      <c r="O1370" t="str">
        <f t="shared" si="1130"/>
        <v>~/virosolver_paper/plots/3.sim_ct_sampsize/</v>
      </c>
      <c r="P1370" s="1" t="s">
        <v>16</v>
      </c>
      <c r="Q1370" s="1" t="s">
        <v>19</v>
      </c>
      <c r="R1370" s="1"/>
      <c r="S1370" s="1" t="b">
        <v>0</v>
      </c>
    </row>
    <row r="1371" spans="1:19" x14ac:dyDescent="0.2">
      <c r="A1371">
        <v>1370</v>
      </c>
      <c r="B1371" s="1">
        <v>6</v>
      </c>
      <c r="C1371" s="1">
        <v>2</v>
      </c>
      <c r="D1371" s="1">
        <v>2</v>
      </c>
      <c r="E1371" s="1">
        <v>0.25</v>
      </c>
      <c r="F1371" t="s">
        <v>22</v>
      </c>
      <c r="G1371" t="str">
        <f t="shared" si="1128"/>
        <v>~/virosolver_paper/pars/massachusetts/partab_gp_model.csv</v>
      </c>
      <c r="H1371" t="str">
        <f t="shared" si="1132"/>
        <v>~/virosolver_paper/data/MA_SEIR_sim/sim_MA_gp_6_seir_outputs.csv</v>
      </c>
      <c r="I1371" t="str">
        <f t="shared" si="1133"/>
        <v>~/virosolver_paper/data/MA_SEIR_sim/sim_MA_gp_6_cts.csv</v>
      </c>
      <c r="J1371" s="1" t="b">
        <v>1</v>
      </c>
      <c r="K1371" s="1" t="b">
        <v>1</v>
      </c>
      <c r="L1371" s="1" t="s">
        <v>5</v>
      </c>
      <c r="M1371" t="str">
        <f t="shared" si="1131"/>
        <v>sim_ct_sampsize_0.25</v>
      </c>
      <c r="N1371" t="str">
        <f t="shared" si="1129"/>
        <v>~/virosolver_paper/mcmc_chains/3.sim_ct_sampsize/</v>
      </c>
      <c r="O1371" t="str">
        <f t="shared" si="1130"/>
        <v>~/virosolver_paper/plots/3.sim_ct_sampsize/</v>
      </c>
      <c r="P1371" s="1" t="s">
        <v>16</v>
      </c>
      <c r="Q1371" s="1" t="s">
        <v>19</v>
      </c>
      <c r="R1371" s="1"/>
      <c r="S1371" s="1" t="b">
        <v>0</v>
      </c>
    </row>
    <row r="1372" spans="1:19" x14ac:dyDescent="0.2">
      <c r="A1372">
        <v>1371</v>
      </c>
      <c r="B1372" s="1">
        <v>6</v>
      </c>
      <c r="C1372" s="1">
        <v>3</v>
      </c>
      <c r="D1372" s="1">
        <v>2</v>
      </c>
      <c r="E1372" s="1">
        <v>0.25</v>
      </c>
      <c r="F1372" t="s">
        <v>22</v>
      </c>
      <c r="G1372" t="str">
        <f t="shared" si="1128"/>
        <v>~/virosolver_paper/pars/massachusetts/partab_gp_model.csv</v>
      </c>
      <c r="H1372" t="str">
        <f t="shared" si="1132"/>
        <v>~/virosolver_paper/data/MA_SEIR_sim/sim_MA_gp_6_seir_outputs.csv</v>
      </c>
      <c r="I1372" t="str">
        <f t="shared" si="1133"/>
        <v>~/virosolver_paper/data/MA_SEIR_sim/sim_MA_gp_6_cts.csv</v>
      </c>
      <c r="J1372" s="1" t="b">
        <v>1</v>
      </c>
      <c r="K1372" s="1" t="b">
        <v>1</v>
      </c>
      <c r="L1372" s="1" t="s">
        <v>5</v>
      </c>
      <c r="M1372" t="str">
        <f t="shared" si="1131"/>
        <v>sim_ct_sampsize_0.25</v>
      </c>
      <c r="N1372" t="str">
        <f t="shared" si="1129"/>
        <v>~/virosolver_paper/mcmc_chains/3.sim_ct_sampsize/</v>
      </c>
      <c r="O1372" t="str">
        <f t="shared" si="1130"/>
        <v>~/virosolver_paper/plots/3.sim_ct_sampsize/</v>
      </c>
      <c r="P1372" s="1" t="s">
        <v>16</v>
      </c>
      <c r="Q1372" s="1" t="s">
        <v>19</v>
      </c>
      <c r="R1372" s="1"/>
      <c r="S1372" s="1" t="b">
        <v>0</v>
      </c>
    </row>
    <row r="1373" spans="1:19" x14ac:dyDescent="0.2">
      <c r="A1373">
        <v>1372</v>
      </c>
      <c r="B1373" s="1">
        <v>6</v>
      </c>
      <c r="C1373" s="1">
        <v>4</v>
      </c>
      <c r="D1373" s="1">
        <v>2</v>
      </c>
      <c r="E1373" s="1">
        <v>0.25</v>
      </c>
      <c r="F1373" t="s">
        <v>22</v>
      </c>
      <c r="G1373" t="str">
        <f t="shared" si="1128"/>
        <v>~/virosolver_paper/pars/massachusetts/partab_gp_model.csv</v>
      </c>
      <c r="H1373" t="str">
        <f t="shared" si="1132"/>
        <v>~/virosolver_paper/data/MA_SEIR_sim/sim_MA_gp_6_seir_outputs.csv</v>
      </c>
      <c r="I1373" t="str">
        <f t="shared" si="1133"/>
        <v>~/virosolver_paper/data/MA_SEIR_sim/sim_MA_gp_6_cts.csv</v>
      </c>
      <c r="J1373" s="1" t="b">
        <v>1</v>
      </c>
      <c r="K1373" s="1" t="b">
        <v>1</v>
      </c>
      <c r="L1373" s="1" t="s">
        <v>5</v>
      </c>
      <c r="M1373" t="str">
        <f t="shared" si="1131"/>
        <v>sim_ct_sampsize_0.25</v>
      </c>
      <c r="N1373" t="str">
        <f t="shared" si="1129"/>
        <v>~/virosolver_paper/mcmc_chains/3.sim_ct_sampsize/</v>
      </c>
      <c r="O1373" t="str">
        <f t="shared" si="1130"/>
        <v>~/virosolver_paper/plots/3.sim_ct_sampsize/</v>
      </c>
      <c r="P1373" s="1" t="s">
        <v>16</v>
      </c>
      <c r="Q1373" s="1" t="s">
        <v>19</v>
      </c>
      <c r="R1373" s="1"/>
      <c r="S1373" s="1" t="b">
        <v>0</v>
      </c>
    </row>
    <row r="1374" spans="1:19" x14ac:dyDescent="0.2">
      <c r="A1374">
        <v>1373</v>
      </c>
      <c r="B1374" s="1">
        <v>6</v>
      </c>
      <c r="C1374" s="1">
        <v>5</v>
      </c>
      <c r="D1374" s="1">
        <v>2</v>
      </c>
      <c r="E1374" s="1">
        <v>0.25</v>
      </c>
      <c r="F1374" t="s">
        <v>22</v>
      </c>
      <c r="G1374" t="str">
        <f t="shared" si="1128"/>
        <v>~/virosolver_paper/pars/massachusetts/partab_gp_model.csv</v>
      </c>
      <c r="H1374" t="str">
        <f t="shared" si="1132"/>
        <v>~/virosolver_paper/data/MA_SEIR_sim/sim_MA_gp_6_seir_outputs.csv</v>
      </c>
      <c r="I1374" t="str">
        <f t="shared" si="1133"/>
        <v>~/virosolver_paper/data/MA_SEIR_sim/sim_MA_gp_6_cts.csv</v>
      </c>
      <c r="J1374" s="1" t="b">
        <v>1</v>
      </c>
      <c r="K1374" s="1" t="b">
        <v>1</v>
      </c>
      <c r="L1374" s="1" t="s">
        <v>5</v>
      </c>
      <c r="M1374" t="str">
        <f t="shared" si="1131"/>
        <v>sim_ct_sampsize_0.25</v>
      </c>
      <c r="N1374" t="str">
        <f t="shared" si="1129"/>
        <v>~/virosolver_paper/mcmc_chains/3.sim_ct_sampsize/</v>
      </c>
      <c r="O1374" t="str">
        <f t="shared" si="1130"/>
        <v>~/virosolver_paper/plots/3.sim_ct_sampsize/</v>
      </c>
      <c r="P1374" s="1" t="s">
        <v>16</v>
      </c>
      <c r="Q1374" s="1" t="s">
        <v>19</v>
      </c>
      <c r="R1374" s="1"/>
      <c r="S1374" s="1" t="b">
        <v>0</v>
      </c>
    </row>
    <row r="1375" spans="1:19" x14ac:dyDescent="0.2">
      <c r="A1375">
        <v>1374</v>
      </c>
      <c r="B1375" s="1">
        <v>6</v>
      </c>
      <c r="C1375" s="1">
        <v>6</v>
      </c>
      <c r="D1375" s="1">
        <v>2</v>
      </c>
      <c r="E1375" s="1">
        <v>0.25</v>
      </c>
      <c r="F1375" t="s">
        <v>22</v>
      </c>
      <c r="G1375" t="str">
        <f t="shared" ref="G1375:G1438" si="1134">""&amp;F1375&amp;"/virosolver_paper/pars/massachusetts/partab_gp_model.csv"</f>
        <v>~/virosolver_paper/pars/massachusetts/partab_gp_model.csv</v>
      </c>
      <c r="H1375" t="str">
        <f t="shared" si="1132"/>
        <v>~/virosolver_paper/data/MA_SEIR_sim/sim_MA_gp_6_seir_outputs.csv</v>
      </c>
      <c r="I1375" t="str">
        <f t="shared" si="1133"/>
        <v>~/virosolver_paper/data/MA_SEIR_sim/sim_MA_gp_6_cts.csv</v>
      </c>
      <c r="J1375" s="1" t="b">
        <v>1</v>
      </c>
      <c r="K1375" s="1" t="b">
        <v>1</v>
      </c>
      <c r="L1375" s="1" t="s">
        <v>5</v>
      </c>
      <c r="M1375" t="str">
        <f t="shared" si="1131"/>
        <v>sim_ct_sampsize_0.25</v>
      </c>
      <c r="N1375" t="str">
        <f t="shared" ref="N1375:N1438" si="1135">""&amp;F1375&amp;"/virosolver_paper/mcmc_chains/3.sim_ct_sampsize/"</f>
        <v>~/virosolver_paper/mcmc_chains/3.sim_ct_sampsize/</v>
      </c>
      <c r="O1375" t="str">
        <f t="shared" ref="O1375:O1438" si="1136">""&amp;F1375&amp;"/virosolver_paper/plots/3.sim_ct_sampsize/"</f>
        <v>~/virosolver_paper/plots/3.sim_ct_sampsize/</v>
      </c>
      <c r="P1375" s="1" t="s">
        <v>16</v>
      </c>
      <c r="Q1375" s="1" t="s">
        <v>19</v>
      </c>
      <c r="R1375" s="1"/>
      <c r="S1375" s="1" t="b">
        <v>0</v>
      </c>
    </row>
    <row r="1376" spans="1:19" x14ac:dyDescent="0.2">
      <c r="A1376">
        <v>1375</v>
      </c>
      <c r="B1376" s="1">
        <v>6</v>
      </c>
      <c r="C1376" s="1">
        <v>7</v>
      </c>
      <c r="D1376" s="1">
        <v>2</v>
      </c>
      <c r="E1376" s="1">
        <v>0.25</v>
      </c>
      <c r="F1376" t="s">
        <v>22</v>
      </c>
      <c r="G1376" t="str">
        <f t="shared" si="1134"/>
        <v>~/virosolver_paper/pars/massachusetts/partab_gp_model.csv</v>
      </c>
      <c r="H1376" t="str">
        <f t="shared" si="1132"/>
        <v>~/virosolver_paper/data/MA_SEIR_sim/sim_MA_gp_6_seir_outputs.csv</v>
      </c>
      <c r="I1376" t="str">
        <f t="shared" si="1133"/>
        <v>~/virosolver_paper/data/MA_SEIR_sim/sim_MA_gp_6_cts.csv</v>
      </c>
      <c r="J1376" s="1" t="b">
        <v>1</v>
      </c>
      <c r="K1376" s="1" t="b">
        <v>1</v>
      </c>
      <c r="L1376" s="1" t="s">
        <v>5</v>
      </c>
      <c r="M1376" t="str">
        <f t="shared" si="1131"/>
        <v>sim_ct_sampsize_0.25</v>
      </c>
      <c r="N1376" t="str">
        <f t="shared" si="1135"/>
        <v>~/virosolver_paper/mcmc_chains/3.sim_ct_sampsize/</v>
      </c>
      <c r="O1376" t="str">
        <f t="shared" si="1136"/>
        <v>~/virosolver_paper/plots/3.sim_ct_sampsize/</v>
      </c>
      <c r="P1376" s="1" t="s">
        <v>16</v>
      </c>
      <c r="Q1376" s="1" t="s">
        <v>19</v>
      </c>
      <c r="R1376" s="1"/>
      <c r="S1376" s="1" t="b">
        <v>0</v>
      </c>
    </row>
    <row r="1377" spans="1:19" x14ac:dyDescent="0.2">
      <c r="A1377">
        <v>1376</v>
      </c>
      <c r="B1377" s="1">
        <v>6</v>
      </c>
      <c r="C1377" s="1">
        <v>8</v>
      </c>
      <c r="D1377" s="1">
        <v>2</v>
      </c>
      <c r="E1377" s="1">
        <v>0.25</v>
      </c>
      <c r="F1377" t="s">
        <v>22</v>
      </c>
      <c r="G1377" t="str">
        <f t="shared" si="1134"/>
        <v>~/virosolver_paper/pars/massachusetts/partab_gp_model.csv</v>
      </c>
      <c r="H1377" t="str">
        <f t="shared" si="1132"/>
        <v>~/virosolver_paper/data/MA_SEIR_sim/sim_MA_gp_6_seir_outputs.csv</v>
      </c>
      <c r="I1377" t="str">
        <f t="shared" si="1133"/>
        <v>~/virosolver_paper/data/MA_SEIR_sim/sim_MA_gp_6_cts.csv</v>
      </c>
      <c r="J1377" s="1" t="b">
        <v>1</v>
      </c>
      <c r="K1377" s="1" t="b">
        <v>1</v>
      </c>
      <c r="L1377" s="1" t="s">
        <v>5</v>
      </c>
      <c r="M1377" t="str">
        <f t="shared" si="1131"/>
        <v>sim_ct_sampsize_0.25</v>
      </c>
      <c r="N1377" t="str">
        <f t="shared" si="1135"/>
        <v>~/virosolver_paper/mcmc_chains/3.sim_ct_sampsize/</v>
      </c>
      <c r="O1377" t="str">
        <f t="shared" si="1136"/>
        <v>~/virosolver_paper/plots/3.sim_ct_sampsize/</v>
      </c>
      <c r="P1377" s="1" t="s">
        <v>16</v>
      </c>
      <c r="Q1377" s="1" t="s">
        <v>19</v>
      </c>
      <c r="R1377" s="1"/>
      <c r="S1377" s="1" t="b">
        <v>0</v>
      </c>
    </row>
    <row r="1378" spans="1:19" x14ac:dyDescent="0.2">
      <c r="A1378">
        <v>1377</v>
      </c>
      <c r="B1378" s="1">
        <v>6</v>
      </c>
      <c r="C1378" s="1">
        <v>9</v>
      </c>
      <c r="D1378" s="1">
        <v>2</v>
      </c>
      <c r="E1378" s="1">
        <v>0.25</v>
      </c>
      <c r="F1378" t="s">
        <v>22</v>
      </c>
      <c r="G1378" t="str">
        <f t="shared" si="1134"/>
        <v>~/virosolver_paper/pars/massachusetts/partab_gp_model.csv</v>
      </c>
      <c r="H1378" t="str">
        <f t="shared" si="1132"/>
        <v>~/virosolver_paper/data/MA_SEIR_sim/sim_MA_gp_6_seir_outputs.csv</v>
      </c>
      <c r="I1378" t="str">
        <f t="shared" si="1133"/>
        <v>~/virosolver_paper/data/MA_SEIR_sim/sim_MA_gp_6_cts.csv</v>
      </c>
      <c r="J1378" s="1" t="b">
        <v>1</v>
      </c>
      <c r="K1378" s="1" t="b">
        <v>1</v>
      </c>
      <c r="L1378" s="1" t="s">
        <v>5</v>
      </c>
      <c r="M1378" t="str">
        <f t="shared" si="1131"/>
        <v>sim_ct_sampsize_0.25</v>
      </c>
      <c r="N1378" t="str">
        <f t="shared" si="1135"/>
        <v>~/virosolver_paper/mcmc_chains/3.sim_ct_sampsize/</v>
      </c>
      <c r="O1378" t="str">
        <f t="shared" si="1136"/>
        <v>~/virosolver_paper/plots/3.sim_ct_sampsize/</v>
      </c>
      <c r="P1378" s="1" t="s">
        <v>16</v>
      </c>
      <c r="Q1378" s="1" t="s">
        <v>19</v>
      </c>
      <c r="R1378" s="1"/>
      <c r="S1378" s="1" t="b">
        <v>0</v>
      </c>
    </row>
    <row r="1379" spans="1:19" x14ac:dyDescent="0.2">
      <c r="A1379">
        <v>1378</v>
      </c>
      <c r="B1379" s="1">
        <v>6</v>
      </c>
      <c r="C1379" s="1">
        <v>10</v>
      </c>
      <c r="D1379" s="1">
        <v>2</v>
      </c>
      <c r="E1379" s="1">
        <v>0.25</v>
      </c>
      <c r="F1379" t="s">
        <v>22</v>
      </c>
      <c r="G1379" t="str">
        <f t="shared" si="1134"/>
        <v>~/virosolver_paper/pars/massachusetts/partab_gp_model.csv</v>
      </c>
      <c r="H1379" t="str">
        <f t="shared" si="1132"/>
        <v>~/virosolver_paper/data/MA_SEIR_sim/sim_MA_gp_6_seir_outputs.csv</v>
      </c>
      <c r="I1379" t="str">
        <f t="shared" si="1133"/>
        <v>~/virosolver_paper/data/MA_SEIR_sim/sim_MA_gp_6_cts.csv</v>
      </c>
      <c r="J1379" s="1" t="b">
        <v>1</v>
      </c>
      <c r="K1379" s="1" t="b">
        <v>1</v>
      </c>
      <c r="L1379" s="1" t="s">
        <v>5</v>
      </c>
      <c r="M1379" t="str">
        <f t="shared" si="1131"/>
        <v>sim_ct_sampsize_0.25</v>
      </c>
      <c r="N1379" t="str">
        <f t="shared" si="1135"/>
        <v>~/virosolver_paper/mcmc_chains/3.sim_ct_sampsize/</v>
      </c>
      <c r="O1379" t="str">
        <f t="shared" si="1136"/>
        <v>~/virosolver_paper/plots/3.sim_ct_sampsize/</v>
      </c>
      <c r="P1379" s="1" t="s">
        <v>16</v>
      </c>
      <c r="Q1379" s="1" t="s">
        <v>19</v>
      </c>
      <c r="R1379" s="1"/>
      <c r="S1379" s="1" t="b">
        <v>0</v>
      </c>
    </row>
    <row r="1380" spans="1:19" x14ac:dyDescent="0.2">
      <c r="A1380">
        <v>1379</v>
      </c>
      <c r="B1380" s="1">
        <v>6</v>
      </c>
      <c r="C1380" s="1">
        <v>11</v>
      </c>
      <c r="D1380" s="1">
        <v>2</v>
      </c>
      <c r="E1380" s="1">
        <v>0.25</v>
      </c>
      <c r="F1380" t="s">
        <v>22</v>
      </c>
      <c r="G1380" t="str">
        <f t="shared" si="1134"/>
        <v>~/virosolver_paper/pars/massachusetts/partab_gp_model.csv</v>
      </c>
      <c r="H1380" t="str">
        <f t="shared" si="1132"/>
        <v>~/virosolver_paper/data/MA_SEIR_sim/sim_MA_gp_6_seir_outputs.csv</v>
      </c>
      <c r="I1380" t="str">
        <f t="shared" si="1133"/>
        <v>~/virosolver_paper/data/MA_SEIR_sim/sim_MA_gp_6_cts.csv</v>
      </c>
      <c r="J1380" s="1" t="b">
        <v>1</v>
      </c>
      <c r="K1380" s="1" t="b">
        <v>1</v>
      </c>
      <c r="L1380" s="1" t="s">
        <v>5</v>
      </c>
      <c r="M1380" t="str">
        <f t="shared" si="1131"/>
        <v>sim_ct_sampsize_0.25</v>
      </c>
      <c r="N1380" t="str">
        <f t="shared" si="1135"/>
        <v>~/virosolver_paper/mcmc_chains/3.sim_ct_sampsize/</v>
      </c>
      <c r="O1380" t="str">
        <f t="shared" si="1136"/>
        <v>~/virosolver_paper/plots/3.sim_ct_sampsize/</v>
      </c>
      <c r="P1380" s="1" t="s">
        <v>16</v>
      </c>
      <c r="Q1380" s="1" t="s">
        <v>19</v>
      </c>
      <c r="R1380" s="1"/>
      <c r="S1380" s="1" t="b">
        <v>0</v>
      </c>
    </row>
    <row r="1381" spans="1:19" x14ac:dyDescent="0.2">
      <c r="A1381">
        <v>1380</v>
      </c>
      <c r="B1381" s="1">
        <v>6</v>
      </c>
      <c r="C1381" s="1">
        <v>12</v>
      </c>
      <c r="D1381" s="1">
        <v>2</v>
      </c>
      <c r="E1381" s="1">
        <v>0.25</v>
      </c>
      <c r="F1381" t="s">
        <v>22</v>
      </c>
      <c r="G1381" t="str">
        <f t="shared" si="1134"/>
        <v>~/virosolver_paper/pars/massachusetts/partab_gp_model.csv</v>
      </c>
      <c r="H1381" t="str">
        <f t="shared" si="1132"/>
        <v>~/virosolver_paper/data/MA_SEIR_sim/sim_MA_gp_6_seir_outputs.csv</v>
      </c>
      <c r="I1381" t="str">
        <f t="shared" si="1133"/>
        <v>~/virosolver_paper/data/MA_SEIR_sim/sim_MA_gp_6_cts.csv</v>
      </c>
      <c r="J1381" s="1" t="b">
        <v>1</v>
      </c>
      <c r="K1381" s="1" t="b">
        <v>1</v>
      </c>
      <c r="L1381" s="1" t="s">
        <v>5</v>
      </c>
      <c r="M1381" t="str">
        <f t="shared" si="1131"/>
        <v>sim_ct_sampsize_0.25</v>
      </c>
      <c r="N1381" t="str">
        <f t="shared" si="1135"/>
        <v>~/virosolver_paper/mcmc_chains/3.sim_ct_sampsize/</v>
      </c>
      <c r="O1381" t="str">
        <f t="shared" si="1136"/>
        <v>~/virosolver_paper/plots/3.sim_ct_sampsize/</v>
      </c>
      <c r="P1381" s="1" t="s">
        <v>16</v>
      </c>
      <c r="Q1381" s="1" t="s">
        <v>19</v>
      </c>
      <c r="R1381" s="1"/>
      <c r="S1381" s="1" t="b">
        <v>0</v>
      </c>
    </row>
    <row r="1382" spans="1:19" x14ac:dyDescent="0.2">
      <c r="A1382">
        <v>1381</v>
      </c>
      <c r="B1382" s="1">
        <v>6</v>
      </c>
      <c r="C1382" s="1">
        <v>13</v>
      </c>
      <c r="D1382" s="1">
        <v>2</v>
      </c>
      <c r="E1382" s="1">
        <v>0.25</v>
      </c>
      <c r="F1382" t="s">
        <v>22</v>
      </c>
      <c r="G1382" t="str">
        <f t="shared" si="1134"/>
        <v>~/virosolver_paper/pars/massachusetts/partab_gp_model.csv</v>
      </c>
      <c r="H1382" t="str">
        <f t="shared" si="1132"/>
        <v>~/virosolver_paper/data/MA_SEIR_sim/sim_MA_gp_6_seir_outputs.csv</v>
      </c>
      <c r="I1382" t="str">
        <f t="shared" si="1133"/>
        <v>~/virosolver_paper/data/MA_SEIR_sim/sim_MA_gp_6_cts.csv</v>
      </c>
      <c r="J1382" s="1" t="b">
        <v>1</v>
      </c>
      <c r="K1382" s="1" t="b">
        <v>1</v>
      </c>
      <c r="L1382" s="1" t="s">
        <v>5</v>
      </c>
      <c r="M1382" t="str">
        <f t="shared" si="1131"/>
        <v>sim_ct_sampsize_0.25</v>
      </c>
      <c r="N1382" t="str">
        <f t="shared" si="1135"/>
        <v>~/virosolver_paper/mcmc_chains/3.sim_ct_sampsize/</v>
      </c>
      <c r="O1382" t="str">
        <f t="shared" si="1136"/>
        <v>~/virosolver_paper/plots/3.sim_ct_sampsize/</v>
      </c>
      <c r="P1382" s="1" t="s">
        <v>16</v>
      </c>
      <c r="Q1382" s="1" t="s">
        <v>19</v>
      </c>
      <c r="R1382" s="1"/>
      <c r="S1382" s="1" t="b">
        <v>0</v>
      </c>
    </row>
    <row r="1383" spans="1:19" x14ac:dyDescent="0.2">
      <c r="A1383">
        <v>1382</v>
      </c>
      <c r="B1383" s="1">
        <v>6</v>
      </c>
      <c r="C1383" s="1">
        <v>14</v>
      </c>
      <c r="D1383" s="1">
        <v>2</v>
      </c>
      <c r="E1383" s="1">
        <v>0.25</v>
      </c>
      <c r="F1383" t="s">
        <v>22</v>
      </c>
      <c r="G1383" t="str">
        <f t="shared" si="1134"/>
        <v>~/virosolver_paper/pars/massachusetts/partab_gp_model.csv</v>
      </c>
      <c r="H1383" t="str">
        <f t="shared" si="1132"/>
        <v>~/virosolver_paper/data/MA_SEIR_sim/sim_MA_gp_6_seir_outputs.csv</v>
      </c>
      <c r="I1383" t="str">
        <f t="shared" si="1133"/>
        <v>~/virosolver_paper/data/MA_SEIR_sim/sim_MA_gp_6_cts.csv</v>
      </c>
      <c r="J1383" s="1" t="b">
        <v>1</v>
      </c>
      <c r="K1383" s="1" t="b">
        <v>1</v>
      </c>
      <c r="L1383" s="1" t="s">
        <v>5</v>
      </c>
      <c r="M1383" t="str">
        <f t="shared" si="1131"/>
        <v>sim_ct_sampsize_0.25</v>
      </c>
      <c r="N1383" t="str">
        <f t="shared" si="1135"/>
        <v>~/virosolver_paper/mcmc_chains/3.sim_ct_sampsize/</v>
      </c>
      <c r="O1383" t="str">
        <f t="shared" si="1136"/>
        <v>~/virosolver_paper/plots/3.sim_ct_sampsize/</v>
      </c>
      <c r="P1383" s="1" t="s">
        <v>16</v>
      </c>
      <c r="Q1383" s="1" t="s">
        <v>19</v>
      </c>
      <c r="R1383" s="1"/>
      <c r="S1383" s="1" t="b">
        <v>0</v>
      </c>
    </row>
    <row r="1384" spans="1:19" x14ac:dyDescent="0.2">
      <c r="A1384">
        <v>1383</v>
      </c>
      <c r="B1384" s="1">
        <v>6</v>
      </c>
      <c r="C1384" s="1">
        <v>15</v>
      </c>
      <c r="D1384" s="1">
        <v>2</v>
      </c>
      <c r="E1384" s="1">
        <v>0.25</v>
      </c>
      <c r="F1384" t="s">
        <v>22</v>
      </c>
      <c r="G1384" t="str">
        <f t="shared" si="1134"/>
        <v>~/virosolver_paper/pars/massachusetts/partab_gp_model.csv</v>
      </c>
      <c r="H1384" t="str">
        <f t="shared" si="1132"/>
        <v>~/virosolver_paper/data/MA_SEIR_sim/sim_MA_gp_6_seir_outputs.csv</v>
      </c>
      <c r="I1384" t="str">
        <f t="shared" si="1133"/>
        <v>~/virosolver_paper/data/MA_SEIR_sim/sim_MA_gp_6_cts.csv</v>
      </c>
      <c r="J1384" s="1" t="b">
        <v>1</v>
      </c>
      <c r="K1384" s="1" t="b">
        <v>1</v>
      </c>
      <c r="L1384" s="1" t="s">
        <v>5</v>
      </c>
      <c r="M1384" t="str">
        <f t="shared" si="1131"/>
        <v>sim_ct_sampsize_0.25</v>
      </c>
      <c r="N1384" t="str">
        <f t="shared" si="1135"/>
        <v>~/virosolver_paper/mcmc_chains/3.sim_ct_sampsize/</v>
      </c>
      <c r="O1384" t="str">
        <f t="shared" si="1136"/>
        <v>~/virosolver_paper/plots/3.sim_ct_sampsize/</v>
      </c>
      <c r="P1384" s="1" t="s">
        <v>16</v>
      </c>
      <c r="Q1384" s="1" t="s">
        <v>19</v>
      </c>
      <c r="R1384" s="1"/>
      <c r="S1384" s="1" t="b">
        <v>0</v>
      </c>
    </row>
    <row r="1385" spans="1:19" x14ac:dyDescent="0.2">
      <c r="A1385">
        <v>1384</v>
      </c>
      <c r="B1385" s="1">
        <v>6</v>
      </c>
      <c r="C1385" s="1">
        <v>16</v>
      </c>
      <c r="D1385" s="1">
        <v>2</v>
      </c>
      <c r="E1385" s="1">
        <v>0.25</v>
      </c>
      <c r="F1385" t="s">
        <v>22</v>
      </c>
      <c r="G1385" t="str">
        <f t="shared" si="1134"/>
        <v>~/virosolver_paper/pars/massachusetts/partab_gp_model.csv</v>
      </c>
      <c r="H1385" t="str">
        <f t="shared" si="1132"/>
        <v>~/virosolver_paper/data/MA_SEIR_sim/sim_MA_gp_6_seir_outputs.csv</v>
      </c>
      <c r="I1385" t="str">
        <f t="shared" si="1133"/>
        <v>~/virosolver_paper/data/MA_SEIR_sim/sim_MA_gp_6_cts.csv</v>
      </c>
      <c r="J1385" s="1" t="b">
        <v>1</v>
      </c>
      <c r="K1385" s="1" t="b">
        <v>1</v>
      </c>
      <c r="L1385" s="1" t="s">
        <v>5</v>
      </c>
      <c r="M1385" t="str">
        <f t="shared" si="1131"/>
        <v>sim_ct_sampsize_0.25</v>
      </c>
      <c r="N1385" t="str">
        <f t="shared" si="1135"/>
        <v>~/virosolver_paper/mcmc_chains/3.sim_ct_sampsize/</v>
      </c>
      <c r="O1385" t="str">
        <f t="shared" si="1136"/>
        <v>~/virosolver_paper/plots/3.sim_ct_sampsize/</v>
      </c>
      <c r="P1385" s="1" t="s">
        <v>16</v>
      </c>
      <c r="Q1385" s="1" t="s">
        <v>19</v>
      </c>
      <c r="R1385" s="1"/>
      <c r="S1385" s="1" t="b">
        <v>0</v>
      </c>
    </row>
    <row r="1386" spans="1:19" x14ac:dyDescent="0.2">
      <c r="A1386">
        <v>1385</v>
      </c>
      <c r="B1386" s="1">
        <v>6</v>
      </c>
      <c r="C1386" s="1">
        <v>17</v>
      </c>
      <c r="D1386" s="1">
        <v>2</v>
      </c>
      <c r="E1386" s="1">
        <v>0.25</v>
      </c>
      <c r="F1386" t="s">
        <v>22</v>
      </c>
      <c r="G1386" t="str">
        <f t="shared" si="1134"/>
        <v>~/virosolver_paper/pars/massachusetts/partab_gp_model.csv</v>
      </c>
      <c r="H1386" t="str">
        <f t="shared" si="1132"/>
        <v>~/virosolver_paper/data/MA_SEIR_sim/sim_MA_gp_6_seir_outputs.csv</v>
      </c>
      <c r="I1386" t="str">
        <f t="shared" si="1133"/>
        <v>~/virosolver_paper/data/MA_SEIR_sim/sim_MA_gp_6_cts.csv</v>
      </c>
      <c r="J1386" s="1" t="b">
        <v>1</v>
      </c>
      <c r="K1386" s="1" t="b">
        <v>1</v>
      </c>
      <c r="L1386" s="1" t="s">
        <v>5</v>
      </c>
      <c r="M1386" t="str">
        <f t="shared" si="1131"/>
        <v>sim_ct_sampsize_0.25</v>
      </c>
      <c r="N1386" t="str">
        <f t="shared" si="1135"/>
        <v>~/virosolver_paper/mcmc_chains/3.sim_ct_sampsize/</v>
      </c>
      <c r="O1386" t="str">
        <f t="shared" si="1136"/>
        <v>~/virosolver_paper/plots/3.sim_ct_sampsize/</v>
      </c>
      <c r="P1386" s="1" t="s">
        <v>16</v>
      </c>
      <c r="Q1386" s="1" t="s">
        <v>19</v>
      </c>
      <c r="R1386" s="1"/>
      <c r="S1386" s="1" t="b">
        <v>0</v>
      </c>
    </row>
    <row r="1387" spans="1:19" x14ac:dyDescent="0.2">
      <c r="A1387">
        <v>1386</v>
      </c>
      <c r="B1387" s="1">
        <v>6</v>
      </c>
      <c r="C1387" s="1">
        <v>18</v>
      </c>
      <c r="D1387" s="1">
        <v>2</v>
      </c>
      <c r="E1387" s="1">
        <v>0.25</v>
      </c>
      <c r="F1387" t="s">
        <v>22</v>
      </c>
      <c r="G1387" t="str">
        <f t="shared" si="1134"/>
        <v>~/virosolver_paper/pars/massachusetts/partab_gp_model.csv</v>
      </c>
      <c r="H1387" t="str">
        <f t="shared" si="1132"/>
        <v>~/virosolver_paper/data/MA_SEIR_sim/sim_MA_gp_6_seir_outputs.csv</v>
      </c>
      <c r="I1387" t="str">
        <f t="shared" si="1133"/>
        <v>~/virosolver_paper/data/MA_SEIR_sim/sim_MA_gp_6_cts.csv</v>
      </c>
      <c r="J1387" s="1" t="b">
        <v>1</v>
      </c>
      <c r="K1387" s="1" t="b">
        <v>1</v>
      </c>
      <c r="L1387" s="1" t="s">
        <v>5</v>
      </c>
      <c r="M1387" t="str">
        <f t="shared" si="1131"/>
        <v>sim_ct_sampsize_0.25</v>
      </c>
      <c r="N1387" t="str">
        <f t="shared" si="1135"/>
        <v>~/virosolver_paper/mcmc_chains/3.sim_ct_sampsize/</v>
      </c>
      <c r="O1387" t="str">
        <f t="shared" si="1136"/>
        <v>~/virosolver_paper/plots/3.sim_ct_sampsize/</v>
      </c>
      <c r="P1387" s="1" t="s">
        <v>16</v>
      </c>
      <c r="Q1387" s="1" t="s">
        <v>19</v>
      </c>
      <c r="R1387" s="1"/>
      <c r="S1387" s="1" t="b">
        <v>0</v>
      </c>
    </row>
    <row r="1388" spans="1:19" x14ac:dyDescent="0.2">
      <c r="A1388">
        <v>1387</v>
      </c>
      <c r="B1388" s="1">
        <v>6</v>
      </c>
      <c r="C1388" s="1">
        <v>1</v>
      </c>
      <c r="D1388" s="1">
        <v>3</v>
      </c>
      <c r="E1388" s="1">
        <v>0.25</v>
      </c>
      <c r="F1388" t="s">
        <v>22</v>
      </c>
      <c r="G1388" t="str">
        <f t="shared" si="1134"/>
        <v>~/virosolver_paper/pars/massachusetts/partab_gp_model.csv</v>
      </c>
      <c r="H1388" t="str">
        <f t="shared" si="1132"/>
        <v>~/virosolver_paper/data/MA_SEIR_sim/sim_MA_gp_6_seir_outputs.csv</v>
      </c>
      <c r="I1388" t="str">
        <f t="shared" si="1133"/>
        <v>~/virosolver_paper/data/MA_SEIR_sim/sim_MA_gp_6_cts.csv</v>
      </c>
      <c r="J1388" s="1" t="b">
        <v>1</v>
      </c>
      <c r="K1388" s="1" t="b">
        <v>1</v>
      </c>
      <c r="L1388" s="1" t="s">
        <v>5</v>
      </c>
      <c r="M1388" t="str">
        <f t="shared" si="1131"/>
        <v>sim_ct_sampsize_0.25</v>
      </c>
      <c r="N1388" t="str">
        <f t="shared" si="1135"/>
        <v>~/virosolver_paper/mcmc_chains/3.sim_ct_sampsize/</v>
      </c>
      <c r="O1388" t="str">
        <f t="shared" si="1136"/>
        <v>~/virosolver_paper/plots/3.sim_ct_sampsize/</v>
      </c>
      <c r="P1388" s="1" t="s">
        <v>16</v>
      </c>
      <c r="Q1388" s="1" t="s">
        <v>19</v>
      </c>
      <c r="R1388" s="1"/>
      <c r="S1388" s="1" t="b">
        <v>0</v>
      </c>
    </row>
    <row r="1389" spans="1:19" x14ac:dyDescent="0.2">
      <c r="A1389">
        <v>1388</v>
      </c>
      <c r="B1389" s="1">
        <v>6</v>
      </c>
      <c r="C1389" s="1">
        <v>2</v>
      </c>
      <c r="D1389" s="1">
        <v>3</v>
      </c>
      <c r="E1389" s="1">
        <v>0.25</v>
      </c>
      <c r="F1389" t="s">
        <v>22</v>
      </c>
      <c r="G1389" t="str">
        <f t="shared" si="1134"/>
        <v>~/virosolver_paper/pars/massachusetts/partab_gp_model.csv</v>
      </c>
      <c r="H1389" t="str">
        <f t="shared" si="1132"/>
        <v>~/virosolver_paper/data/MA_SEIR_sim/sim_MA_gp_6_seir_outputs.csv</v>
      </c>
      <c r="I1389" t="str">
        <f t="shared" si="1133"/>
        <v>~/virosolver_paper/data/MA_SEIR_sim/sim_MA_gp_6_cts.csv</v>
      </c>
      <c r="J1389" s="1" t="b">
        <v>1</v>
      </c>
      <c r="K1389" s="1" t="b">
        <v>1</v>
      </c>
      <c r="L1389" s="1" t="s">
        <v>5</v>
      </c>
      <c r="M1389" t="str">
        <f t="shared" si="1131"/>
        <v>sim_ct_sampsize_0.25</v>
      </c>
      <c r="N1389" t="str">
        <f t="shared" si="1135"/>
        <v>~/virosolver_paper/mcmc_chains/3.sim_ct_sampsize/</v>
      </c>
      <c r="O1389" t="str">
        <f t="shared" si="1136"/>
        <v>~/virosolver_paper/plots/3.sim_ct_sampsize/</v>
      </c>
      <c r="P1389" s="1" t="s">
        <v>16</v>
      </c>
      <c r="Q1389" s="1" t="s">
        <v>19</v>
      </c>
      <c r="R1389" s="1"/>
      <c r="S1389" s="1" t="b">
        <v>0</v>
      </c>
    </row>
    <row r="1390" spans="1:19" x14ac:dyDescent="0.2">
      <c r="A1390">
        <v>1389</v>
      </c>
      <c r="B1390" s="1">
        <v>6</v>
      </c>
      <c r="C1390" s="1">
        <v>3</v>
      </c>
      <c r="D1390" s="1">
        <v>3</v>
      </c>
      <c r="E1390" s="1">
        <v>0.25</v>
      </c>
      <c r="F1390" t="s">
        <v>22</v>
      </c>
      <c r="G1390" t="str">
        <f t="shared" si="1134"/>
        <v>~/virosolver_paper/pars/massachusetts/partab_gp_model.csv</v>
      </c>
      <c r="H1390" t="str">
        <f t="shared" si="1132"/>
        <v>~/virosolver_paper/data/MA_SEIR_sim/sim_MA_gp_6_seir_outputs.csv</v>
      </c>
      <c r="I1390" t="str">
        <f t="shared" si="1133"/>
        <v>~/virosolver_paper/data/MA_SEIR_sim/sim_MA_gp_6_cts.csv</v>
      </c>
      <c r="J1390" s="1" t="b">
        <v>1</v>
      </c>
      <c r="K1390" s="1" t="b">
        <v>1</v>
      </c>
      <c r="L1390" s="1" t="s">
        <v>5</v>
      </c>
      <c r="M1390" t="str">
        <f t="shared" si="1131"/>
        <v>sim_ct_sampsize_0.25</v>
      </c>
      <c r="N1390" t="str">
        <f t="shared" si="1135"/>
        <v>~/virosolver_paper/mcmc_chains/3.sim_ct_sampsize/</v>
      </c>
      <c r="O1390" t="str">
        <f t="shared" si="1136"/>
        <v>~/virosolver_paper/plots/3.sim_ct_sampsize/</v>
      </c>
      <c r="P1390" s="1" t="s">
        <v>16</v>
      </c>
      <c r="Q1390" s="1" t="s">
        <v>19</v>
      </c>
      <c r="R1390" s="1"/>
      <c r="S1390" s="1" t="b">
        <v>0</v>
      </c>
    </row>
    <row r="1391" spans="1:19" x14ac:dyDescent="0.2">
      <c r="A1391">
        <v>1390</v>
      </c>
      <c r="B1391" s="1">
        <v>6</v>
      </c>
      <c r="C1391" s="1">
        <v>4</v>
      </c>
      <c r="D1391" s="1">
        <v>3</v>
      </c>
      <c r="E1391" s="1">
        <v>0.25</v>
      </c>
      <c r="F1391" t="s">
        <v>22</v>
      </c>
      <c r="G1391" t="str">
        <f t="shared" si="1134"/>
        <v>~/virosolver_paper/pars/massachusetts/partab_gp_model.csv</v>
      </c>
      <c r="H1391" t="str">
        <f t="shared" si="1132"/>
        <v>~/virosolver_paper/data/MA_SEIR_sim/sim_MA_gp_6_seir_outputs.csv</v>
      </c>
      <c r="I1391" t="str">
        <f t="shared" si="1133"/>
        <v>~/virosolver_paper/data/MA_SEIR_sim/sim_MA_gp_6_cts.csv</v>
      </c>
      <c r="J1391" s="1" t="b">
        <v>1</v>
      </c>
      <c r="K1391" s="1" t="b">
        <v>1</v>
      </c>
      <c r="L1391" s="1" t="s">
        <v>5</v>
      </c>
      <c r="M1391" t="str">
        <f t="shared" si="1131"/>
        <v>sim_ct_sampsize_0.25</v>
      </c>
      <c r="N1391" t="str">
        <f t="shared" si="1135"/>
        <v>~/virosolver_paper/mcmc_chains/3.sim_ct_sampsize/</v>
      </c>
      <c r="O1391" t="str">
        <f t="shared" si="1136"/>
        <v>~/virosolver_paper/plots/3.sim_ct_sampsize/</v>
      </c>
      <c r="P1391" s="1" t="s">
        <v>16</v>
      </c>
      <c r="Q1391" s="1" t="s">
        <v>19</v>
      </c>
      <c r="R1391" s="1"/>
      <c r="S1391" s="1" t="b">
        <v>0</v>
      </c>
    </row>
    <row r="1392" spans="1:19" x14ac:dyDescent="0.2">
      <c r="A1392">
        <v>1391</v>
      </c>
      <c r="B1392" s="1">
        <v>6</v>
      </c>
      <c r="C1392" s="1">
        <v>5</v>
      </c>
      <c r="D1392" s="1">
        <v>3</v>
      </c>
      <c r="E1392" s="1">
        <v>0.25</v>
      </c>
      <c r="F1392" t="s">
        <v>22</v>
      </c>
      <c r="G1392" t="str">
        <f t="shared" si="1134"/>
        <v>~/virosolver_paper/pars/massachusetts/partab_gp_model.csv</v>
      </c>
      <c r="H1392" t="str">
        <f t="shared" si="1132"/>
        <v>~/virosolver_paper/data/MA_SEIR_sim/sim_MA_gp_6_seir_outputs.csv</v>
      </c>
      <c r="I1392" t="str">
        <f t="shared" si="1133"/>
        <v>~/virosolver_paper/data/MA_SEIR_sim/sim_MA_gp_6_cts.csv</v>
      </c>
      <c r="J1392" s="1" t="b">
        <v>1</v>
      </c>
      <c r="K1392" s="1" t="b">
        <v>1</v>
      </c>
      <c r="L1392" s="1" t="s">
        <v>5</v>
      </c>
      <c r="M1392" t="str">
        <f t="shared" si="1131"/>
        <v>sim_ct_sampsize_0.25</v>
      </c>
      <c r="N1392" t="str">
        <f t="shared" si="1135"/>
        <v>~/virosolver_paper/mcmc_chains/3.sim_ct_sampsize/</v>
      </c>
      <c r="O1392" t="str">
        <f t="shared" si="1136"/>
        <v>~/virosolver_paper/plots/3.sim_ct_sampsize/</v>
      </c>
      <c r="P1392" s="1" t="s">
        <v>16</v>
      </c>
      <c r="Q1392" s="1" t="s">
        <v>19</v>
      </c>
      <c r="R1392" s="1"/>
      <c r="S1392" s="1" t="b">
        <v>0</v>
      </c>
    </row>
    <row r="1393" spans="1:19" x14ac:dyDescent="0.2">
      <c r="A1393">
        <v>1392</v>
      </c>
      <c r="B1393" s="1">
        <v>6</v>
      </c>
      <c r="C1393" s="1">
        <v>6</v>
      </c>
      <c r="D1393" s="1">
        <v>3</v>
      </c>
      <c r="E1393" s="1">
        <v>0.25</v>
      </c>
      <c r="F1393" t="s">
        <v>22</v>
      </c>
      <c r="G1393" t="str">
        <f t="shared" si="1134"/>
        <v>~/virosolver_paper/pars/massachusetts/partab_gp_model.csv</v>
      </c>
      <c r="H1393" t="str">
        <f t="shared" si="1132"/>
        <v>~/virosolver_paper/data/MA_SEIR_sim/sim_MA_gp_6_seir_outputs.csv</v>
      </c>
      <c r="I1393" t="str">
        <f t="shared" si="1133"/>
        <v>~/virosolver_paper/data/MA_SEIR_sim/sim_MA_gp_6_cts.csv</v>
      </c>
      <c r="J1393" s="1" t="b">
        <v>1</v>
      </c>
      <c r="K1393" s="1" t="b">
        <v>1</v>
      </c>
      <c r="L1393" s="1" t="s">
        <v>5</v>
      </c>
      <c r="M1393" t="str">
        <f t="shared" si="1131"/>
        <v>sim_ct_sampsize_0.25</v>
      </c>
      <c r="N1393" t="str">
        <f t="shared" si="1135"/>
        <v>~/virosolver_paper/mcmc_chains/3.sim_ct_sampsize/</v>
      </c>
      <c r="O1393" t="str">
        <f t="shared" si="1136"/>
        <v>~/virosolver_paper/plots/3.sim_ct_sampsize/</v>
      </c>
      <c r="P1393" s="1" t="s">
        <v>16</v>
      </c>
      <c r="Q1393" s="1" t="s">
        <v>19</v>
      </c>
      <c r="R1393" s="1"/>
      <c r="S1393" s="1" t="b">
        <v>0</v>
      </c>
    </row>
    <row r="1394" spans="1:19" x14ac:dyDescent="0.2">
      <c r="A1394">
        <v>1393</v>
      </c>
      <c r="B1394" s="1">
        <v>6</v>
      </c>
      <c r="C1394" s="1">
        <v>7</v>
      </c>
      <c r="D1394" s="1">
        <v>3</v>
      </c>
      <c r="E1394" s="1">
        <v>0.25</v>
      </c>
      <c r="F1394" t="s">
        <v>22</v>
      </c>
      <c r="G1394" t="str">
        <f t="shared" si="1134"/>
        <v>~/virosolver_paper/pars/massachusetts/partab_gp_model.csv</v>
      </c>
      <c r="H1394" t="str">
        <f t="shared" si="1132"/>
        <v>~/virosolver_paper/data/MA_SEIR_sim/sim_MA_gp_6_seir_outputs.csv</v>
      </c>
      <c r="I1394" t="str">
        <f t="shared" si="1133"/>
        <v>~/virosolver_paper/data/MA_SEIR_sim/sim_MA_gp_6_cts.csv</v>
      </c>
      <c r="J1394" s="1" t="b">
        <v>1</v>
      </c>
      <c r="K1394" s="1" t="b">
        <v>1</v>
      </c>
      <c r="L1394" s="1" t="s">
        <v>5</v>
      </c>
      <c r="M1394" t="str">
        <f t="shared" si="1131"/>
        <v>sim_ct_sampsize_0.25</v>
      </c>
      <c r="N1394" t="str">
        <f t="shared" si="1135"/>
        <v>~/virosolver_paper/mcmc_chains/3.sim_ct_sampsize/</v>
      </c>
      <c r="O1394" t="str">
        <f t="shared" si="1136"/>
        <v>~/virosolver_paper/plots/3.sim_ct_sampsize/</v>
      </c>
      <c r="P1394" s="1" t="s">
        <v>16</v>
      </c>
      <c r="Q1394" s="1" t="s">
        <v>19</v>
      </c>
      <c r="R1394" s="1"/>
      <c r="S1394" s="1" t="b">
        <v>0</v>
      </c>
    </row>
    <row r="1395" spans="1:19" x14ac:dyDescent="0.2">
      <c r="A1395">
        <v>1394</v>
      </c>
      <c r="B1395" s="1">
        <v>6</v>
      </c>
      <c r="C1395" s="1">
        <v>8</v>
      </c>
      <c r="D1395" s="1">
        <v>3</v>
      </c>
      <c r="E1395" s="1">
        <v>0.25</v>
      </c>
      <c r="F1395" t="s">
        <v>22</v>
      </c>
      <c r="G1395" t="str">
        <f t="shared" si="1134"/>
        <v>~/virosolver_paper/pars/massachusetts/partab_gp_model.csv</v>
      </c>
      <c r="H1395" t="str">
        <f t="shared" si="1132"/>
        <v>~/virosolver_paper/data/MA_SEIR_sim/sim_MA_gp_6_seir_outputs.csv</v>
      </c>
      <c r="I1395" t="str">
        <f t="shared" si="1133"/>
        <v>~/virosolver_paper/data/MA_SEIR_sim/sim_MA_gp_6_cts.csv</v>
      </c>
      <c r="J1395" s="1" t="b">
        <v>1</v>
      </c>
      <c r="K1395" s="1" t="b">
        <v>1</v>
      </c>
      <c r="L1395" s="1" t="s">
        <v>5</v>
      </c>
      <c r="M1395" t="str">
        <f t="shared" si="1131"/>
        <v>sim_ct_sampsize_0.25</v>
      </c>
      <c r="N1395" t="str">
        <f t="shared" si="1135"/>
        <v>~/virosolver_paper/mcmc_chains/3.sim_ct_sampsize/</v>
      </c>
      <c r="O1395" t="str">
        <f t="shared" si="1136"/>
        <v>~/virosolver_paper/plots/3.sim_ct_sampsize/</v>
      </c>
      <c r="P1395" s="1" t="s">
        <v>16</v>
      </c>
      <c r="Q1395" s="1" t="s">
        <v>19</v>
      </c>
      <c r="R1395" s="1"/>
      <c r="S1395" s="1" t="b">
        <v>0</v>
      </c>
    </row>
    <row r="1396" spans="1:19" x14ac:dyDescent="0.2">
      <c r="A1396">
        <v>1395</v>
      </c>
      <c r="B1396" s="1">
        <v>6</v>
      </c>
      <c r="C1396" s="1">
        <v>9</v>
      </c>
      <c r="D1396" s="1">
        <v>3</v>
      </c>
      <c r="E1396" s="1">
        <v>0.25</v>
      </c>
      <c r="F1396" t="s">
        <v>22</v>
      </c>
      <c r="G1396" t="str">
        <f t="shared" si="1134"/>
        <v>~/virosolver_paper/pars/massachusetts/partab_gp_model.csv</v>
      </c>
      <c r="H1396" t="str">
        <f t="shared" si="1132"/>
        <v>~/virosolver_paper/data/MA_SEIR_sim/sim_MA_gp_6_seir_outputs.csv</v>
      </c>
      <c r="I1396" t="str">
        <f t="shared" si="1133"/>
        <v>~/virosolver_paper/data/MA_SEIR_sim/sim_MA_gp_6_cts.csv</v>
      </c>
      <c r="J1396" s="1" t="b">
        <v>1</v>
      </c>
      <c r="K1396" s="1" t="b">
        <v>1</v>
      </c>
      <c r="L1396" s="1" t="s">
        <v>5</v>
      </c>
      <c r="M1396" t="str">
        <f t="shared" si="1131"/>
        <v>sim_ct_sampsize_0.25</v>
      </c>
      <c r="N1396" t="str">
        <f t="shared" si="1135"/>
        <v>~/virosolver_paper/mcmc_chains/3.sim_ct_sampsize/</v>
      </c>
      <c r="O1396" t="str">
        <f t="shared" si="1136"/>
        <v>~/virosolver_paper/plots/3.sim_ct_sampsize/</v>
      </c>
      <c r="P1396" s="1" t="s">
        <v>16</v>
      </c>
      <c r="Q1396" s="1" t="s">
        <v>19</v>
      </c>
      <c r="R1396" s="1"/>
      <c r="S1396" s="1" t="b">
        <v>0</v>
      </c>
    </row>
    <row r="1397" spans="1:19" x14ac:dyDescent="0.2">
      <c r="A1397">
        <v>1396</v>
      </c>
      <c r="B1397" s="1">
        <v>6</v>
      </c>
      <c r="C1397" s="1">
        <v>10</v>
      </c>
      <c r="D1397" s="1">
        <v>3</v>
      </c>
      <c r="E1397" s="1">
        <v>0.25</v>
      </c>
      <c r="F1397" t="s">
        <v>22</v>
      </c>
      <c r="G1397" t="str">
        <f t="shared" si="1134"/>
        <v>~/virosolver_paper/pars/massachusetts/partab_gp_model.csv</v>
      </c>
      <c r="H1397" t="str">
        <f t="shared" si="1132"/>
        <v>~/virosolver_paper/data/MA_SEIR_sim/sim_MA_gp_6_seir_outputs.csv</v>
      </c>
      <c r="I1397" t="str">
        <f t="shared" si="1133"/>
        <v>~/virosolver_paper/data/MA_SEIR_sim/sim_MA_gp_6_cts.csv</v>
      </c>
      <c r="J1397" s="1" t="b">
        <v>1</v>
      </c>
      <c r="K1397" s="1" t="b">
        <v>1</v>
      </c>
      <c r="L1397" s="1" t="s">
        <v>5</v>
      </c>
      <c r="M1397" t="str">
        <f t="shared" si="1131"/>
        <v>sim_ct_sampsize_0.25</v>
      </c>
      <c r="N1397" t="str">
        <f t="shared" si="1135"/>
        <v>~/virosolver_paper/mcmc_chains/3.sim_ct_sampsize/</v>
      </c>
      <c r="O1397" t="str">
        <f t="shared" si="1136"/>
        <v>~/virosolver_paper/plots/3.sim_ct_sampsize/</v>
      </c>
      <c r="P1397" s="1" t="s">
        <v>16</v>
      </c>
      <c r="Q1397" s="1" t="s">
        <v>19</v>
      </c>
      <c r="R1397" s="1"/>
      <c r="S1397" s="1" t="b">
        <v>0</v>
      </c>
    </row>
    <row r="1398" spans="1:19" x14ac:dyDescent="0.2">
      <c r="A1398">
        <v>1397</v>
      </c>
      <c r="B1398" s="1">
        <v>6</v>
      </c>
      <c r="C1398" s="1">
        <v>11</v>
      </c>
      <c r="D1398" s="1">
        <v>3</v>
      </c>
      <c r="E1398" s="1">
        <v>0.25</v>
      </c>
      <c r="F1398" t="s">
        <v>22</v>
      </c>
      <c r="G1398" t="str">
        <f t="shared" si="1134"/>
        <v>~/virosolver_paper/pars/massachusetts/partab_gp_model.csv</v>
      </c>
      <c r="H1398" t="str">
        <f t="shared" si="1132"/>
        <v>~/virosolver_paper/data/MA_SEIR_sim/sim_MA_gp_6_seir_outputs.csv</v>
      </c>
      <c r="I1398" t="str">
        <f t="shared" si="1133"/>
        <v>~/virosolver_paper/data/MA_SEIR_sim/sim_MA_gp_6_cts.csv</v>
      </c>
      <c r="J1398" s="1" t="b">
        <v>1</v>
      </c>
      <c r="K1398" s="1" t="b">
        <v>1</v>
      </c>
      <c r="L1398" s="1" t="s">
        <v>5</v>
      </c>
      <c r="M1398" t="str">
        <f t="shared" si="1131"/>
        <v>sim_ct_sampsize_0.25</v>
      </c>
      <c r="N1398" t="str">
        <f t="shared" si="1135"/>
        <v>~/virosolver_paper/mcmc_chains/3.sim_ct_sampsize/</v>
      </c>
      <c r="O1398" t="str">
        <f t="shared" si="1136"/>
        <v>~/virosolver_paper/plots/3.sim_ct_sampsize/</v>
      </c>
      <c r="P1398" s="1" t="s">
        <v>16</v>
      </c>
      <c r="Q1398" s="1" t="s">
        <v>19</v>
      </c>
      <c r="R1398" s="1"/>
      <c r="S1398" s="1" t="b">
        <v>0</v>
      </c>
    </row>
    <row r="1399" spans="1:19" x14ac:dyDescent="0.2">
      <c r="A1399">
        <v>1398</v>
      </c>
      <c r="B1399" s="1">
        <v>6</v>
      </c>
      <c r="C1399" s="1">
        <v>12</v>
      </c>
      <c r="D1399" s="1">
        <v>3</v>
      </c>
      <c r="E1399" s="1">
        <v>0.25</v>
      </c>
      <c r="F1399" t="s">
        <v>22</v>
      </c>
      <c r="G1399" t="str">
        <f t="shared" si="1134"/>
        <v>~/virosolver_paper/pars/massachusetts/partab_gp_model.csv</v>
      </c>
      <c r="H1399" t="str">
        <f t="shared" si="1132"/>
        <v>~/virosolver_paper/data/MA_SEIR_sim/sim_MA_gp_6_seir_outputs.csv</v>
      </c>
      <c r="I1399" t="str">
        <f t="shared" si="1133"/>
        <v>~/virosolver_paper/data/MA_SEIR_sim/sim_MA_gp_6_cts.csv</v>
      </c>
      <c r="J1399" s="1" t="b">
        <v>1</v>
      </c>
      <c r="K1399" s="1" t="b">
        <v>1</v>
      </c>
      <c r="L1399" s="1" t="s">
        <v>5</v>
      </c>
      <c r="M1399" t="str">
        <f t="shared" si="1131"/>
        <v>sim_ct_sampsize_0.25</v>
      </c>
      <c r="N1399" t="str">
        <f t="shared" si="1135"/>
        <v>~/virosolver_paper/mcmc_chains/3.sim_ct_sampsize/</v>
      </c>
      <c r="O1399" t="str">
        <f t="shared" si="1136"/>
        <v>~/virosolver_paper/plots/3.sim_ct_sampsize/</v>
      </c>
      <c r="P1399" s="1" t="s">
        <v>16</v>
      </c>
      <c r="Q1399" s="1" t="s">
        <v>19</v>
      </c>
      <c r="R1399" s="1"/>
      <c r="S1399" s="1" t="b">
        <v>0</v>
      </c>
    </row>
    <row r="1400" spans="1:19" x14ac:dyDescent="0.2">
      <c r="A1400">
        <v>1399</v>
      </c>
      <c r="B1400" s="1">
        <v>6</v>
      </c>
      <c r="C1400" s="1">
        <v>13</v>
      </c>
      <c r="D1400" s="1">
        <v>3</v>
      </c>
      <c r="E1400" s="1">
        <v>0.25</v>
      </c>
      <c r="F1400" t="s">
        <v>22</v>
      </c>
      <c r="G1400" t="str">
        <f t="shared" si="1134"/>
        <v>~/virosolver_paper/pars/massachusetts/partab_gp_model.csv</v>
      </c>
      <c r="H1400" t="str">
        <f t="shared" si="1132"/>
        <v>~/virosolver_paper/data/MA_SEIR_sim/sim_MA_gp_6_seir_outputs.csv</v>
      </c>
      <c r="I1400" t="str">
        <f t="shared" si="1133"/>
        <v>~/virosolver_paper/data/MA_SEIR_sim/sim_MA_gp_6_cts.csv</v>
      </c>
      <c r="J1400" s="1" t="b">
        <v>1</v>
      </c>
      <c r="K1400" s="1" t="b">
        <v>1</v>
      </c>
      <c r="L1400" s="1" t="s">
        <v>5</v>
      </c>
      <c r="M1400" t="str">
        <f t="shared" si="1131"/>
        <v>sim_ct_sampsize_0.25</v>
      </c>
      <c r="N1400" t="str">
        <f t="shared" si="1135"/>
        <v>~/virosolver_paper/mcmc_chains/3.sim_ct_sampsize/</v>
      </c>
      <c r="O1400" t="str">
        <f t="shared" si="1136"/>
        <v>~/virosolver_paper/plots/3.sim_ct_sampsize/</v>
      </c>
      <c r="P1400" s="1" t="s">
        <v>16</v>
      </c>
      <c r="Q1400" s="1" t="s">
        <v>19</v>
      </c>
      <c r="R1400" s="1"/>
      <c r="S1400" s="1" t="b">
        <v>0</v>
      </c>
    </row>
    <row r="1401" spans="1:19" x14ac:dyDescent="0.2">
      <c r="A1401">
        <v>1400</v>
      </c>
      <c r="B1401" s="1">
        <v>6</v>
      </c>
      <c r="C1401" s="1">
        <v>14</v>
      </c>
      <c r="D1401" s="1">
        <v>3</v>
      </c>
      <c r="E1401" s="1">
        <v>0.25</v>
      </c>
      <c r="F1401" t="s">
        <v>22</v>
      </c>
      <c r="G1401" t="str">
        <f t="shared" si="1134"/>
        <v>~/virosolver_paper/pars/massachusetts/partab_gp_model.csv</v>
      </c>
      <c r="H1401" t="str">
        <f t="shared" si="1132"/>
        <v>~/virosolver_paper/data/MA_SEIR_sim/sim_MA_gp_6_seir_outputs.csv</v>
      </c>
      <c r="I1401" t="str">
        <f t="shared" si="1133"/>
        <v>~/virosolver_paper/data/MA_SEIR_sim/sim_MA_gp_6_cts.csv</v>
      </c>
      <c r="J1401" s="1" t="b">
        <v>1</v>
      </c>
      <c r="K1401" s="1" t="b">
        <v>1</v>
      </c>
      <c r="L1401" s="1" t="s">
        <v>5</v>
      </c>
      <c r="M1401" t="str">
        <f t="shared" si="1131"/>
        <v>sim_ct_sampsize_0.25</v>
      </c>
      <c r="N1401" t="str">
        <f t="shared" si="1135"/>
        <v>~/virosolver_paper/mcmc_chains/3.sim_ct_sampsize/</v>
      </c>
      <c r="O1401" t="str">
        <f t="shared" si="1136"/>
        <v>~/virosolver_paper/plots/3.sim_ct_sampsize/</v>
      </c>
      <c r="P1401" s="1" t="s">
        <v>16</v>
      </c>
      <c r="Q1401" s="1" t="s">
        <v>19</v>
      </c>
      <c r="R1401" s="1"/>
      <c r="S1401" s="1" t="b">
        <v>0</v>
      </c>
    </row>
    <row r="1402" spans="1:19" x14ac:dyDescent="0.2">
      <c r="A1402">
        <v>1401</v>
      </c>
      <c r="B1402" s="1">
        <v>6</v>
      </c>
      <c r="C1402" s="1">
        <v>15</v>
      </c>
      <c r="D1402" s="1">
        <v>3</v>
      </c>
      <c r="E1402" s="1">
        <v>0.25</v>
      </c>
      <c r="F1402" t="s">
        <v>22</v>
      </c>
      <c r="G1402" t="str">
        <f t="shared" si="1134"/>
        <v>~/virosolver_paper/pars/massachusetts/partab_gp_model.csv</v>
      </c>
      <c r="H1402" t="str">
        <f t="shared" si="1132"/>
        <v>~/virosolver_paper/data/MA_SEIR_sim/sim_MA_gp_6_seir_outputs.csv</v>
      </c>
      <c r="I1402" t="str">
        <f t="shared" si="1133"/>
        <v>~/virosolver_paper/data/MA_SEIR_sim/sim_MA_gp_6_cts.csv</v>
      </c>
      <c r="J1402" s="1" t="b">
        <v>1</v>
      </c>
      <c r="K1402" s="1" t="b">
        <v>1</v>
      </c>
      <c r="L1402" s="1" t="s">
        <v>5</v>
      </c>
      <c r="M1402" t="str">
        <f t="shared" si="1131"/>
        <v>sim_ct_sampsize_0.25</v>
      </c>
      <c r="N1402" t="str">
        <f t="shared" si="1135"/>
        <v>~/virosolver_paper/mcmc_chains/3.sim_ct_sampsize/</v>
      </c>
      <c r="O1402" t="str">
        <f t="shared" si="1136"/>
        <v>~/virosolver_paper/plots/3.sim_ct_sampsize/</v>
      </c>
      <c r="P1402" s="1" t="s">
        <v>16</v>
      </c>
      <c r="Q1402" s="1" t="s">
        <v>19</v>
      </c>
      <c r="R1402" s="1"/>
      <c r="S1402" s="1" t="b">
        <v>0</v>
      </c>
    </row>
    <row r="1403" spans="1:19" x14ac:dyDescent="0.2">
      <c r="A1403">
        <v>1402</v>
      </c>
      <c r="B1403" s="1">
        <v>6</v>
      </c>
      <c r="C1403" s="1">
        <v>16</v>
      </c>
      <c r="D1403" s="1">
        <v>3</v>
      </c>
      <c r="E1403" s="1">
        <v>0.25</v>
      </c>
      <c r="F1403" t="s">
        <v>22</v>
      </c>
      <c r="G1403" t="str">
        <f t="shared" si="1134"/>
        <v>~/virosolver_paper/pars/massachusetts/partab_gp_model.csv</v>
      </c>
      <c r="H1403" t="str">
        <f t="shared" si="1132"/>
        <v>~/virosolver_paper/data/MA_SEIR_sim/sim_MA_gp_6_seir_outputs.csv</v>
      </c>
      <c r="I1403" t="str">
        <f t="shared" si="1133"/>
        <v>~/virosolver_paper/data/MA_SEIR_sim/sim_MA_gp_6_cts.csv</v>
      </c>
      <c r="J1403" s="1" t="b">
        <v>1</v>
      </c>
      <c r="K1403" s="1" t="b">
        <v>1</v>
      </c>
      <c r="L1403" s="1" t="s">
        <v>5</v>
      </c>
      <c r="M1403" t="str">
        <f t="shared" si="1131"/>
        <v>sim_ct_sampsize_0.25</v>
      </c>
      <c r="N1403" t="str">
        <f t="shared" si="1135"/>
        <v>~/virosolver_paper/mcmc_chains/3.sim_ct_sampsize/</v>
      </c>
      <c r="O1403" t="str">
        <f t="shared" si="1136"/>
        <v>~/virosolver_paper/plots/3.sim_ct_sampsize/</v>
      </c>
      <c r="P1403" s="1" t="s">
        <v>16</v>
      </c>
      <c r="Q1403" s="1" t="s">
        <v>19</v>
      </c>
      <c r="R1403" s="1"/>
      <c r="S1403" s="1" t="b">
        <v>0</v>
      </c>
    </row>
    <row r="1404" spans="1:19" x14ac:dyDescent="0.2">
      <c r="A1404">
        <v>1403</v>
      </c>
      <c r="B1404" s="1">
        <v>6</v>
      </c>
      <c r="C1404" s="1">
        <v>17</v>
      </c>
      <c r="D1404" s="1">
        <v>3</v>
      </c>
      <c r="E1404" s="1">
        <v>0.25</v>
      </c>
      <c r="F1404" t="s">
        <v>22</v>
      </c>
      <c r="G1404" t="str">
        <f t="shared" si="1134"/>
        <v>~/virosolver_paper/pars/massachusetts/partab_gp_model.csv</v>
      </c>
      <c r="H1404" t="str">
        <f t="shared" si="1132"/>
        <v>~/virosolver_paper/data/MA_SEIR_sim/sim_MA_gp_6_seir_outputs.csv</v>
      </c>
      <c r="I1404" t="str">
        <f t="shared" si="1133"/>
        <v>~/virosolver_paper/data/MA_SEIR_sim/sim_MA_gp_6_cts.csv</v>
      </c>
      <c r="J1404" s="1" t="b">
        <v>1</v>
      </c>
      <c r="K1404" s="1" t="b">
        <v>1</v>
      </c>
      <c r="L1404" s="1" t="s">
        <v>5</v>
      </c>
      <c r="M1404" t="str">
        <f t="shared" si="1131"/>
        <v>sim_ct_sampsize_0.25</v>
      </c>
      <c r="N1404" t="str">
        <f t="shared" si="1135"/>
        <v>~/virosolver_paper/mcmc_chains/3.sim_ct_sampsize/</v>
      </c>
      <c r="O1404" t="str">
        <f t="shared" si="1136"/>
        <v>~/virosolver_paper/plots/3.sim_ct_sampsize/</v>
      </c>
      <c r="P1404" s="1" t="s">
        <v>16</v>
      </c>
      <c r="Q1404" s="1" t="s">
        <v>19</v>
      </c>
      <c r="R1404" s="1"/>
      <c r="S1404" s="1" t="b">
        <v>0</v>
      </c>
    </row>
    <row r="1405" spans="1:19" x14ac:dyDescent="0.2">
      <c r="A1405">
        <v>1404</v>
      </c>
      <c r="B1405" s="1">
        <v>6</v>
      </c>
      <c r="C1405" s="1">
        <v>18</v>
      </c>
      <c r="D1405" s="1">
        <v>3</v>
      </c>
      <c r="E1405" s="1">
        <v>0.25</v>
      </c>
      <c r="F1405" t="s">
        <v>22</v>
      </c>
      <c r="G1405" t="str">
        <f t="shared" si="1134"/>
        <v>~/virosolver_paper/pars/massachusetts/partab_gp_model.csv</v>
      </c>
      <c r="H1405" t="str">
        <f t="shared" si="1132"/>
        <v>~/virosolver_paper/data/MA_SEIR_sim/sim_MA_gp_6_seir_outputs.csv</v>
      </c>
      <c r="I1405" t="str">
        <f t="shared" si="1133"/>
        <v>~/virosolver_paper/data/MA_SEIR_sim/sim_MA_gp_6_cts.csv</v>
      </c>
      <c r="J1405" s="1" t="b">
        <v>1</v>
      </c>
      <c r="K1405" s="1" t="b">
        <v>1</v>
      </c>
      <c r="L1405" s="1" t="s">
        <v>5</v>
      </c>
      <c r="M1405" t="str">
        <f t="shared" si="1131"/>
        <v>sim_ct_sampsize_0.25</v>
      </c>
      <c r="N1405" t="str">
        <f t="shared" si="1135"/>
        <v>~/virosolver_paper/mcmc_chains/3.sim_ct_sampsize/</v>
      </c>
      <c r="O1405" t="str">
        <f t="shared" si="1136"/>
        <v>~/virosolver_paper/plots/3.sim_ct_sampsize/</v>
      </c>
      <c r="P1405" s="1" t="s">
        <v>16</v>
      </c>
      <c r="Q1405" s="1" t="s">
        <v>19</v>
      </c>
      <c r="R1405" s="1"/>
      <c r="S1405" s="1" t="b">
        <v>0</v>
      </c>
    </row>
    <row r="1406" spans="1:19" x14ac:dyDescent="0.2">
      <c r="A1406">
        <v>1405</v>
      </c>
      <c r="B1406" s="1">
        <v>7</v>
      </c>
      <c r="C1406" s="1">
        <v>1</v>
      </c>
      <c r="D1406" s="1">
        <v>1</v>
      </c>
      <c r="E1406" s="1">
        <v>0.25</v>
      </c>
      <c r="F1406" t="s">
        <v>22</v>
      </c>
      <c r="G1406" t="str">
        <f t="shared" si="1134"/>
        <v>~/virosolver_paper/pars/massachusetts/partab_gp_model.csv</v>
      </c>
      <c r="H1406" t="str">
        <f t="shared" si="1132"/>
        <v>~/virosolver_paper/data/MA_SEIR_sim/sim_MA_gp_7_seir_outputs.csv</v>
      </c>
      <c r="I1406" t="str">
        <f t="shared" si="1133"/>
        <v>~/virosolver_paper/data/MA_SEIR_sim/sim_MA_gp_7_cts.csv</v>
      </c>
      <c r="J1406" s="1" t="b">
        <v>1</v>
      </c>
      <c r="K1406" s="1" t="b">
        <v>1</v>
      </c>
      <c r="L1406" s="1" t="s">
        <v>5</v>
      </c>
      <c r="M1406" t="str">
        <f t="shared" si="1131"/>
        <v>sim_ct_sampsize_0.25</v>
      </c>
      <c r="N1406" t="str">
        <f t="shared" si="1135"/>
        <v>~/virosolver_paper/mcmc_chains/3.sim_ct_sampsize/</v>
      </c>
      <c r="O1406" t="str">
        <f t="shared" si="1136"/>
        <v>~/virosolver_paper/plots/3.sim_ct_sampsize/</v>
      </c>
      <c r="P1406" s="1" t="s">
        <v>16</v>
      </c>
      <c r="Q1406" s="1" t="s">
        <v>19</v>
      </c>
      <c r="R1406" s="1"/>
      <c r="S1406" s="1" t="b">
        <v>0</v>
      </c>
    </row>
    <row r="1407" spans="1:19" x14ac:dyDescent="0.2">
      <c r="A1407">
        <v>1406</v>
      </c>
      <c r="B1407" s="1">
        <v>7</v>
      </c>
      <c r="C1407" s="1">
        <v>2</v>
      </c>
      <c r="D1407" s="1">
        <v>1</v>
      </c>
      <c r="E1407" s="1">
        <v>0.25</v>
      </c>
      <c r="F1407" t="s">
        <v>22</v>
      </c>
      <c r="G1407" t="str">
        <f t="shared" si="1134"/>
        <v>~/virosolver_paper/pars/massachusetts/partab_gp_model.csv</v>
      </c>
      <c r="H1407" t="str">
        <f t="shared" si="1132"/>
        <v>~/virosolver_paper/data/MA_SEIR_sim/sim_MA_gp_7_seir_outputs.csv</v>
      </c>
      <c r="I1407" t="str">
        <f t="shared" si="1133"/>
        <v>~/virosolver_paper/data/MA_SEIR_sim/sim_MA_gp_7_cts.csv</v>
      </c>
      <c r="J1407" s="1" t="b">
        <v>1</v>
      </c>
      <c r="K1407" s="1" t="b">
        <v>1</v>
      </c>
      <c r="L1407" s="1" t="s">
        <v>5</v>
      </c>
      <c r="M1407" t="str">
        <f t="shared" si="1131"/>
        <v>sim_ct_sampsize_0.25</v>
      </c>
      <c r="N1407" t="str">
        <f t="shared" si="1135"/>
        <v>~/virosolver_paper/mcmc_chains/3.sim_ct_sampsize/</v>
      </c>
      <c r="O1407" t="str">
        <f t="shared" si="1136"/>
        <v>~/virosolver_paper/plots/3.sim_ct_sampsize/</v>
      </c>
      <c r="P1407" s="1" t="s">
        <v>16</v>
      </c>
      <c r="Q1407" s="1" t="s">
        <v>19</v>
      </c>
      <c r="R1407" s="1"/>
      <c r="S1407" s="1" t="b">
        <v>0</v>
      </c>
    </row>
    <row r="1408" spans="1:19" x14ac:dyDescent="0.2">
      <c r="A1408">
        <v>1407</v>
      </c>
      <c r="B1408" s="1">
        <v>7</v>
      </c>
      <c r="C1408" s="1">
        <v>3</v>
      </c>
      <c r="D1408" s="1">
        <v>1</v>
      </c>
      <c r="E1408" s="1">
        <v>0.25</v>
      </c>
      <c r="F1408" t="s">
        <v>22</v>
      </c>
      <c r="G1408" t="str">
        <f t="shared" si="1134"/>
        <v>~/virosolver_paper/pars/massachusetts/partab_gp_model.csv</v>
      </c>
      <c r="H1408" t="str">
        <f t="shared" si="1132"/>
        <v>~/virosolver_paper/data/MA_SEIR_sim/sim_MA_gp_7_seir_outputs.csv</v>
      </c>
      <c r="I1408" t="str">
        <f t="shared" si="1133"/>
        <v>~/virosolver_paper/data/MA_SEIR_sim/sim_MA_gp_7_cts.csv</v>
      </c>
      <c r="J1408" s="1" t="b">
        <v>1</v>
      </c>
      <c r="K1408" s="1" t="b">
        <v>1</v>
      </c>
      <c r="L1408" s="1" t="s">
        <v>5</v>
      </c>
      <c r="M1408" t="str">
        <f t="shared" si="1131"/>
        <v>sim_ct_sampsize_0.25</v>
      </c>
      <c r="N1408" t="str">
        <f t="shared" si="1135"/>
        <v>~/virosolver_paper/mcmc_chains/3.sim_ct_sampsize/</v>
      </c>
      <c r="O1408" t="str">
        <f t="shared" si="1136"/>
        <v>~/virosolver_paper/plots/3.sim_ct_sampsize/</v>
      </c>
      <c r="P1408" s="1" t="s">
        <v>16</v>
      </c>
      <c r="Q1408" s="1" t="s">
        <v>19</v>
      </c>
      <c r="R1408" s="1"/>
      <c r="S1408" s="1" t="b">
        <v>0</v>
      </c>
    </row>
    <row r="1409" spans="1:19" x14ac:dyDescent="0.2">
      <c r="A1409">
        <v>1408</v>
      </c>
      <c r="B1409" s="1">
        <v>7</v>
      </c>
      <c r="C1409" s="1">
        <v>4</v>
      </c>
      <c r="D1409" s="1">
        <v>1</v>
      </c>
      <c r="E1409" s="1">
        <v>0.25</v>
      </c>
      <c r="F1409" t="s">
        <v>22</v>
      </c>
      <c r="G1409" t="str">
        <f t="shared" si="1134"/>
        <v>~/virosolver_paper/pars/massachusetts/partab_gp_model.csv</v>
      </c>
      <c r="H1409" t="str">
        <f t="shared" si="1132"/>
        <v>~/virosolver_paper/data/MA_SEIR_sim/sim_MA_gp_7_seir_outputs.csv</v>
      </c>
      <c r="I1409" t="str">
        <f t="shared" si="1133"/>
        <v>~/virosolver_paper/data/MA_SEIR_sim/sim_MA_gp_7_cts.csv</v>
      </c>
      <c r="J1409" s="1" t="b">
        <v>1</v>
      </c>
      <c r="K1409" s="1" t="b">
        <v>1</v>
      </c>
      <c r="L1409" s="1" t="s">
        <v>5</v>
      </c>
      <c r="M1409" t="str">
        <f t="shared" si="1131"/>
        <v>sim_ct_sampsize_0.25</v>
      </c>
      <c r="N1409" t="str">
        <f t="shared" si="1135"/>
        <v>~/virosolver_paper/mcmc_chains/3.sim_ct_sampsize/</v>
      </c>
      <c r="O1409" t="str">
        <f t="shared" si="1136"/>
        <v>~/virosolver_paper/plots/3.sim_ct_sampsize/</v>
      </c>
      <c r="P1409" s="1" t="s">
        <v>16</v>
      </c>
      <c r="Q1409" s="1" t="s">
        <v>19</v>
      </c>
      <c r="R1409" s="1"/>
      <c r="S1409" s="1" t="b">
        <v>0</v>
      </c>
    </row>
    <row r="1410" spans="1:19" x14ac:dyDescent="0.2">
      <c r="A1410">
        <v>1409</v>
      </c>
      <c r="B1410" s="1">
        <v>7</v>
      </c>
      <c r="C1410" s="1">
        <v>5</v>
      </c>
      <c r="D1410" s="1">
        <v>1</v>
      </c>
      <c r="E1410" s="1">
        <v>0.25</v>
      </c>
      <c r="F1410" t="s">
        <v>22</v>
      </c>
      <c r="G1410" t="str">
        <f t="shared" si="1134"/>
        <v>~/virosolver_paper/pars/massachusetts/partab_gp_model.csv</v>
      </c>
      <c r="H1410" t="str">
        <f t="shared" si="1132"/>
        <v>~/virosolver_paper/data/MA_SEIR_sim/sim_MA_gp_7_seir_outputs.csv</v>
      </c>
      <c r="I1410" t="str">
        <f t="shared" si="1133"/>
        <v>~/virosolver_paper/data/MA_SEIR_sim/sim_MA_gp_7_cts.csv</v>
      </c>
      <c r="J1410" s="1" t="b">
        <v>1</v>
      </c>
      <c r="K1410" s="1" t="b">
        <v>1</v>
      </c>
      <c r="L1410" s="1" t="s">
        <v>5</v>
      </c>
      <c r="M1410" t="str">
        <f t="shared" si="1131"/>
        <v>sim_ct_sampsize_0.25</v>
      </c>
      <c r="N1410" t="str">
        <f t="shared" si="1135"/>
        <v>~/virosolver_paper/mcmc_chains/3.sim_ct_sampsize/</v>
      </c>
      <c r="O1410" t="str">
        <f t="shared" si="1136"/>
        <v>~/virosolver_paper/plots/3.sim_ct_sampsize/</v>
      </c>
      <c r="P1410" s="1" t="s">
        <v>16</v>
      </c>
      <c r="Q1410" s="1" t="s">
        <v>19</v>
      </c>
      <c r="R1410" s="1"/>
      <c r="S1410" s="1" t="b">
        <v>0</v>
      </c>
    </row>
    <row r="1411" spans="1:19" x14ac:dyDescent="0.2">
      <c r="A1411">
        <v>1410</v>
      </c>
      <c r="B1411" s="1">
        <v>7</v>
      </c>
      <c r="C1411" s="1">
        <v>6</v>
      </c>
      <c r="D1411" s="1">
        <v>1</v>
      </c>
      <c r="E1411" s="1">
        <v>0.25</v>
      </c>
      <c r="F1411" t="s">
        <v>22</v>
      </c>
      <c r="G1411" t="str">
        <f t="shared" si="1134"/>
        <v>~/virosolver_paper/pars/massachusetts/partab_gp_model.csv</v>
      </c>
      <c r="H1411" t="str">
        <f t="shared" si="1132"/>
        <v>~/virosolver_paper/data/MA_SEIR_sim/sim_MA_gp_7_seir_outputs.csv</v>
      </c>
      <c r="I1411" t="str">
        <f t="shared" si="1133"/>
        <v>~/virosolver_paper/data/MA_SEIR_sim/sim_MA_gp_7_cts.csv</v>
      </c>
      <c r="J1411" s="1" t="b">
        <v>1</v>
      </c>
      <c r="K1411" s="1" t="b">
        <v>1</v>
      </c>
      <c r="L1411" s="1" t="s">
        <v>5</v>
      </c>
      <c r="M1411" t="str">
        <f t="shared" ref="M1411:M1474" si="1137">"sim_ct_sampsize_"&amp;E1411&amp;""</f>
        <v>sim_ct_sampsize_0.25</v>
      </c>
      <c r="N1411" t="str">
        <f t="shared" si="1135"/>
        <v>~/virosolver_paper/mcmc_chains/3.sim_ct_sampsize/</v>
      </c>
      <c r="O1411" t="str">
        <f t="shared" si="1136"/>
        <v>~/virosolver_paper/plots/3.sim_ct_sampsize/</v>
      </c>
      <c r="P1411" s="1" t="s">
        <v>16</v>
      </c>
      <c r="Q1411" s="1" t="s">
        <v>19</v>
      </c>
      <c r="R1411" s="1"/>
      <c r="S1411" s="1" t="b">
        <v>0</v>
      </c>
    </row>
    <row r="1412" spans="1:19" x14ac:dyDescent="0.2">
      <c r="A1412">
        <v>1411</v>
      </c>
      <c r="B1412" s="1">
        <v>7</v>
      </c>
      <c r="C1412" s="1">
        <v>7</v>
      </c>
      <c r="D1412" s="1">
        <v>1</v>
      </c>
      <c r="E1412" s="1">
        <v>0.25</v>
      </c>
      <c r="F1412" t="s">
        <v>22</v>
      </c>
      <c r="G1412" t="str">
        <f t="shared" si="1134"/>
        <v>~/virosolver_paper/pars/massachusetts/partab_gp_model.csv</v>
      </c>
      <c r="H1412" t="str">
        <f t="shared" ref="H1412:H1475" si="1138">""&amp;F1412&amp;"/virosolver_paper/data/MA_SEIR_sim/sim_MA_gp_"&amp;B1412&amp;"_seir_outputs.csv"</f>
        <v>~/virosolver_paper/data/MA_SEIR_sim/sim_MA_gp_7_seir_outputs.csv</v>
      </c>
      <c r="I1412" t="str">
        <f t="shared" ref="I1412:I1475" si="1139">""&amp;F1412&amp;"/virosolver_paper/data/MA_SEIR_sim/sim_MA_gp_"&amp;B1412&amp;"_cts.csv"</f>
        <v>~/virosolver_paper/data/MA_SEIR_sim/sim_MA_gp_7_cts.csv</v>
      </c>
      <c r="J1412" s="1" t="b">
        <v>1</v>
      </c>
      <c r="K1412" s="1" t="b">
        <v>1</v>
      </c>
      <c r="L1412" s="1" t="s">
        <v>5</v>
      </c>
      <c r="M1412" t="str">
        <f t="shared" si="1137"/>
        <v>sim_ct_sampsize_0.25</v>
      </c>
      <c r="N1412" t="str">
        <f t="shared" si="1135"/>
        <v>~/virosolver_paper/mcmc_chains/3.sim_ct_sampsize/</v>
      </c>
      <c r="O1412" t="str">
        <f t="shared" si="1136"/>
        <v>~/virosolver_paper/plots/3.sim_ct_sampsize/</v>
      </c>
      <c r="P1412" s="1" t="s">
        <v>16</v>
      </c>
      <c r="Q1412" s="1" t="s">
        <v>19</v>
      </c>
      <c r="R1412" s="1"/>
      <c r="S1412" s="1" t="b">
        <v>0</v>
      </c>
    </row>
    <row r="1413" spans="1:19" x14ac:dyDescent="0.2">
      <c r="A1413">
        <v>1412</v>
      </c>
      <c r="B1413" s="1">
        <v>7</v>
      </c>
      <c r="C1413" s="1">
        <v>8</v>
      </c>
      <c r="D1413" s="1">
        <v>1</v>
      </c>
      <c r="E1413" s="1">
        <v>0.25</v>
      </c>
      <c r="F1413" t="s">
        <v>22</v>
      </c>
      <c r="G1413" t="str">
        <f t="shared" si="1134"/>
        <v>~/virosolver_paper/pars/massachusetts/partab_gp_model.csv</v>
      </c>
      <c r="H1413" t="str">
        <f t="shared" si="1138"/>
        <v>~/virosolver_paper/data/MA_SEIR_sim/sim_MA_gp_7_seir_outputs.csv</v>
      </c>
      <c r="I1413" t="str">
        <f t="shared" si="1139"/>
        <v>~/virosolver_paper/data/MA_SEIR_sim/sim_MA_gp_7_cts.csv</v>
      </c>
      <c r="J1413" s="1" t="b">
        <v>1</v>
      </c>
      <c r="K1413" s="1" t="b">
        <v>1</v>
      </c>
      <c r="L1413" s="1" t="s">
        <v>5</v>
      </c>
      <c r="M1413" t="str">
        <f t="shared" si="1137"/>
        <v>sim_ct_sampsize_0.25</v>
      </c>
      <c r="N1413" t="str">
        <f t="shared" si="1135"/>
        <v>~/virosolver_paper/mcmc_chains/3.sim_ct_sampsize/</v>
      </c>
      <c r="O1413" t="str">
        <f t="shared" si="1136"/>
        <v>~/virosolver_paper/plots/3.sim_ct_sampsize/</v>
      </c>
      <c r="P1413" s="1" t="s">
        <v>16</v>
      </c>
      <c r="Q1413" s="1" t="s">
        <v>19</v>
      </c>
      <c r="R1413" s="1"/>
      <c r="S1413" s="1" t="b">
        <v>0</v>
      </c>
    </row>
    <row r="1414" spans="1:19" x14ac:dyDescent="0.2">
      <c r="A1414">
        <v>1413</v>
      </c>
      <c r="B1414" s="1">
        <v>7</v>
      </c>
      <c r="C1414" s="1">
        <v>9</v>
      </c>
      <c r="D1414" s="1">
        <v>1</v>
      </c>
      <c r="E1414" s="1">
        <v>0.25</v>
      </c>
      <c r="F1414" t="s">
        <v>22</v>
      </c>
      <c r="G1414" t="str">
        <f t="shared" si="1134"/>
        <v>~/virosolver_paper/pars/massachusetts/partab_gp_model.csv</v>
      </c>
      <c r="H1414" t="str">
        <f t="shared" si="1138"/>
        <v>~/virosolver_paper/data/MA_SEIR_sim/sim_MA_gp_7_seir_outputs.csv</v>
      </c>
      <c r="I1414" t="str">
        <f t="shared" si="1139"/>
        <v>~/virosolver_paper/data/MA_SEIR_sim/sim_MA_gp_7_cts.csv</v>
      </c>
      <c r="J1414" s="1" t="b">
        <v>1</v>
      </c>
      <c r="K1414" s="1" t="b">
        <v>1</v>
      </c>
      <c r="L1414" s="1" t="s">
        <v>5</v>
      </c>
      <c r="M1414" t="str">
        <f t="shared" si="1137"/>
        <v>sim_ct_sampsize_0.25</v>
      </c>
      <c r="N1414" t="str">
        <f t="shared" si="1135"/>
        <v>~/virosolver_paper/mcmc_chains/3.sim_ct_sampsize/</v>
      </c>
      <c r="O1414" t="str">
        <f t="shared" si="1136"/>
        <v>~/virosolver_paper/plots/3.sim_ct_sampsize/</v>
      </c>
      <c r="P1414" s="1" t="s">
        <v>16</v>
      </c>
      <c r="Q1414" s="1" t="s">
        <v>19</v>
      </c>
      <c r="R1414" s="1"/>
      <c r="S1414" s="1" t="b">
        <v>0</v>
      </c>
    </row>
    <row r="1415" spans="1:19" x14ac:dyDescent="0.2">
      <c r="A1415">
        <v>1414</v>
      </c>
      <c r="B1415" s="1">
        <v>7</v>
      </c>
      <c r="C1415" s="1">
        <v>10</v>
      </c>
      <c r="D1415" s="1">
        <v>1</v>
      </c>
      <c r="E1415" s="1">
        <v>0.25</v>
      </c>
      <c r="F1415" t="s">
        <v>22</v>
      </c>
      <c r="G1415" t="str">
        <f t="shared" si="1134"/>
        <v>~/virosolver_paper/pars/massachusetts/partab_gp_model.csv</v>
      </c>
      <c r="H1415" t="str">
        <f t="shared" si="1138"/>
        <v>~/virosolver_paper/data/MA_SEIR_sim/sim_MA_gp_7_seir_outputs.csv</v>
      </c>
      <c r="I1415" t="str">
        <f t="shared" si="1139"/>
        <v>~/virosolver_paper/data/MA_SEIR_sim/sim_MA_gp_7_cts.csv</v>
      </c>
      <c r="J1415" s="1" t="b">
        <v>1</v>
      </c>
      <c r="K1415" s="1" t="b">
        <v>1</v>
      </c>
      <c r="L1415" s="1" t="s">
        <v>5</v>
      </c>
      <c r="M1415" t="str">
        <f t="shared" si="1137"/>
        <v>sim_ct_sampsize_0.25</v>
      </c>
      <c r="N1415" t="str">
        <f t="shared" si="1135"/>
        <v>~/virosolver_paper/mcmc_chains/3.sim_ct_sampsize/</v>
      </c>
      <c r="O1415" t="str">
        <f t="shared" si="1136"/>
        <v>~/virosolver_paper/plots/3.sim_ct_sampsize/</v>
      </c>
      <c r="P1415" s="1" t="s">
        <v>16</v>
      </c>
      <c r="Q1415" s="1" t="s">
        <v>19</v>
      </c>
      <c r="R1415" s="1"/>
      <c r="S1415" s="1" t="b">
        <v>0</v>
      </c>
    </row>
    <row r="1416" spans="1:19" x14ac:dyDescent="0.2">
      <c r="A1416">
        <v>1415</v>
      </c>
      <c r="B1416" s="1">
        <v>7</v>
      </c>
      <c r="C1416" s="1">
        <v>11</v>
      </c>
      <c r="D1416" s="1">
        <v>1</v>
      </c>
      <c r="E1416" s="1">
        <v>0.25</v>
      </c>
      <c r="F1416" t="s">
        <v>22</v>
      </c>
      <c r="G1416" t="str">
        <f t="shared" si="1134"/>
        <v>~/virosolver_paper/pars/massachusetts/partab_gp_model.csv</v>
      </c>
      <c r="H1416" t="str">
        <f t="shared" si="1138"/>
        <v>~/virosolver_paper/data/MA_SEIR_sim/sim_MA_gp_7_seir_outputs.csv</v>
      </c>
      <c r="I1416" t="str">
        <f t="shared" si="1139"/>
        <v>~/virosolver_paper/data/MA_SEIR_sim/sim_MA_gp_7_cts.csv</v>
      </c>
      <c r="J1416" s="1" t="b">
        <v>1</v>
      </c>
      <c r="K1416" s="1" t="b">
        <v>1</v>
      </c>
      <c r="L1416" s="1" t="s">
        <v>5</v>
      </c>
      <c r="M1416" t="str">
        <f t="shared" si="1137"/>
        <v>sim_ct_sampsize_0.25</v>
      </c>
      <c r="N1416" t="str">
        <f t="shared" si="1135"/>
        <v>~/virosolver_paper/mcmc_chains/3.sim_ct_sampsize/</v>
      </c>
      <c r="O1416" t="str">
        <f t="shared" si="1136"/>
        <v>~/virosolver_paper/plots/3.sim_ct_sampsize/</v>
      </c>
      <c r="P1416" s="1" t="s">
        <v>16</v>
      </c>
      <c r="Q1416" s="1" t="s">
        <v>19</v>
      </c>
      <c r="R1416" s="1"/>
      <c r="S1416" s="1" t="b">
        <v>0</v>
      </c>
    </row>
    <row r="1417" spans="1:19" x14ac:dyDescent="0.2">
      <c r="A1417">
        <v>1416</v>
      </c>
      <c r="B1417" s="1">
        <v>7</v>
      </c>
      <c r="C1417" s="1">
        <v>12</v>
      </c>
      <c r="D1417" s="1">
        <v>1</v>
      </c>
      <c r="E1417" s="1">
        <v>0.25</v>
      </c>
      <c r="F1417" t="s">
        <v>22</v>
      </c>
      <c r="G1417" t="str">
        <f t="shared" si="1134"/>
        <v>~/virosolver_paper/pars/massachusetts/partab_gp_model.csv</v>
      </c>
      <c r="H1417" t="str">
        <f t="shared" si="1138"/>
        <v>~/virosolver_paper/data/MA_SEIR_sim/sim_MA_gp_7_seir_outputs.csv</v>
      </c>
      <c r="I1417" t="str">
        <f t="shared" si="1139"/>
        <v>~/virosolver_paper/data/MA_SEIR_sim/sim_MA_gp_7_cts.csv</v>
      </c>
      <c r="J1417" s="1" t="b">
        <v>1</v>
      </c>
      <c r="K1417" s="1" t="b">
        <v>1</v>
      </c>
      <c r="L1417" s="1" t="s">
        <v>5</v>
      </c>
      <c r="M1417" t="str">
        <f t="shared" si="1137"/>
        <v>sim_ct_sampsize_0.25</v>
      </c>
      <c r="N1417" t="str">
        <f t="shared" si="1135"/>
        <v>~/virosolver_paper/mcmc_chains/3.sim_ct_sampsize/</v>
      </c>
      <c r="O1417" t="str">
        <f t="shared" si="1136"/>
        <v>~/virosolver_paper/plots/3.sim_ct_sampsize/</v>
      </c>
      <c r="P1417" s="1" t="s">
        <v>16</v>
      </c>
      <c r="Q1417" s="1" t="s">
        <v>19</v>
      </c>
      <c r="R1417" s="1"/>
      <c r="S1417" s="1" t="b">
        <v>0</v>
      </c>
    </row>
    <row r="1418" spans="1:19" x14ac:dyDescent="0.2">
      <c r="A1418">
        <v>1417</v>
      </c>
      <c r="B1418" s="1">
        <v>7</v>
      </c>
      <c r="C1418" s="1">
        <v>13</v>
      </c>
      <c r="D1418" s="1">
        <v>1</v>
      </c>
      <c r="E1418" s="1">
        <v>0.25</v>
      </c>
      <c r="F1418" t="s">
        <v>22</v>
      </c>
      <c r="G1418" t="str">
        <f t="shared" si="1134"/>
        <v>~/virosolver_paper/pars/massachusetts/partab_gp_model.csv</v>
      </c>
      <c r="H1418" t="str">
        <f t="shared" si="1138"/>
        <v>~/virosolver_paper/data/MA_SEIR_sim/sim_MA_gp_7_seir_outputs.csv</v>
      </c>
      <c r="I1418" t="str">
        <f t="shared" si="1139"/>
        <v>~/virosolver_paper/data/MA_SEIR_sim/sim_MA_gp_7_cts.csv</v>
      </c>
      <c r="J1418" s="1" t="b">
        <v>1</v>
      </c>
      <c r="K1418" s="1" t="b">
        <v>1</v>
      </c>
      <c r="L1418" s="1" t="s">
        <v>5</v>
      </c>
      <c r="M1418" t="str">
        <f t="shared" si="1137"/>
        <v>sim_ct_sampsize_0.25</v>
      </c>
      <c r="N1418" t="str">
        <f t="shared" si="1135"/>
        <v>~/virosolver_paper/mcmc_chains/3.sim_ct_sampsize/</v>
      </c>
      <c r="O1418" t="str">
        <f t="shared" si="1136"/>
        <v>~/virosolver_paper/plots/3.sim_ct_sampsize/</v>
      </c>
      <c r="P1418" s="1" t="s">
        <v>16</v>
      </c>
      <c r="Q1418" s="1" t="s">
        <v>19</v>
      </c>
      <c r="R1418" s="1"/>
      <c r="S1418" s="1" t="b">
        <v>0</v>
      </c>
    </row>
    <row r="1419" spans="1:19" x14ac:dyDescent="0.2">
      <c r="A1419">
        <v>1418</v>
      </c>
      <c r="B1419" s="1">
        <v>7</v>
      </c>
      <c r="C1419" s="1">
        <v>14</v>
      </c>
      <c r="D1419" s="1">
        <v>1</v>
      </c>
      <c r="E1419" s="1">
        <v>0.25</v>
      </c>
      <c r="F1419" t="s">
        <v>22</v>
      </c>
      <c r="G1419" t="str">
        <f t="shared" si="1134"/>
        <v>~/virosolver_paper/pars/massachusetts/partab_gp_model.csv</v>
      </c>
      <c r="H1419" t="str">
        <f t="shared" si="1138"/>
        <v>~/virosolver_paper/data/MA_SEIR_sim/sim_MA_gp_7_seir_outputs.csv</v>
      </c>
      <c r="I1419" t="str">
        <f t="shared" si="1139"/>
        <v>~/virosolver_paper/data/MA_SEIR_sim/sim_MA_gp_7_cts.csv</v>
      </c>
      <c r="J1419" s="1" t="b">
        <v>1</v>
      </c>
      <c r="K1419" s="1" t="b">
        <v>1</v>
      </c>
      <c r="L1419" s="1" t="s">
        <v>5</v>
      </c>
      <c r="M1419" t="str">
        <f t="shared" si="1137"/>
        <v>sim_ct_sampsize_0.25</v>
      </c>
      <c r="N1419" t="str">
        <f t="shared" si="1135"/>
        <v>~/virosolver_paper/mcmc_chains/3.sim_ct_sampsize/</v>
      </c>
      <c r="O1419" t="str">
        <f t="shared" si="1136"/>
        <v>~/virosolver_paper/plots/3.sim_ct_sampsize/</v>
      </c>
      <c r="P1419" s="1" t="s">
        <v>16</v>
      </c>
      <c r="Q1419" s="1" t="s">
        <v>19</v>
      </c>
      <c r="R1419" s="1"/>
      <c r="S1419" s="1" t="b">
        <v>0</v>
      </c>
    </row>
    <row r="1420" spans="1:19" x14ac:dyDescent="0.2">
      <c r="A1420">
        <v>1419</v>
      </c>
      <c r="B1420" s="1">
        <v>7</v>
      </c>
      <c r="C1420" s="1">
        <v>15</v>
      </c>
      <c r="D1420" s="1">
        <v>1</v>
      </c>
      <c r="E1420" s="1">
        <v>0.25</v>
      </c>
      <c r="F1420" t="s">
        <v>22</v>
      </c>
      <c r="G1420" t="str">
        <f t="shared" si="1134"/>
        <v>~/virosolver_paper/pars/massachusetts/partab_gp_model.csv</v>
      </c>
      <c r="H1420" t="str">
        <f t="shared" si="1138"/>
        <v>~/virosolver_paper/data/MA_SEIR_sim/sim_MA_gp_7_seir_outputs.csv</v>
      </c>
      <c r="I1420" t="str">
        <f t="shared" si="1139"/>
        <v>~/virosolver_paper/data/MA_SEIR_sim/sim_MA_gp_7_cts.csv</v>
      </c>
      <c r="J1420" s="1" t="b">
        <v>1</v>
      </c>
      <c r="K1420" s="1" t="b">
        <v>1</v>
      </c>
      <c r="L1420" s="1" t="s">
        <v>5</v>
      </c>
      <c r="M1420" t="str">
        <f t="shared" si="1137"/>
        <v>sim_ct_sampsize_0.25</v>
      </c>
      <c r="N1420" t="str">
        <f t="shared" si="1135"/>
        <v>~/virosolver_paper/mcmc_chains/3.sim_ct_sampsize/</v>
      </c>
      <c r="O1420" t="str">
        <f t="shared" si="1136"/>
        <v>~/virosolver_paper/plots/3.sim_ct_sampsize/</v>
      </c>
      <c r="P1420" s="1" t="s">
        <v>16</v>
      </c>
      <c r="Q1420" s="1" t="s">
        <v>19</v>
      </c>
      <c r="R1420" s="1"/>
      <c r="S1420" s="1" t="b">
        <v>0</v>
      </c>
    </row>
    <row r="1421" spans="1:19" x14ac:dyDescent="0.2">
      <c r="A1421">
        <v>1420</v>
      </c>
      <c r="B1421" s="1">
        <v>7</v>
      </c>
      <c r="C1421" s="1">
        <v>16</v>
      </c>
      <c r="D1421" s="1">
        <v>1</v>
      </c>
      <c r="E1421" s="1">
        <v>0.25</v>
      </c>
      <c r="F1421" t="s">
        <v>22</v>
      </c>
      <c r="G1421" t="str">
        <f t="shared" si="1134"/>
        <v>~/virosolver_paper/pars/massachusetts/partab_gp_model.csv</v>
      </c>
      <c r="H1421" t="str">
        <f t="shared" si="1138"/>
        <v>~/virosolver_paper/data/MA_SEIR_sim/sim_MA_gp_7_seir_outputs.csv</v>
      </c>
      <c r="I1421" t="str">
        <f t="shared" si="1139"/>
        <v>~/virosolver_paper/data/MA_SEIR_sim/sim_MA_gp_7_cts.csv</v>
      </c>
      <c r="J1421" s="1" t="b">
        <v>1</v>
      </c>
      <c r="K1421" s="1" t="b">
        <v>1</v>
      </c>
      <c r="L1421" s="1" t="s">
        <v>5</v>
      </c>
      <c r="M1421" t="str">
        <f t="shared" si="1137"/>
        <v>sim_ct_sampsize_0.25</v>
      </c>
      <c r="N1421" t="str">
        <f t="shared" si="1135"/>
        <v>~/virosolver_paper/mcmc_chains/3.sim_ct_sampsize/</v>
      </c>
      <c r="O1421" t="str">
        <f t="shared" si="1136"/>
        <v>~/virosolver_paper/plots/3.sim_ct_sampsize/</v>
      </c>
      <c r="P1421" s="1" t="s">
        <v>16</v>
      </c>
      <c r="Q1421" s="1" t="s">
        <v>19</v>
      </c>
      <c r="R1421" s="1"/>
      <c r="S1421" s="1" t="b">
        <v>0</v>
      </c>
    </row>
    <row r="1422" spans="1:19" x14ac:dyDescent="0.2">
      <c r="A1422">
        <v>1421</v>
      </c>
      <c r="B1422" s="1">
        <v>7</v>
      </c>
      <c r="C1422" s="1">
        <v>17</v>
      </c>
      <c r="D1422" s="1">
        <v>1</v>
      </c>
      <c r="E1422" s="1">
        <v>0.25</v>
      </c>
      <c r="F1422" t="s">
        <v>22</v>
      </c>
      <c r="G1422" t="str">
        <f t="shared" si="1134"/>
        <v>~/virosolver_paper/pars/massachusetts/partab_gp_model.csv</v>
      </c>
      <c r="H1422" t="str">
        <f t="shared" si="1138"/>
        <v>~/virosolver_paper/data/MA_SEIR_sim/sim_MA_gp_7_seir_outputs.csv</v>
      </c>
      <c r="I1422" t="str">
        <f t="shared" si="1139"/>
        <v>~/virosolver_paper/data/MA_SEIR_sim/sim_MA_gp_7_cts.csv</v>
      </c>
      <c r="J1422" s="1" t="b">
        <v>1</v>
      </c>
      <c r="K1422" s="1" t="b">
        <v>1</v>
      </c>
      <c r="L1422" s="1" t="s">
        <v>5</v>
      </c>
      <c r="M1422" t="str">
        <f t="shared" si="1137"/>
        <v>sim_ct_sampsize_0.25</v>
      </c>
      <c r="N1422" t="str">
        <f t="shared" si="1135"/>
        <v>~/virosolver_paper/mcmc_chains/3.sim_ct_sampsize/</v>
      </c>
      <c r="O1422" t="str">
        <f t="shared" si="1136"/>
        <v>~/virosolver_paper/plots/3.sim_ct_sampsize/</v>
      </c>
      <c r="P1422" s="1" t="s">
        <v>16</v>
      </c>
      <c r="Q1422" s="1" t="s">
        <v>19</v>
      </c>
      <c r="R1422" s="1"/>
      <c r="S1422" s="1" t="b">
        <v>0</v>
      </c>
    </row>
    <row r="1423" spans="1:19" x14ac:dyDescent="0.2">
      <c r="A1423">
        <v>1422</v>
      </c>
      <c r="B1423" s="1">
        <v>7</v>
      </c>
      <c r="C1423" s="1">
        <v>18</v>
      </c>
      <c r="D1423" s="1">
        <v>1</v>
      </c>
      <c r="E1423" s="1">
        <v>0.25</v>
      </c>
      <c r="F1423" t="s">
        <v>22</v>
      </c>
      <c r="G1423" t="str">
        <f t="shared" si="1134"/>
        <v>~/virosolver_paper/pars/massachusetts/partab_gp_model.csv</v>
      </c>
      <c r="H1423" t="str">
        <f t="shared" si="1138"/>
        <v>~/virosolver_paper/data/MA_SEIR_sim/sim_MA_gp_7_seir_outputs.csv</v>
      </c>
      <c r="I1423" t="str">
        <f t="shared" si="1139"/>
        <v>~/virosolver_paper/data/MA_SEIR_sim/sim_MA_gp_7_cts.csv</v>
      </c>
      <c r="J1423" s="1" t="b">
        <v>1</v>
      </c>
      <c r="K1423" s="1" t="b">
        <v>1</v>
      </c>
      <c r="L1423" s="1" t="s">
        <v>5</v>
      </c>
      <c r="M1423" t="str">
        <f t="shared" si="1137"/>
        <v>sim_ct_sampsize_0.25</v>
      </c>
      <c r="N1423" t="str">
        <f t="shared" si="1135"/>
        <v>~/virosolver_paper/mcmc_chains/3.sim_ct_sampsize/</v>
      </c>
      <c r="O1423" t="str">
        <f t="shared" si="1136"/>
        <v>~/virosolver_paper/plots/3.sim_ct_sampsize/</v>
      </c>
      <c r="P1423" s="1" t="s">
        <v>16</v>
      </c>
      <c r="Q1423" s="1" t="s">
        <v>19</v>
      </c>
      <c r="R1423" s="1"/>
      <c r="S1423" s="1" t="b">
        <v>0</v>
      </c>
    </row>
    <row r="1424" spans="1:19" x14ac:dyDescent="0.2">
      <c r="A1424">
        <v>1423</v>
      </c>
      <c r="B1424" s="1">
        <v>7</v>
      </c>
      <c r="C1424" s="1">
        <v>1</v>
      </c>
      <c r="D1424" s="1">
        <v>2</v>
      </c>
      <c r="E1424" s="1">
        <v>0.25</v>
      </c>
      <c r="F1424" t="s">
        <v>22</v>
      </c>
      <c r="G1424" t="str">
        <f t="shared" si="1134"/>
        <v>~/virosolver_paper/pars/massachusetts/partab_gp_model.csv</v>
      </c>
      <c r="H1424" t="str">
        <f t="shared" si="1138"/>
        <v>~/virosolver_paper/data/MA_SEIR_sim/sim_MA_gp_7_seir_outputs.csv</v>
      </c>
      <c r="I1424" t="str">
        <f t="shared" si="1139"/>
        <v>~/virosolver_paper/data/MA_SEIR_sim/sim_MA_gp_7_cts.csv</v>
      </c>
      <c r="J1424" s="1" t="b">
        <v>1</v>
      </c>
      <c r="K1424" s="1" t="b">
        <v>1</v>
      </c>
      <c r="L1424" s="1" t="s">
        <v>5</v>
      </c>
      <c r="M1424" t="str">
        <f t="shared" si="1137"/>
        <v>sim_ct_sampsize_0.25</v>
      </c>
      <c r="N1424" t="str">
        <f t="shared" si="1135"/>
        <v>~/virosolver_paper/mcmc_chains/3.sim_ct_sampsize/</v>
      </c>
      <c r="O1424" t="str">
        <f t="shared" si="1136"/>
        <v>~/virosolver_paper/plots/3.sim_ct_sampsize/</v>
      </c>
      <c r="P1424" s="1" t="s">
        <v>16</v>
      </c>
      <c r="Q1424" s="1" t="s">
        <v>19</v>
      </c>
      <c r="R1424" s="1"/>
      <c r="S1424" s="1" t="b">
        <v>0</v>
      </c>
    </row>
    <row r="1425" spans="1:19" x14ac:dyDescent="0.2">
      <c r="A1425">
        <v>1424</v>
      </c>
      <c r="B1425" s="1">
        <v>7</v>
      </c>
      <c r="C1425" s="1">
        <v>2</v>
      </c>
      <c r="D1425" s="1">
        <v>2</v>
      </c>
      <c r="E1425" s="1">
        <v>0.25</v>
      </c>
      <c r="F1425" t="s">
        <v>22</v>
      </c>
      <c r="G1425" t="str">
        <f t="shared" si="1134"/>
        <v>~/virosolver_paper/pars/massachusetts/partab_gp_model.csv</v>
      </c>
      <c r="H1425" t="str">
        <f t="shared" si="1138"/>
        <v>~/virosolver_paper/data/MA_SEIR_sim/sim_MA_gp_7_seir_outputs.csv</v>
      </c>
      <c r="I1425" t="str">
        <f t="shared" si="1139"/>
        <v>~/virosolver_paper/data/MA_SEIR_sim/sim_MA_gp_7_cts.csv</v>
      </c>
      <c r="J1425" s="1" t="b">
        <v>1</v>
      </c>
      <c r="K1425" s="1" t="b">
        <v>1</v>
      </c>
      <c r="L1425" s="1" t="s">
        <v>5</v>
      </c>
      <c r="M1425" t="str">
        <f t="shared" si="1137"/>
        <v>sim_ct_sampsize_0.25</v>
      </c>
      <c r="N1425" t="str">
        <f t="shared" si="1135"/>
        <v>~/virosolver_paper/mcmc_chains/3.sim_ct_sampsize/</v>
      </c>
      <c r="O1425" t="str">
        <f t="shared" si="1136"/>
        <v>~/virosolver_paper/plots/3.sim_ct_sampsize/</v>
      </c>
      <c r="P1425" s="1" t="s">
        <v>16</v>
      </c>
      <c r="Q1425" s="1" t="s">
        <v>19</v>
      </c>
      <c r="R1425" s="1"/>
      <c r="S1425" s="1" t="b">
        <v>0</v>
      </c>
    </row>
    <row r="1426" spans="1:19" x14ac:dyDescent="0.2">
      <c r="A1426">
        <v>1425</v>
      </c>
      <c r="B1426" s="1">
        <v>7</v>
      </c>
      <c r="C1426" s="1">
        <v>3</v>
      </c>
      <c r="D1426" s="1">
        <v>2</v>
      </c>
      <c r="E1426" s="1">
        <v>0.25</v>
      </c>
      <c r="F1426" t="s">
        <v>22</v>
      </c>
      <c r="G1426" t="str">
        <f t="shared" si="1134"/>
        <v>~/virosolver_paper/pars/massachusetts/partab_gp_model.csv</v>
      </c>
      <c r="H1426" t="str">
        <f t="shared" si="1138"/>
        <v>~/virosolver_paper/data/MA_SEIR_sim/sim_MA_gp_7_seir_outputs.csv</v>
      </c>
      <c r="I1426" t="str">
        <f t="shared" si="1139"/>
        <v>~/virosolver_paper/data/MA_SEIR_sim/sim_MA_gp_7_cts.csv</v>
      </c>
      <c r="J1426" s="1" t="b">
        <v>1</v>
      </c>
      <c r="K1426" s="1" t="b">
        <v>1</v>
      </c>
      <c r="L1426" s="1" t="s">
        <v>5</v>
      </c>
      <c r="M1426" t="str">
        <f t="shared" si="1137"/>
        <v>sim_ct_sampsize_0.25</v>
      </c>
      <c r="N1426" t="str">
        <f t="shared" si="1135"/>
        <v>~/virosolver_paper/mcmc_chains/3.sim_ct_sampsize/</v>
      </c>
      <c r="O1426" t="str">
        <f t="shared" si="1136"/>
        <v>~/virosolver_paper/plots/3.sim_ct_sampsize/</v>
      </c>
      <c r="P1426" s="1" t="s">
        <v>16</v>
      </c>
      <c r="Q1426" s="1" t="s">
        <v>19</v>
      </c>
      <c r="R1426" s="1"/>
      <c r="S1426" s="1" t="b">
        <v>0</v>
      </c>
    </row>
    <row r="1427" spans="1:19" x14ac:dyDescent="0.2">
      <c r="A1427">
        <v>1426</v>
      </c>
      <c r="B1427" s="1">
        <v>7</v>
      </c>
      <c r="C1427" s="1">
        <v>4</v>
      </c>
      <c r="D1427" s="1">
        <v>2</v>
      </c>
      <c r="E1427" s="1">
        <v>0.25</v>
      </c>
      <c r="F1427" t="s">
        <v>22</v>
      </c>
      <c r="G1427" t="str">
        <f t="shared" si="1134"/>
        <v>~/virosolver_paper/pars/massachusetts/partab_gp_model.csv</v>
      </c>
      <c r="H1427" t="str">
        <f t="shared" si="1138"/>
        <v>~/virosolver_paper/data/MA_SEIR_sim/sim_MA_gp_7_seir_outputs.csv</v>
      </c>
      <c r="I1427" t="str">
        <f t="shared" si="1139"/>
        <v>~/virosolver_paper/data/MA_SEIR_sim/sim_MA_gp_7_cts.csv</v>
      </c>
      <c r="J1427" s="1" t="b">
        <v>1</v>
      </c>
      <c r="K1427" s="1" t="b">
        <v>1</v>
      </c>
      <c r="L1427" s="1" t="s">
        <v>5</v>
      </c>
      <c r="M1427" t="str">
        <f t="shared" si="1137"/>
        <v>sim_ct_sampsize_0.25</v>
      </c>
      <c r="N1427" t="str">
        <f t="shared" si="1135"/>
        <v>~/virosolver_paper/mcmc_chains/3.sim_ct_sampsize/</v>
      </c>
      <c r="O1427" t="str">
        <f t="shared" si="1136"/>
        <v>~/virosolver_paper/plots/3.sim_ct_sampsize/</v>
      </c>
      <c r="P1427" s="1" t="s">
        <v>16</v>
      </c>
      <c r="Q1427" s="1" t="s">
        <v>19</v>
      </c>
      <c r="R1427" s="1"/>
      <c r="S1427" s="1" t="b">
        <v>0</v>
      </c>
    </row>
    <row r="1428" spans="1:19" x14ac:dyDescent="0.2">
      <c r="A1428">
        <v>1427</v>
      </c>
      <c r="B1428" s="1">
        <v>7</v>
      </c>
      <c r="C1428" s="1">
        <v>5</v>
      </c>
      <c r="D1428" s="1">
        <v>2</v>
      </c>
      <c r="E1428" s="1">
        <v>0.25</v>
      </c>
      <c r="F1428" t="s">
        <v>22</v>
      </c>
      <c r="G1428" t="str">
        <f t="shared" si="1134"/>
        <v>~/virosolver_paper/pars/massachusetts/partab_gp_model.csv</v>
      </c>
      <c r="H1428" t="str">
        <f t="shared" si="1138"/>
        <v>~/virosolver_paper/data/MA_SEIR_sim/sim_MA_gp_7_seir_outputs.csv</v>
      </c>
      <c r="I1428" t="str">
        <f t="shared" si="1139"/>
        <v>~/virosolver_paper/data/MA_SEIR_sim/sim_MA_gp_7_cts.csv</v>
      </c>
      <c r="J1428" s="1" t="b">
        <v>1</v>
      </c>
      <c r="K1428" s="1" t="b">
        <v>1</v>
      </c>
      <c r="L1428" s="1" t="s">
        <v>5</v>
      </c>
      <c r="M1428" t="str">
        <f t="shared" si="1137"/>
        <v>sim_ct_sampsize_0.25</v>
      </c>
      <c r="N1428" t="str">
        <f t="shared" si="1135"/>
        <v>~/virosolver_paper/mcmc_chains/3.sim_ct_sampsize/</v>
      </c>
      <c r="O1428" t="str">
        <f t="shared" si="1136"/>
        <v>~/virosolver_paper/plots/3.sim_ct_sampsize/</v>
      </c>
      <c r="P1428" s="1" t="s">
        <v>16</v>
      </c>
      <c r="Q1428" s="1" t="s">
        <v>19</v>
      </c>
      <c r="R1428" s="1"/>
      <c r="S1428" s="1" t="b">
        <v>0</v>
      </c>
    </row>
    <row r="1429" spans="1:19" x14ac:dyDescent="0.2">
      <c r="A1429">
        <v>1428</v>
      </c>
      <c r="B1429" s="1">
        <v>7</v>
      </c>
      <c r="C1429" s="1">
        <v>6</v>
      </c>
      <c r="D1429" s="1">
        <v>2</v>
      </c>
      <c r="E1429" s="1">
        <v>0.25</v>
      </c>
      <c r="F1429" t="s">
        <v>22</v>
      </c>
      <c r="G1429" t="str">
        <f t="shared" si="1134"/>
        <v>~/virosolver_paper/pars/massachusetts/partab_gp_model.csv</v>
      </c>
      <c r="H1429" t="str">
        <f t="shared" si="1138"/>
        <v>~/virosolver_paper/data/MA_SEIR_sim/sim_MA_gp_7_seir_outputs.csv</v>
      </c>
      <c r="I1429" t="str">
        <f t="shared" si="1139"/>
        <v>~/virosolver_paper/data/MA_SEIR_sim/sim_MA_gp_7_cts.csv</v>
      </c>
      <c r="J1429" s="1" t="b">
        <v>1</v>
      </c>
      <c r="K1429" s="1" t="b">
        <v>1</v>
      </c>
      <c r="L1429" s="1" t="s">
        <v>5</v>
      </c>
      <c r="M1429" t="str">
        <f t="shared" si="1137"/>
        <v>sim_ct_sampsize_0.25</v>
      </c>
      <c r="N1429" t="str">
        <f t="shared" si="1135"/>
        <v>~/virosolver_paper/mcmc_chains/3.sim_ct_sampsize/</v>
      </c>
      <c r="O1429" t="str">
        <f t="shared" si="1136"/>
        <v>~/virosolver_paper/plots/3.sim_ct_sampsize/</v>
      </c>
      <c r="P1429" s="1" t="s">
        <v>16</v>
      </c>
      <c r="Q1429" s="1" t="s">
        <v>19</v>
      </c>
      <c r="R1429" s="1"/>
      <c r="S1429" s="1" t="b">
        <v>0</v>
      </c>
    </row>
    <row r="1430" spans="1:19" x14ac:dyDescent="0.2">
      <c r="A1430">
        <v>1429</v>
      </c>
      <c r="B1430" s="1">
        <v>7</v>
      </c>
      <c r="C1430" s="1">
        <v>7</v>
      </c>
      <c r="D1430" s="1">
        <v>2</v>
      </c>
      <c r="E1430" s="1">
        <v>0.25</v>
      </c>
      <c r="F1430" t="s">
        <v>22</v>
      </c>
      <c r="G1430" t="str">
        <f t="shared" si="1134"/>
        <v>~/virosolver_paper/pars/massachusetts/partab_gp_model.csv</v>
      </c>
      <c r="H1430" t="str">
        <f t="shared" si="1138"/>
        <v>~/virosolver_paper/data/MA_SEIR_sim/sim_MA_gp_7_seir_outputs.csv</v>
      </c>
      <c r="I1430" t="str">
        <f t="shared" si="1139"/>
        <v>~/virosolver_paper/data/MA_SEIR_sim/sim_MA_gp_7_cts.csv</v>
      </c>
      <c r="J1430" s="1" t="b">
        <v>1</v>
      </c>
      <c r="K1430" s="1" t="b">
        <v>1</v>
      </c>
      <c r="L1430" s="1" t="s">
        <v>5</v>
      </c>
      <c r="M1430" t="str">
        <f t="shared" si="1137"/>
        <v>sim_ct_sampsize_0.25</v>
      </c>
      <c r="N1430" t="str">
        <f t="shared" si="1135"/>
        <v>~/virosolver_paper/mcmc_chains/3.sim_ct_sampsize/</v>
      </c>
      <c r="O1430" t="str">
        <f t="shared" si="1136"/>
        <v>~/virosolver_paper/plots/3.sim_ct_sampsize/</v>
      </c>
      <c r="P1430" s="1" t="s">
        <v>16</v>
      </c>
      <c r="Q1430" s="1" t="s">
        <v>19</v>
      </c>
      <c r="R1430" s="1"/>
      <c r="S1430" s="1" t="b">
        <v>0</v>
      </c>
    </row>
    <row r="1431" spans="1:19" x14ac:dyDescent="0.2">
      <c r="A1431">
        <v>1430</v>
      </c>
      <c r="B1431" s="1">
        <v>7</v>
      </c>
      <c r="C1431" s="1">
        <v>8</v>
      </c>
      <c r="D1431" s="1">
        <v>2</v>
      </c>
      <c r="E1431" s="1">
        <v>0.25</v>
      </c>
      <c r="F1431" t="s">
        <v>22</v>
      </c>
      <c r="G1431" t="str">
        <f t="shared" si="1134"/>
        <v>~/virosolver_paper/pars/massachusetts/partab_gp_model.csv</v>
      </c>
      <c r="H1431" t="str">
        <f t="shared" si="1138"/>
        <v>~/virosolver_paper/data/MA_SEIR_sim/sim_MA_gp_7_seir_outputs.csv</v>
      </c>
      <c r="I1431" t="str">
        <f t="shared" si="1139"/>
        <v>~/virosolver_paper/data/MA_SEIR_sim/sim_MA_gp_7_cts.csv</v>
      </c>
      <c r="J1431" s="1" t="b">
        <v>1</v>
      </c>
      <c r="K1431" s="1" t="b">
        <v>1</v>
      </c>
      <c r="L1431" s="1" t="s">
        <v>5</v>
      </c>
      <c r="M1431" t="str">
        <f t="shared" si="1137"/>
        <v>sim_ct_sampsize_0.25</v>
      </c>
      <c r="N1431" t="str">
        <f t="shared" si="1135"/>
        <v>~/virosolver_paper/mcmc_chains/3.sim_ct_sampsize/</v>
      </c>
      <c r="O1431" t="str">
        <f t="shared" si="1136"/>
        <v>~/virosolver_paper/plots/3.sim_ct_sampsize/</v>
      </c>
      <c r="P1431" s="1" t="s">
        <v>16</v>
      </c>
      <c r="Q1431" s="1" t="s">
        <v>19</v>
      </c>
      <c r="R1431" s="1"/>
      <c r="S1431" s="1" t="b">
        <v>0</v>
      </c>
    </row>
    <row r="1432" spans="1:19" x14ac:dyDescent="0.2">
      <c r="A1432">
        <v>1431</v>
      </c>
      <c r="B1432" s="1">
        <v>7</v>
      </c>
      <c r="C1432" s="1">
        <v>9</v>
      </c>
      <c r="D1432" s="1">
        <v>2</v>
      </c>
      <c r="E1432" s="1">
        <v>0.25</v>
      </c>
      <c r="F1432" t="s">
        <v>22</v>
      </c>
      <c r="G1432" t="str">
        <f t="shared" si="1134"/>
        <v>~/virosolver_paper/pars/massachusetts/partab_gp_model.csv</v>
      </c>
      <c r="H1432" t="str">
        <f t="shared" si="1138"/>
        <v>~/virosolver_paper/data/MA_SEIR_sim/sim_MA_gp_7_seir_outputs.csv</v>
      </c>
      <c r="I1432" t="str">
        <f t="shared" si="1139"/>
        <v>~/virosolver_paper/data/MA_SEIR_sim/sim_MA_gp_7_cts.csv</v>
      </c>
      <c r="J1432" s="1" t="b">
        <v>1</v>
      </c>
      <c r="K1432" s="1" t="b">
        <v>1</v>
      </c>
      <c r="L1432" s="1" t="s">
        <v>5</v>
      </c>
      <c r="M1432" t="str">
        <f t="shared" si="1137"/>
        <v>sim_ct_sampsize_0.25</v>
      </c>
      <c r="N1432" t="str">
        <f t="shared" si="1135"/>
        <v>~/virosolver_paper/mcmc_chains/3.sim_ct_sampsize/</v>
      </c>
      <c r="O1432" t="str">
        <f t="shared" si="1136"/>
        <v>~/virosolver_paper/plots/3.sim_ct_sampsize/</v>
      </c>
      <c r="P1432" s="1" t="s">
        <v>16</v>
      </c>
      <c r="Q1432" s="1" t="s">
        <v>19</v>
      </c>
      <c r="R1432" s="1"/>
      <c r="S1432" s="1" t="b">
        <v>0</v>
      </c>
    </row>
    <row r="1433" spans="1:19" x14ac:dyDescent="0.2">
      <c r="A1433">
        <v>1432</v>
      </c>
      <c r="B1433" s="1">
        <v>7</v>
      </c>
      <c r="C1433" s="1">
        <v>10</v>
      </c>
      <c r="D1433" s="1">
        <v>2</v>
      </c>
      <c r="E1433" s="1">
        <v>0.25</v>
      </c>
      <c r="F1433" t="s">
        <v>22</v>
      </c>
      <c r="G1433" t="str">
        <f t="shared" si="1134"/>
        <v>~/virosolver_paper/pars/massachusetts/partab_gp_model.csv</v>
      </c>
      <c r="H1433" t="str">
        <f t="shared" si="1138"/>
        <v>~/virosolver_paper/data/MA_SEIR_sim/sim_MA_gp_7_seir_outputs.csv</v>
      </c>
      <c r="I1433" t="str">
        <f t="shared" si="1139"/>
        <v>~/virosolver_paper/data/MA_SEIR_sim/sim_MA_gp_7_cts.csv</v>
      </c>
      <c r="J1433" s="1" t="b">
        <v>1</v>
      </c>
      <c r="K1433" s="1" t="b">
        <v>1</v>
      </c>
      <c r="L1433" s="1" t="s">
        <v>5</v>
      </c>
      <c r="M1433" t="str">
        <f t="shared" si="1137"/>
        <v>sim_ct_sampsize_0.25</v>
      </c>
      <c r="N1433" t="str">
        <f t="shared" si="1135"/>
        <v>~/virosolver_paper/mcmc_chains/3.sim_ct_sampsize/</v>
      </c>
      <c r="O1433" t="str">
        <f t="shared" si="1136"/>
        <v>~/virosolver_paper/plots/3.sim_ct_sampsize/</v>
      </c>
      <c r="P1433" s="1" t="s">
        <v>16</v>
      </c>
      <c r="Q1433" s="1" t="s">
        <v>19</v>
      </c>
      <c r="R1433" s="1"/>
      <c r="S1433" s="1" t="b">
        <v>0</v>
      </c>
    </row>
    <row r="1434" spans="1:19" x14ac:dyDescent="0.2">
      <c r="A1434">
        <v>1433</v>
      </c>
      <c r="B1434" s="1">
        <v>7</v>
      </c>
      <c r="C1434" s="1">
        <v>11</v>
      </c>
      <c r="D1434" s="1">
        <v>2</v>
      </c>
      <c r="E1434" s="1">
        <v>0.25</v>
      </c>
      <c r="F1434" t="s">
        <v>22</v>
      </c>
      <c r="G1434" t="str">
        <f t="shared" si="1134"/>
        <v>~/virosolver_paper/pars/massachusetts/partab_gp_model.csv</v>
      </c>
      <c r="H1434" t="str">
        <f t="shared" si="1138"/>
        <v>~/virosolver_paper/data/MA_SEIR_sim/sim_MA_gp_7_seir_outputs.csv</v>
      </c>
      <c r="I1434" t="str">
        <f t="shared" si="1139"/>
        <v>~/virosolver_paper/data/MA_SEIR_sim/sim_MA_gp_7_cts.csv</v>
      </c>
      <c r="J1434" s="1" t="b">
        <v>1</v>
      </c>
      <c r="K1434" s="1" t="b">
        <v>1</v>
      </c>
      <c r="L1434" s="1" t="s">
        <v>5</v>
      </c>
      <c r="M1434" t="str">
        <f t="shared" si="1137"/>
        <v>sim_ct_sampsize_0.25</v>
      </c>
      <c r="N1434" t="str">
        <f t="shared" si="1135"/>
        <v>~/virosolver_paper/mcmc_chains/3.sim_ct_sampsize/</v>
      </c>
      <c r="O1434" t="str">
        <f t="shared" si="1136"/>
        <v>~/virosolver_paper/plots/3.sim_ct_sampsize/</v>
      </c>
      <c r="P1434" s="1" t="s">
        <v>16</v>
      </c>
      <c r="Q1434" s="1" t="s">
        <v>19</v>
      </c>
      <c r="R1434" s="1"/>
      <c r="S1434" s="1" t="b">
        <v>0</v>
      </c>
    </row>
    <row r="1435" spans="1:19" x14ac:dyDescent="0.2">
      <c r="A1435">
        <v>1434</v>
      </c>
      <c r="B1435" s="1">
        <v>7</v>
      </c>
      <c r="C1435" s="1">
        <v>12</v>
      </c>
      <c r="D1435" s="1">
        <v>2</v>
      </c>
      <c r="E1435" s="1">
        <v>0.25</v>
      </c>
      <c r="F1435" t="s">
        <v>22</v>
      </c>
      <c r="G1435" t="str">
        <f t="shared" si="1134"/>
        <v>~/virosolver_paper/pars/massachusetts/partab_gp_model.csv</v>
      </c>
      <c r="H1435" t="str">
        <f t="shared" si="1138"/>
        <v>~/virosolver_paper/data/MA_SEIR_sim/sim_MA_gp_7_seir_outputs.csv</v>
      </c>
      <c r="I1435" t="str">
        <f t="shared" si="1139"/>
        <v>~/virosolver_paper/data/MA_SEIR_sim/sim_MA_gp_7_cts.csv</v>
      </c>
      <c r="J1435" s="1" t="b">
        <v>1</v>
      </c>
      <c r="K1435" s="1" t="b">
        <v>1</v>
      </c>
      <c r="L1435" s="1" t="s">
        <v>5</v>
      </c>
      <c r="M1435" t="str">
        <f t="shared" si="1137"/>
        <v>sim_ct_sampsize_0.25</v>
      </c>
      <c r="N1435" t="str">
        <f t="shared" si="1135"/>
        <v>~/virosolver_paper/mcmc_chains/3.sim_ct_sampsize/</v>
      </c>
      <c r="O1435" t="str">
        <f t="shared" si="1136"/>
        <v>~/virosolver_paper/plots/3.sim_ct_sampsize/</v>
      </c>
      <c r="P1435" s="1" t="s">
        <v>16</v>
      </c>
      <c r="Q1435" s="1" t="s">
        <v>19</v>
      </c>
      <c r="R1435" s="1"/>
      <c r="S1435" s="1" t="b">
        <v>0</v>
      </c>
    </row>
    <row r="1436" spans="1:19" x14ac:dyDescent="0.2">
      <c r="A1436">
        <v>1435</v>
      </c>
      <c r="B1436" s="1">
        <v>7</v>
      </c>
      <c r="C1436" s="1">
        <v>13</v>
      </c>
      <c r="D1436" s="1">
        <v>2</v>
      </c>
      <c r="E1436" s="1">
        <v>0.25</v>
      </c>
      <c r="F1436" t="s">
        <v>22</v>
      </c>
      <c r="G1436" t="str">
        <f t="shared" si="1134"/>
        <v>~/virosolver_paper/pars/massachusetts/partab_gp_model.csv</v>
      </c>
      <c r="H1436" t="str">
        <f t="shared" si="1138"/>
        <v>~/virosolver_paper/data/MA_SEIR_sim/sim_MA_gp_7_seir_outputs.csv</v>
      </c>
      <c r="I1436" t="str">
        <f t="shared" si="1139"/>
        <v>~/virosolver_paper/data/MA_SEIR_sim/sim_MA_gp_7_cts.csv</v>
      </c>
      <c r="J1436" s="1" t="b">
        <v>1</v>
      </c>
      <c r="K1436" s="1" t="b">
        <v>1</v>
      </c>
      <c r="L1436" s="1" t="s">
        <v>5</v>
      </c>
      <c r="M1436" t="str">
        <f t="shared" si="1137"/>
        <v>sim_ct_sampsize_0.25</v>
      </c>
      <c r="N1436" t="str">
        <f t="shared" si="1135"/>
        <v>~/virosolver_paper/mcmc_chains/3.sim_ct_sampsize/</v>
      </c>
      <c r="O1436" t="str">
        <f t="shared" si="1136"/>
        <v>~/virosolver_paper/plots/3.sim_ct_sampsize/</v>
      </c>
      <c r="P1436" s="1" t="s">
        <v>16</v>
      </c>
      <c r="Q1436" s="1" t="s">
        <v>19</v>
      </c>
      <c r="R1436" s="1"/>
      <c r="S1436" s="1" t="b">
        <v>0</v>
      </c>
    </row>
    <row r="1437" spans="1:19" x14ac:dyDescent="0.2">
      <c r="A1437">
        <v>1436</v>
      </c>
      <c r="B1437" s="1">
        <v>7</v>
      </c>
      <c r="C1437" s="1">
        <v>14</v>
      </c>
      <c r="D1437" s="1">
        <v>2</v>
      </c>
      <c r="E1437" s="1">
        <v>0.25</v>
      </c>
      <c r="F1437" t="s">
        <v>22</v>
      </c>
      <c r="G1437" t="str">
        <f t="shared" si="1134"/>
        <v>~/virosolver_paper/pars/massachusetts/partab_gp_model.csv</v>
      </c>
      <c r="H1437" t="str">
        <f t="shared" si="1138"/>
        <v>~/virosolver_paper/data/MA_SEIR_sim/sim_MA_gp_7_seir_outputs.csv</v>
      </c>
      <c r="I1437" t="str">
        <f t="shared" si="1139"/>
        <v>~/virosolver_paper/data/MA_SEIR_sim/sim_MA_gp_7_cts.csv</v>
      </c>
      <c r="J1437" s="1" t="b">
        <v>1</v>
      </c>
      <c r="K1437" s="1" t="b">
        <v>1</v>
      </c>
      <c r="L1437" s="1" t="s">
        <v>5</v>
      </c>
      <c r="M1437" t="str">
        <f t="shared" si="1137"/>
        <v>sim_ct_sampsize_0.25</v>
      </c>
      <c r="N1437" t="str">
        <f t="shared" si="1135"/>
        <v>~/virosolver_paper/mcmc_chains/3.sim_ct_sampsize/</v>
      </c>
      <c r="O1437" t="str">
        <f t="shared" si="1136"/>
        <v>~/virosolver_paper/plots/3.sim_ct_sampsize/</v>
      </c>
      <c r="P1437" s="1" t="s">
        <v>16</v>
      </c>
      <c r="Q1437" s="1" t="s">
        <v>19</v>
      </c>
      <c r="R1437" s="1"/>
      <c r="S1437" s="1" t="b">
        <v>0</v>
      </c>
    </row>
    <row r="1438" spans="1:19" x14ac:dyDescent="0.2">
      <c r="A1438">
        <v>1437</v>
      </c>
      <c r="B1438" s="1">
        <v>7</v>
      </c>
      <c r="C1438" s="1">
        <v>15</v>
      </c>
      <c r="D1438" s="1">
        <v>2</v>
      </c>
      <c r="E1438" s="1">
        <v>0.25</v>
      </c>
      <c r="F1438" t="s">
        <v>22</v>
      </c>
      <c r="G1438" t="str">
        <f t="shared" si="1134"/>
        <v>~/virosolver_paper/pars/massachusetts/partab_gp_model.csv</v>
      </c>
      <c r="H1438" t="str">
        <f t="shared" si="1138"/>
        <v>~/virosolver_paper/data/MA_SEIR_sim/sim_MA_gp_7_seir_outputs.csv</v>
      </c>
      <c r="I1438" t="str">
        <f t="shared" si="1139"/>
        <v>~/virosolver_paper/data/MA_SEIR_sim/sim_MA_gp_7_cts.csv</v>
      </c>
      <c r="J1438" s="1" t="b">
        <v>1</v>
      </c>
      <c r="K1438" s="1" t="b">
        <v>1</v>
      </c>
      <c r="L1438" s="1" t="s">
        <v>5</v>
      </c>
      <c r="M1438" t="str">
        <f t="shared" si="1137"/>
        <v>sim_ct_sampsize_0.25</v>
      </c>
      <c r="N1438" t="str">
        <f t="shared" si="1135"/>
        <v>~/virosolver_paper/mcmc_chains/3.sim_ct_sampsize/</v>
      </c>
      <c r="O1438" t="str">
        <f t="shared" si="1136"/>
        <v>~/virosolver_paper/plots/3.sim_ct_sampsize/</v>
      </c>
      <c r="P1438" s="1" t="s">
        <v>16</v>
      </c>
      <c r="Q1438" s="1" t="s">
        <v>19</v>
      </c>
      <c r="R1438" s="1"/>
      <c r="S1438" s="1" t="b">
        <v>0</v>
      </c>
    </row>
    <row r="1439" spans="1:19" x14ac:dyDescent="0.2">
      <c r="A1439">
        <v>1438</v>
      </c>
      <c r="B1439" s="1">
        <v>7</v>
      </c>
      <c r="C1439" s="1">
        <v>16</v>
      </c>
      <c r="D1439" s="1">
        <v>2</v>
      </c>
      <c r="E1439" s="1">
        <v>0.25</v>
      </c>
      <c r="F1439" t="s">
        <v>22</v>
      </c>
      <c r="G1439" t="str">
        <f t="shared" ref="G1439:G1502" si="1140">""&amp;F1439&amp;"/virosolver_paper/pars/massachusetts/partab_gp_model.csv"</f>
        <v>~/virosolver_paper/pars/massachusetts/partab_gp_model.csv</v>
      </c>
      <c r="H1439" t="str">
        <f t="shared" si="1138"/>
        <v>~/virosolver_paper/data/MA_SEIR_sim/sim_MA_gp_7_seir_outputs.csv</v>
      </c>
      <c r="I1439" t="str">
        <f t="shared" si="1139"/>
        <v>~/virosolver_paper/data/MA_SEIR_sim/sim_MA_gp_7_cts.csv</v>
      </c>
      <c r="J1439" s="1" t="b">
        <v>1</v>
      </c>
      <c r="K1439" s="1" t="b">
        <v>1</v>
      </c>
      <c r="L1439" s="1" t="s">
        <v>5</v>
      </c>
      <c r="M1439" t="str">
        <f t="shared" si="1137"/>
        <v>sim_ct_sampsize_0.25</v>
      </c>
      <c r="N1439" t="str">
        <f t="shared" ref="N1439:N1502" si="1141">""&amp;F1439&amp;"/virosolver_paper/mcmc_chains/3.sim_ct_sampsize/"</f>
        <v>~/virosolver_paper/mcmc_chains/3.sim_ct_sampsize/</v>
      </c>
      <c r="O1439" t="str">
        <f t="shared" ref="O1439:O1502" si="1142">""&amp;F1439&amp;"/virosolver_paper/plots/3.sim_ct_sampsize/"</f>
        <v>~/virosolver_paper/plots/3.sim_ct_sampsize/</v>
      </c>
      <c r="P1439" s="1" t="s">
        <v>16</v>
      </c>
      <c r="Q1439" s="1" t="s">
        <v>19</v>
      </c>
      <c r="R1439" s="1"/>
      <c r="S1439" s="1" t="b">
        <v>0</v>
      </c>
    </row>
    <row r="1440" spans="1:19" x14ac:dyDescent="0.2">
      <c r="A1440">
        <v>1439</v>
      </c>
      <c r="B1440" s="1">
        <v>7</v>
      </c>
      <c r="C1440" s="1">
        <v>17</v>
      </c>
      <c r="D1440" s="1">
        <v>2</v>
      </c>
      <c r="E1440" s="1">
        <v>0.25</v>
      </c>
      <c r="F1440" t="s">
        <v>22</v>
      </c>
      <c r="G1440" t="str">
        <f t="shared" si="1140"/>
        <v>~/virosolver_paper/pars/massachusetts/partab_gp_model.csv</v>
      </c>
      <c r="H1440" t="str">
        <f t="shared" si="1138"/>
        <v>~/virosolver_paper/data/MA_SEIR_sim/sim_MA_gp_7_seir_outputs.csv</v>
      </c>
      <c r="I1440" t="str">
        <f t="shared" si="1139"/>
        <v>~/virosolver_paper/data/MA_SEIR_sim/sim_MA_gp_7_cts.csv</v>
      </c>
      <c r="J1440" s="1" t="b">
        <v>1</v>
      </c>
      <c r="K1440" s="1" t="b">
        <v>1</v>
      </c>
      <c r="L1440" s="1" t="s">
        <v>5</v>
      </c>
      <c r="M1440" t="str">
        <f t="shared" si="1137"/>
        <v>sim_ct_sampsize_0.25</v>
      </c>
      <c r="N1440" t="str">
        <f t="shared" si="1141"/>
        <v>~/virosolver_paper/mcmc_chains/3.sim_ct_sampsize/</v>
      </c>
      <c r="O1440" t="str">
        <f t="shared" si="1142"/>
        <v>~/virosolver_paper/plots/3.sim_ct_sampsize/</v>
      </c>
      <c r="P1440" s="1" t="s">
        <v>16</v>
      </c>
      <c r="Q1440" s="1" t="s">
        <v>19</v>
      </c>
      <c r="R1440" s="1"/>
      <c r="S1440" s="1" t="b">
        <v>0</v>
      </c>
    </row>
    <row r="1441" spans="1:19" x14ac:dyDescent="0.2">
      <c r="A1441">
        <v>1440</v>
      </c>
      <c r="B1441" s="1">
        <v>7</v>
      </c>
      <c r="C1441" s="1">
        <v>18</v>
      </c>
      <c r="D1441" s="1">
        <v>2</v>
      </c>
      <c r="E1441" s="1">
        <v>0.25</v>
      </c>
      <c r="F1441" t="s">
        <v>22</v>
      </c>
      <c r="G1441" t="str">
        <f t="shared" si="1140"/>
        <v>~/virosolver_paper/pars/massachusetts/partab_gp_model.csv</v>
      </c>
      <c r="H1441" t="str">
        <f t="shared" si="1138"/>
        <v>~/virosolver_paper/data/MA_SEIR_sim/sim_MA_gp_7_seir_outputs.csv</v>
      </c>
      <c r="I1441" t="str">
        <f t="shared" si="1139"/>
        <v>~/virosolver_paper/data/MA_SEIR_sim/sim_MA_gp_7_cts.csv</v>
      </c>
      <c r="J1441" s="1" t="b">
        <v>1</v>
      </c>
      <c r="K1441" s="1" t="b">
        <v>1</v>
      </c>
      <c r="L1441" s="1" t="s">
        <v>5</v>
      </c>
      <c r="M1441" t="str">
        <f t="shared" si="1137"/>
        <v>sim_ct_sampsize_0.25</v>
      </c>
      <c r="N1441" t="str">
        <f t="shared" si="1141"/>
        <v>~/virosolver_paper/mcmc_chains/3.sim_ct_sampsize/</v>
      </c>
      <c r="O1441" t="str">
        <f t="shared" si="1142"/>
        <v>~/virosolver_paper/plots/3.sim_ct_sampsize/</v>
      </c>
      <c r="P1441" s="1" t="s">
        <v>16</v>
      </c>
      <c r="Q1441" s="1" t="s">
        <v>19</v>
      </c>
      <c r="R1441" s="1"/>
      <c r="S1441" s="1" t="b">
        <v>0</v>
      </c>
    </row>
    <row r="1442" spans="1:19" x14ac:dyDescent="0.2">
      <c r="A1442">
        <v>1441</v>
      </c>
      <c r="B1442" s="1">
        <v>7</v>
      </c>
      <c r="C1442" s="1">
        <v>1</v>
      </c>
      <c r="D1442" s="1">
        <v>3</v>
      </c>
      <c r="E1442" s="1">
        <v>0.25</v>
      </c>
      <c r="F1442" t="s">
        <v>22</v>
      </c>
      <c r="G1442" t="str">
        <f t="shared" si="1140"/>
        <v>~/virosolver_paper/pars/massachusetts/partab_gp_model.csv</v>
      </c>
      <c r="H1442" t="str">
        <f t="shared" si="1138"/>
        <v>~/virosolver_paper/data/MA_SEIR_sim/sim_MA_gp_7_seir_outputs.csv</v>
      </c>
      <c r="I1442" t="str">
        <f t="shared" si="1139"/>
        <v>~/virosolver_paper/data/MA_SEIR_sim/sim_MA_gp_7_cts.csv</v>
      </c>
      <c r="J1442" s="1" t="b">
        <v>1</v>
      </c>
      <c r="K1442" s="1" t="b">
        <v>1</v>
      </c>
      <c r="L1442" s="1" t="s">
        <v>5</v>
      </c>
      <c r="M1442" t="str">
        <f t="shared" si="1137"/>
        <v>sim_ct_sampsize_0.25</v>
      </c>
      <c r="N1442" t="str">
        <f t="shared" si="1141"/>
        <v>~/virosolver_paper/mcmc_chains/3.sim_ct_sampsize/</v>
      </c>
      <c r="O1442" t="str">
        <f t="shared" si="1142"/>
        <v>~/virosolver_paper/plots/3.sim_ct_sampsize/</v>
      </c>
      <c r="P1442" s="1" t="s">
        <v>16</v>
      </c>
      <c r="Q1442" s="1" t="s">
        <v>19</v>
      </c>
      <c r="R1442" s="1"/>
      <c r="S1442" s="1" t="b">
        <v>0</v>
      </c>
    </row>
    <row r="1443" spans="1:19" x14ac:dyDescent="0.2">
      <c r="A1443">
        <v>1442</v>
      </c>
      <c r="B1443" s="1">
        <v>7</v>
      </c>
      <c r="C1443" s="1">
        <v>2</v>
      </c>
      <c r="D1443" s="1">
        <v>3</v>
      </c>
      <c r="E1443" s="1">
        <v>0.25</v>
      </c>
      <c r="F1443" t="s">
        <v>22</v>
      </c>
      <c r="G1443" t="str">
        <f t="shared" si="1140"/>
        <v>~/virosolver_paper/pars/massachusetts/partab_gp_model.csv</v>
      </c>
      <c r="H1443" t="str">
        <f t="shared" si="1138"/>
        <v>~/virosolver_paper/data/MA_SEIR_sim/sim_MA_gp_7_seir_outputs.csv</v>
      </c>
      <c r="I1443" t="str">
        <f t="shared" si="1139"/>
        <v>~/virosolver_paper/data/MA_SEIR_sim/sim_MA_gp_7_cts.csv</v>
      </c>
      <c r="J1443" s="1" t="b">
        <v>1</v>
      </c>
      <c r="K1443" s="1" t="b">
        <v>1</v>
      </c>
      <c r="L1443" s="1" t="s">
        <v>5</v>
      </c>
      <c r="M1443" t="str">
        <f t="shared" si="1137"/>
        <v>sim_ct_sampsize_0.25</v>
      </c>
      <c r="N1443" t="str">
        <f t="shared" si="1141"/>
        <v>~/virosolver_paper/mcmc_chains/3.sim_ct_sampsize/</v>
      </c>
      <c r="O1443" t="str">
        <f t="shared" si="1142"/>
        <v>~/virosolver_paper/plots/3.sim_ct_sampsize/</v>
      </c>
      <c r="P1443" s="1" t="s">
        <v>16</v>
      </c>
      <c r="Q1443" s="1" t="s">
        <v>19</v>
      </c>
      <c r="R1443" s="1"/>
      <c r="S1443" s="1" t="b">
        <v>0</v>
      </c>
    </row>
    <row r="1444" spans="1:19" x14ac:dyDescent="0.2">
      <c r="A1444">
        <v>1443</v>
      </c>
      <c r="B1444" s="1">
        <v>7</v>
      </c>
      <c r="C1444" s="1">
        <v>3</v>
      </c>
      <c r="D1444" s="1">
        <v>3</v>
      </c>
      <c r="E1444" s="1">
        <v>0.25</v>
      </c>
      <c r="F1444" t="s">
        <v>22</v>
      </c>
      <c r="G1444" t="str">
        <f t="shared" si="1140"/>
        <v>~/virosolver_paper/pars/massachusetts/partab_gp_model.csv</v>
      </c>
      <c r="H1444" t="str">
        <f t="shared" si="1138"/>
        <v>~/virosolver_paper/data/MA_SEIR_sim/sim_MA_gp_7_seir_outputs.csv</v>
      </c>
      <c r="I1444" t="str">
        <f t="shared" si="1139"/>
        <v>~/virosolver_paper/data/MA_SEIR_sim/sim_MA_gp_7_cts.csv</v>
      </c>
      <c r="J1444" s="1" t="b">
        <v>1</v>
      </c>
      <c r="K1444" s="1" t="b">
        <v>1</v>
      </c>
      <c r="L1444" s="1" t="s">
        <v>5</v>
      </c>
      <c r="M1444" t="str">
        <f t="shared" si="1137"/>
        <v>sim_ct_sampsize_0.25</v>
      </c>
      <c r="N1444" t="str">
        <f t="shared" si="1141"/>
        <v>~/virosolver_paper/mcmc_chains/3.sim_ct_sampsize/</v>
      </c>
      <c r="O1444" t="str">
        <f t="shared" si="1142"/>
        <v>~/virosolver_paper/plots/3.sim_ct_sampsize/</v>
      </c>
      <c r="P1444" s="1" t="s">
        <v>16</v>
      </c>
      <c r="Q1444" s="1" t="s">
        <v>19</v>
      </c>
      <c r="R1444" s="1"/>
      <c r="S1444" s="1" t="b">
        <v>0</v>
      </c>
    </row>
    <row r="1445" spans="1:19" x14ac:dyDescent="0.2">
      <c r="A1445">
        <v>1444</v>
      </c>
      <c r="B1445" s="1">
        <v>7</v>
      </c>
      <c r="C1445" s="1">
        <v>4</v>
      </c>
      <c r="D1445" s="1">
        <v>3</v>
      </c>
      <c r="E1445" s="1">
        <v>0.25</v>
      </c>
      <c r="F1445" t="s">
        <v>22</v>
      </c>
      <c r="G1445" t="str">
        <f t="shared" si="1140"/>
        <v>~/virosolver_paper/pars/massachusetts/partab_gp_model.csv</v>
      </c>
      <c r="H1445" t="str">
        <f t="shared" si="1138"/>
        <v>~/virosolver_paper/data/MA_SEIR_sim/sim_MA_gp_7_seir_outputs.csv</v>
      </c>
      <c r="I1445" t="str">
        <f t="shared" si="1139"/>
        <v>~/virosolver_paper/data/MA_SEIR_sim/sim_MA_gp_7_cts.csv</v>
      </c>
      <c r="J1445" s="1" t="b">
        <v>1</v>
      </c>
      <c r="K1445" s="1" t="b">
        <v>1</v>
      </c>
      <c r="L1445" s="1" t="s">
        <v>5</v>
      </c>
      <c r="M1445" t="str">
        <f t="shared" si="1137"/>
        <v>sim_ct_sampsize_0.25</v>
      </c>
      <c r="N1445" t="str">
        <f t="shared" si="1141"/>
        <v>~/virosolver_paper/mcmc_chains/3.sim_ct_sampsize/</v>
      </c>
      <c r="O1445" t="str">
        <f t="shared" si="1142"/>
        <v>~/virosolver_paper/plots/3.sim_ct_sampsize/</v>
      </c>
      <c r="P1445" s="1" t="s">
        <v>16</v>
      </c>
      <c r="Q1445" s="1" t="s">
        <v>19</v>
      </c>
      <c r="R1445" s="1"/>
      <c r="S1445" s="1" t="b">
        <v>0</v>
      </c>
    </row>
    <row r="1446" spans="1:19" x14ac:dyDescent="0.2">
      <c r="A1446">
        <v>1445</v>
      </c>
      <c r="B1446" s="1">
        <v>7</v>
      </c>
      <c r="C1446" s="1">
        <v>5</v>
      </c>
      <c r="D1446" s="1">
        <v>3</v>
      </c>
      <c r="E1446" s="1">
        <v>0.25</v>
      </c>
      <c r="F1446" t="s">
        <v>22</v>
      </c>
      <c r="G1446" t="str">
        <f t="shared" si="1140"/>
        <v>~/virosolver_paper/pars/massachusetts/partab_gp_model.csv</v>
      </c>
      <c r="H1446" t="str">
        <f t="shared" si="1138"/>
        <v>~/virosolver_paper/data/MA_SEIR_sim/sim_MA_gp_7_seir_outputs.csv</v>
      </c>
      <c r="I1446" t="str">
        <f t="shared" si="1139"/>
        <v>~/virosolver_paper/data/MA_SEIR_sim/sim_MA_gp_7_cts.csv</v>
      </c>
      <c r="J1446" s="1" t="b">
        <v>1</v>
      </c>
      <c r="K1446" s="1" t="b">
        <v>1</v>
      </c>
      <c r="L1446" s="1" t="s">
        <v>5</v>
      </c>
      <c r="M1446" t="str">
        <f t="shared" si="1137"/>
        <v>sim_ct_sampsize_0.25</v>
      </c>
      <c r="N1446" t="str">
        <f t="shared" si="1141"/>
        <v>~/virosolver_paper/mcmc_chains/3.sim_ct_sampsize/</v>
      </c>
      <c r="O1446" t="str">
        <f t="shared" si="1142"/>
        <v>~/virosolver_paper/plots/3.sim_ct_sampsize/</v>
      </c>
      <c r="P1446" s="1" t="s">
        <v>16</v>
      </c>
      <c r="Q1446" s="1" t="s">
        <v>19</v>
      </c>
      <c r="R1446" s="1"/>
      <c r="S1446" s="1" t="b">
        <v>0</v>
      </c>
    </row>
    <row r="1447" spans="1:19" x14ac:dyDescent="0.2">
      <c r="A1447">
        <v>1446</v>
      </c>
      <c r="B1447" s="1">
        <v>7</v>
      </c>
      <c r="C1447" s="1">
        <v>6</v>
      </c>
      <c r="D1447" s="1">
        <v>3</v>
      </c>
      <c r="E1447" s="1">
        <v>0.25</v>
      </c>
      <c r="F1447" t="s">
        <v>22</v>
      </c>
      <c r="G1447" t="str">
        <f t="shared" si="1140"/>
        <v>~/virosolver_paper/pars/massachusetts/partab_gp_model.csv</v>
      </c>
      <c r="H1447" t="str">
        <f t="shared" si="1138"/>
        <v>~/virosolver_paper/data/MA_SEIR_sim/sim_MA_gp_7_seir_outputs.csv</v>
      </c>
      <c r="I1447" t="str">
        <f t="shared" si="1139"/>
        <v>~/virosolver_paper/data/MA_SEIR_sim/sim_MA_gp_7_cts.csv</v>
      </c>
      <c r="J1447" s="1" t="b">
        <v>1</v>
      </c>
      <c r="K1447" s="1" t="b">
        <v>1</v>
      </c>
      <c r="L1447" s="1" t="s">
        <v>5</v>
      </c>
      <c r="M1447" t="str">
        <f t="shared" si="1137"/>
        <v>sim_ct_sampsize_0.25</v>
      </c>
      <c r="N1447" t="str">
        <f t="shared" si="1141"/>
        <v>~/virosolver_paper/mcmc_chains/3.sim_ct_sampsize/</v>
      </c>
      <c r="O1447" t="str">
        <f t="shared" si="1142"/>
        <v>~/virosolver_paper/plots/3.sim_ct_sampsize/</v>
      </c>
      <c r="P1447" s="1" t="s">
        <v>16</v>
      </c>
      <c r="Q1447" s="1" t="s">
        <v>19</v>
      </c>
      <c r="R1447" s="1"/>
      <c r="S1447" s="1" t="b">
        <v>0</v>
      </c>
    </row>
    <row r="1448" spans="1:19" x14ac:dyDescent="0.2">
      <c r="A1448">
        <v>1447</v>
      </c>
      <c r="B1448" s="1">
        <v>7</v>
      </c>
      <c r="C1448" s="1">
        <v>7</v>
      </c>
      <c r="D1448" s="1">
        <v>3</v>
      </c>
      <c r="E1448" s="1">
        <v>0.25</v>
      </c>
      <c r="F1448" t="s">
        <v>22</v>
      </c>
      <c r="G1448" t="str">
        <f t="shared" si="1140"/>
        <v>~/virosolver_paper/pars/massachusetts/partab_gp_model.csv</v>
      </c>
      <c r="H1448" t="str">
        <f t="shared" si="1138"/>
        <v>~/virosolver_paper/data/MA_SEIR_sim/sim_MA_gp_7_seir_outputs.csv</v>
      </c>
      <c r="I1448" t="str">
        <f t="shared" si="1139"/>
        <v>~/virosolver_paper/data/MA_SEIR_sim/sim_MA_gp_7_cts.csv</v>
      </c>
      <c r="J1448" s="1" t="b">
        <v>1</v>
      </c>
      <c r="K1448" s="1" t="b">
        <v>1</v>
      </c>
      <c r="L1448" s="1" t="s">
        <v>5</v>
      </c>
      <c r="M1448" t="str">
        <f t="shared" si="1137"/>
        <v>sim_ct_sampsize_0.25</v>
      </c>
      <c r="N1448" t="str">
        <f t="shared" si="1141"/>
        <v>~/virosolver_paper/mcmc_chains/3.sim_ct_sampsize/</v>
      </c>
      <c r="O1448" t="str">
        <f t="shared" si="1142"/>
        <v>~/virosolver_paper/plots/3.sim_ct_sampsize/</v>
      </c>
      <c r="P1448" s="1" t="s">
        <v>16</v>
      </c>
      <c r="Q1448" s="1" t="s">
        <v>19</v>
      </c>
      <c r="R1448" s="1"/>
      <c r="S1448" s="1" t="b">
        <v>0</v>
      </c>
    </row>
    <row r="1449" spans="1:19" x14ac:dyDescent="0.2">
      <c r="A1449">
        <v>1448</v>
      </c>
      <c r="B1449" s="1">
        <v>7</v>
      </c>
      <c r="C1449" s="1">
        <v>8</v>
      </c>
      <c r="D1449" s="1">
        <v>3</v>
      </c>
      <c r="E1449" s="1">
        <v>0.25</v>
      </c>
      <c r="F1449" t="s">
        <v>22</v>
      </c>
      <c r="G1449" t="str">
        <f t="shared" si="1140"/>
        <v>~/virosolver_paper/pars/massachusetts/partab_gp_model.csv</v>
      </c>
      <c r="H1449" t="str">
        <f t="shared" si="1138"/>
        <v>~/virosolver_paper/data/MA_SEIR_sim/sim_MA_gp_7_seir_outputs.csv</v>
      </c>
      <c r="I1449" t="str">
        <f t="shared" si="1139"/>
        <v>~/virosolver_paper/data/MA_SEIR_sim/sim_MA_gp_7_cts.csv</v>
      </c>
      <c r="J1449" s="1" t="b">
        <v>1</v>
      </c>
      <c r="K1449" s="1" t="b">
        <v>1</v>
      </c>
      <c r="L1449" s="1" t="s">
        <v>5</v>
      </c>
      <c r="M1449" t="str">
        <f t="shared" si="1137"/>
        <v>sim_ct_sampsize_0.25</v>
      </c>
      <c r="N1449" t="str">
        <f t="shared" si="1141"/>
        <v>~/virosolver_paper/mcmc_chains/3.sim_ct_sampsize/</v>
      </c>
      <c r="O1449" t="str">
        <f t="shared" si="1142"/>
        <v>~/virosolver_paper/plots/3.sim_ct_sampsize/</v>
      </c>
      <c r="P1449" s="1" t="s">
        <v>16</v>
      </c>
      <c r="Q1449" s="1" t="s">
        <v>19</v>
      </c>
      <c r="R1449" s="1"/>
      <c r="S1449" s="1" t="b">
        <v>0</v>
      </c>
    </row>
    <row r="1450" spans="1:19" x14ac:dyDescent="0.2">
      <c r="A1450">
        <v>1449</v>
      </c>
      <c r="B1450" s="1">
        <v>7</v>
      </c>
      <c r="C1450" s="1">
        <v>9</v>
      </c>
      <c r="D1450" s="1">
        <v>3</v>
      </c>
      <c r="E1450" s="1">
        <v>0.25</v>
      </c>
      <c r="F1450" t="s">
        <v>22</v>
      </c>
      <c r="G1450" t="str">
        <f t="shared" si="1140"/>
        <v>~/virosolver_paper/pars/massachusetts/partab_gp_model.csv</v>
      </c>
      <c r="H1450" t="str">
        <f t="shared" si="1138"/>
        <v>~/virosolver_paper/data/MA_SEIR_sim/sim_MA_gp_7_seir_outputs.csv</v>
      </c>
      <c r="I1450" t="str">
        <f t="shared" si="1139"/>
        <v>~/virosolver_paper/data/MA_SEIR_sim/sim_MA_gp_7_cts.csv</v>
      </c>
      <c r="J1450" s="1" t="b">
        <v>1</v>
      </c>
      <c r="K1450" s="1" t="b">
        <v>1</v>
      </c>
      <c r="L1450" s="1" t="s">
        <v>5</v>
      </c>
      <c r="M1450" t="str">
        <f t="shared" si="1137"/>
        <v>sim_ct_sampsize_0.25</v>
      </c>
      <c r="N1450" t="str">
        <f t="shared" si="1141"/>
        <v>~/virosolver_paper/mcmc_chains/3.sim_ct_sampsize/</v>
      </c>
      <c r="O1450" t="str">
        <f t="shared" si="1142"/>
        <v>~/virosolver_paper/plots/3.sim_ct_sampsize/</v>
      </c>
      <c r="P1450" s="1" t="s">
        <v>16</v>
      </c>
      <c r="Q1450" s="1" t="s">
        <v>19</v>
      </c>
      <c r="R1450" s="1"/>
      <c r="S1450" s="1" t="b">
        <v>0</v>
      </c>
    </row>
    <row r="1451" spans="1:19" x14ac:dyDescent="0.2">
      <c r="A1451">
        <v>1450</v>
      </c>
      <c r="B1451" s="1">
        <v>7</v>
      </c>
      <c r="C1451" s="1">
        <v>10</v>
      </c>
      <c r="D1451" s="1">
        <v>3</v>
      </c>
      <c r="E1451" s="1">
        <v>0.25</v>
      </c>
      <c r="F1451" t="s">
        <v>22</v>
      </c>
      <c r="G1451" t="str">
        <f t="shared" si="1140"/>
        <v>~/virosolver_paper/pars/massachusetts/partab_gp_model.csv</v>
      </c>
      <c r="H1451" t="str">
        <f t="shared" si="1138"/>
        <v>~/virosolver_paper/data/MA_SEIR_sim/sim_MA_gp_7_seir_outputs.csv</v>
      </c>
      <c r="I1451" t="str">
        <f t="shared" si="1139"/>
        <v>~/virosolver_paper/data/MA_SEIR_sim/sim_MA_gp_7_cts.csv</v>
      </c>
      <c r="J1451" s="1" t="b">
        <v>1</v>
      </c>
      <c r="K1451" s="1" t="b">
        <v>1</v>
      </c>
      <c r="L1451" s="1" t="s">
        <v>5</v>
      </c>
      <c r="M1451" t="str">
        <f t="shared" si="1137"/>
        <v>sim_ct_sampsize_0.25</v>
      </c>
      <c r="N1451" t="str">
        <f t="shared" si="1141"/>
        <v>~/virosolver_paper/mcmc_chains/3.sim_ct_sampsize/</v>
      </c>
      <c r="O1451" t="str">
        <f t="shared" si="1142"/>
        <v>~/virosolver_paper/plots/3.sim_ct_sampsize/</v>
      </c>
      <c r="P1451" s="1" t="s">
        <v>16</v>
      </c>
      <c r="Q1451" s="1" t="s">
        <v>19</v>
      </c>
      <c r="R1451" s="1"/>
      <c r="S1451" s="1" t="b">
        <v>0</v>
      </c>
    </row>
    <row r="1452" spans="1:19" x14ac:dyDescent="0.2">
      <c r="A1452">
        <v>1451</v>
      </c>
      <c r="B1452" s="1">
        <v>7</v>
      </c>
      <c r="C1452" s="1">
        <v>11</v>
      </c>
      <c r="D1452" s="1">
        <v>3</v>
      </c>
      <c r="E1452" s="1">
        <v>0.25</v>
      </c>
      <c r="F1452" t="s">
        <v>22</v>
      </c>
      <c r="G1452" t="str">
        <f t="shared" si="1140"/>
        <v>~/virosolver_paper/pars/massachusetts/partab_gp_model.csv</v>
      </c>
      <c r="H1452" t="str">
        <f t="shared" si="1138"/>
        <v>~/virosolver_paper/data/MA_SEIR_sim/sim_MA_gp_7_seir_outputs.csv</v>
      </c>
      <c r="I1452" t="str">
        <f t="shared" si="1139"/>
        <v>~/virosolver_paper/data/MA_SEIR_sim/sim_MA_gp_7_cts.csv</v>
      </c>
      <c r="J1452" s="1" t="b">
        <v>1</v>
      </c>
      <c r="K1452" s="1" t="b">
        <v>1</v>
      </c>
      <c r="L1452" s="1" t="s">
        <v>5</v>
      </c>
      <c r="M1452" t="str">
        <f t="shared" si="1137"/>
        <v>sim_ct_sampsize_0.25</v>
      </c>
      <c r="N1452" t="str">
        <f t="shared" si="1141"/>
        <v>~/virosolver_paper/mcmc_chains/3.sim_ct_sampsize/</v>
      </c>
      <c r="O1452" t="str">
        <f t="shared" si="1142"/>
        <v>~/virosolver_paper/plots/3.sim_ct_sampsize/</v>
      </c>
      <c r="P1452" s="1" t="s">
        <v>16</v>
      </c>
      <c r="Q1452" s="1" t="s">
        <v>19</v>
      </c>
      <c r="R1452" s="1"/>
      <c r="S1452" s="1" t="b">
        <v>0</v>
      </c>
    </row>
    <row r="1453" spans="1:19" x14ac:dyDescent="0.2">
      <c r="A1453">
        <v>1452</v>
      </c>
      <c r="B1453" s="1">
        <v>7</v>
      </c>
      <c r="C1453" s="1">
        <v>12</v>
      </c>
      <c r="D1453" s="1">
        <v>3</v>
      </c>
      <c r="E1453" s="1">
        <v>0.25</v>
      </c>
      <c r="F1453" t="s">
        <v>22</v>
      </c>
      <c r="G1453" t="str">
        <f t="shared" si="1140"/>
        <v>~/virosolver_paper/pars/massachusetts/partab_gp_model.csv</v>
      </c>
      <c r="H1453" t="str">
        <f t="shared" si="1138"/>
        <v>~/virosolver_paper/data/MA_SEIR_sim/sim_MA_gp_7_seir_outputs.csv</v>
      </c>
      <c r="I1453" t="str">
        <f t="shared" si="1139"/>
        <v>~/virosolver_paper/data/MA_SEIR_sim/sim_MA_gp_7_cts.csv</v>
      </c>
      <c r="J1453" s="1" t="b">
        <v>1</v>
      </c>
      <c r="K1453" s="1" t="b">
        <v>1</v>
      </c>
      <c r="L1453" s="1" t="s">
        <v>5</v>
      </c>
      <c r="M1453" t="str">
        <f t="shared" si="1137"/>
        <v>sim_ct_sampsize_0.25</v>
      </c>
      <c r="N1453" t="str">
        <f t="shared" si="1141"/>
        <v>~/virosolver_paper/mcmc_chains/3.sim_ct_sampsize/</v>
      </c>
      <c r="O1453" t="str">
        <f t="shared" si="1142"/>
        <v>~/virosolver_paper/plots/3.sim_ct_sampsize/</v>
      </c>
      <c r="P1453" s="1" t="s">
        <v>16</v>
      </c>
      <c r="Q1453" s="1" t="s">
        <v>19</v>
      </c>
      <c r="R1453" s="1"/>
      <c r="S1453" s="1" t="b">
        <v>0</v>
      </c>
    </row>
    <row r="1454" spans="1:19" x14ac:dyDescent="0.2">
      <c r="A1454">
        <v>1453</v>
      </c>
      <c r="B1454" s="1">
        <v>7</v>
      </c>
      <c r="C1454" s="1">
        <v>13</v>
      </c>
      <c r="D1454" s="1">
        <v>3</v>
      </c>
      <c r="E1454" s="1">
        <v>0.25</v>
      </c>
      <c r="F1454" t="s">
        <v>22</v>
      </c>
      <c r="G1454" t="str">
        <f t="shared" si="1140"/>
        <v>~/virosolver_paper/pars/massachusetts/partab_gp_model.csv</v>
      </c>
      <c r="H1454" t="str">
        <f t="shared" si="1138"/>
        <v>~/virosolver_paper/data/MA_SEIR_sim/sim_MA_gp_7_seir_outputs.csv</v>
      </c>
      <c r="I1454" t="str">
        <f t="shared" si="1139"/>
        <v>~/virosolver_paper/data/MA_SEIR_sim/sim_MA_gp_7_cts.csv</v>
      </c>
      <c r="J1454" s="1" t="b">
        <v>1</v>
      </c>
      <c r="K1454" s="1" t="b">
        <v>1</v>
      </c>
      <c r="L1454" s="1" t="s">
        <v>5</v>
      </c>
      <c r="M1454" t="str">
        <f t="shared" si="1137"/>
        <v>sim_ct_sampsize_0.25</v>
      </c>
      <c r="N1454" t="str">
        <f t="shared" si="1141"/>
        <v>~/virosolver_paper/mcmc_chains/3.sim_ct_sampsize/</v>
      </c>
      <c r="O1454" t="str">
        <f t="shared" si="1142"/>
        <v>~/virosolver_paper/plots/3.sim_ct_sampsize/</v>
      </c>
      <c r="P1454" s="1" t="s">
        <v>16</v>
      </c>
      <c r="Q1454" s="1" t="s">
        <v>19</v>
      </c>
      <c r="R1454" s="1"/>
      <c r="S1454" s="1" t="b">
        <v>0</v>
      </c>
    </row>
    <row r="1455" spans="1:19" x14ac:dyDescent="0.2">
      <c r="A1455">
        <v>1454</v>
      </c>
      <c r="B1455" s="1">
        <v>7</v>
      </c>
      <c r="C1455" s="1">
        <v>14</v>
      </c>
      <c r="D1455" s="1">
        <v>3</v>
      </c>
      <c r="E1455" s="1">
        <v>0.25</v>
      </c>
      <c r="F1455" t="s">
        <v>22</v>
      </c>
      <c r="G1455" t="str">
        <f t="shared" si="1140"/>
        <v>~/virosolver_paper/pars/massachusetts/partab_gp_model.csv</v>
      </c>
      <c r="H1455" t="str">
        <f t="shared" si="1138"/>
        <v>~/virosolver_paper/data/MA_SEIR_sim/sim_MA_gp_7_seir_outputs.csv</v>
      </c>
      <c r="I1455" t="str">
        <f t="shared" si="1139"/>
        <v>~/virosolver_paper/data/MA_SEIR_sim/sim_MA_gp_7_cts.csv</v>
      </c>
      <c r="J1455" s="1" t="b">
        <v>1</v>
      </c>
      <c r="K1455" s="1" t="b">
        <v>1</v>
      </c>
      <c r="L1455" s="1" t="s">
        <v>5</v>
      </c>
      <c r="M1455" t="str">
        <f t="shared" si="1137"/>
        <v>sim_ct_sampsize_0.25</v>
      </c>
      <c r="N1455" t="str">
        <f t="shared" si="1141"/>
        <v>~/virosolver_paper/mcmc_chains/3.sim_ct_sampsize/</v>
      </c>
      <c r="O1455" t="str">
        <f t="shared" si="1142"/>
        <v>~/virosolver_paper/plots/3.sim_ct_sampsize/</v>
      </c>
      <c r="P1455" s="1" t="s">
        <v>16</v>
      </c>
      <c r="Q1455" s="1" t="s">
        <v>19</v>
      </c>
      <c r="R1455" s="1"/>
      <c r="S1455" s="1" t="b">
        <v>0</v>
      </c>
    </row>
    <row r="1456" spans="1:19" x14ac:dyDescent="0.2">
      <c r="A1456">
        <v>1455</v>
      </c>
      <c r="B1456" s="1">
        <v>7</v>
      </c>
      <c r="C1456" s="1">
        <v>15</v>
      </c>
      <c r="D1456" s="1">
        <v>3</v>
      </c>
      <c r="E1456" s="1">
        <v>0.25</v>
      </c>
      <c r="F1456" t="s">
        <v>22</v>
      </c>
      <c r="G1456" t="str">
        <f t="shared" si="1140"/>
        <v>~/virosolver_paper/pars/massachusetts/partab_gp_model.csv</v>
      </c>
      <c r="H1456" t="str">
        <f t="shared" si="1138"/>
        <v>~/virosolver_paper/data/MA_SEIR_sim/sim_MA_gp_7_seir_outputs.csv</v>
      </c>
      <c r="I1456" t="str">
        <f t="shared" si="1139"/>
        <v>~/virosolver_paper/data/MA_SEIR_sim/sim_MA_gp_7_cts.csv</v>
      </c>
      <c r="J1456" s="1" t="b">
        <v>1</v>
      </c>
      <c r="K1456" s="1" t="b">
        <v>1</v>
      </c>
      <c r="L1456" s="1" t="s">
        <v>5</v>
      </c>
      <c r="M1456" t="str">
        <f t="shared" si="1137"/>
        <v>sim_ct_sampsize_0.25</v>
      </c>
      <c r="N1456" t="str">
        <f t="shared" si="1141"/>
        <v>~/virosolver_paper/mcmc_chains/3.sim_ct_sampsize/</v>
      </c>
      <c r="O1456" t="str">
        <f t="shared" si="1142"/>
        <v>~/virosolver_paper/plots/3.sim_ct_sampsize/</v>
      </c>
      <c r="P1456" s="1" t="s">
        <v>16</v>
      </c>
      <c r="Q1456" s="1" t="s">
        <v>19</v>
      </c>
      <c r="R1456" s="1"/>
      <c r="S1456" s="1" t="b">
        <v>0</v>
      </c>
    </row>
    <row r="1457" spans="1:19" x14ac:dyDescent="0.2">
      <c r="A1457">
        <v>1456</v>
      </c>
      <c r="B1457" s="1">
        <v>7</v>
      </c>
      <c r="C1457" s="1">
        <v>16</v>
      </c>
      <c r="D1457" s="1">
        <v>3</v>
      </c>
      <c r="E1457" s="1">
        <v>0.25</v>
      </c>
      <c r="F1457" t="s">
        <v>22</v>
      </c>
      <c r="G1457" t="str">
        <f t="shared" si="1140"/>
        <v>~/virosolver_paper/pars/massachusetts/partab_gp_model.csv</v>
      </c>
      <c r="H1457" t="str">
        <f t="shared" si="1138"/>
        <v>~/virosolver_paper/data/MA_SEIR_sim/sim_MA_gp_7_seir_outputs.csv</v>
      </c>
      <c r="I1457" t="str">
        <f t="shared" si="1139"/>
        <v>~/virosolver_paper/data/MA_SEIR_sim/sim_MA_gp_7_cts.csv</v>
      </c>
      <c r="J1457" s="1" t="b">
        <v>1</v>
      </c>
      <c r="K1457" s="1" t="b">
        <v>1</v>
      </c>
      <c r="L1457" s="1" t="s">
        <v>5</v>
      </c>
      <c r="M1457" t="str">
        <f t="shared" si="1137"/>
        <v>sim_ct_sampsize_0.25</v>
      </c>
      <c r="N1457" t="str">
        <f t="shared" si="1141"/>
        <v>~/virosolver_paper/mcmc_chains/3.sim_ct_sampsize/</v>
      </c>
      <c r="O1457" t="str">
        <f t="shared" si="1142"/>
        <v>~/virosolver_paper/plots/3.sim_ct_sampsize/</v>
      </c>
      <c r="P1457" s="1" t="s">
        <v>16</v>
      </c>
      <c r="Q1457" s="1" t="s">
        <v>19</v>
      </c>
      <c r="R1457" s="1"/>
      <c r="S1457" s="1" t="b">
        <v>0</v>
      </c>
    </row>
    <row r="1458" spans="1:19" x14ac:dyDescent="0.2">
      <c r="A1458">
        <v>1457</v>
      </c>
      <c r="B1458" s="1">
        <v>7</v>
      </c>
      <c r="C1458" s="1">
        <v>17</v>
      </c>
      <c r="D1458" s="1">
        <v>3</v>
      </c>
      <c r="E1458" s="1">
        <v>0.25</v>
      </c>
      <c r="F1458" t="s">
        <v>22</v>
      </c>
      <c r="G1458" t="str">
        <f t="shared" si="1140"/>
        <v>~/virosolver_paper/pars/massachusetts/partab_gp_model.csv</v>
      </c>
      <c r="H1458" t="str">
        <f t="shared" si="1138"/>
        <v>~/virosolver_paper/data/MA_SEIR_sim/sim_MA_gp_7_seir_outputs.csv</v>
      </c>
      <c r="I1458" t="str">
        <f t="shared" si="1139"/>
        <v>~/virosolver_paper/data/MA_SEIR_sim/sim_MA_gp_7_cts.csv</v>
      </c>
      <c r="J1458" s="1" t="b">
        <v>1</v>
      </c>
      <c r="K1458" s="1" t="b">
        <v>1</v>
      </c>
      <c r="L1458" s="1" t="s">
        <v>5</v>
      </c>
      <c r="M1458" t="str">
        <f t="shared" si="1137"/>
        <v>sim_ct_sampsize_0.25</v>
      </c>
      <c r="N1458" t="str">
        <f t="shared" si="1141"/>
        <v>~/virosolver_paper/mcmc_chains/3.sim_ct_sampsize/</v>
      </c>
      <c r="O1458" t="str">
        <f t="shared" si="1142"/>
        <v>~/virosolver_paper/plots/3.sim_ct_sampsize/</v>
      </c>
      <c r="P1458" s="1" t="s">
        <v>16</v>
      </c>
      <c r="Q1458" s="1" t="s">
        <v>19</v>
      </c>
      <c r="R1458" s="1"/>
      <c r="S1458" s="1" t="b">
        <v>0</v>
      </c>
    </row>
    <row r="1459" spans="1:19" x14ac:dyDescent="0.2">
      <c r="A1459">
        <v>1458</v>
      </c>
      <c r="B1459" s="1">
        <v>7</v>
      </c>
      <c r="C1459" s="1">
        <v>18</v>
      </c>
      <c r="D1459" s="1">
        <v>3</v>
      </c>
      <c r="E1459" s="1">
        <v>0.25</v>
      </c>
      <c r="F1459" t="s">
        <v>22</v>
      </c>
      <c r="G1459" t="str">
        <f t="shared" si="1140"/>
        <v>~/virosolver_paper/pars/massachusetts/partab_gp_model.csv</v>
      </c>
      <c r="H1459" t="str">
        <f t="shared" si="1138"/>
        <v>~/virosolver_paper/data/MA_SEIR_sim/sim_MA_gp_7_seir_outputs.csv</v>
      </c>
      <c r="I1459" t="str">
        <f t="shared" si="1139"/>
        <v>~/virosolver_paper/data/MA_SEIR_sim/sim_MA_gp_7_cts.csv</v>
      </c>
      <c r="J1459" s="1" t="b">
        <v>1</v>
      </c>
      <c r="K1459" s="1" t="b">
        <v>1</v>
      </c>
      <c r="L1459" s="1" t="s">
        <v>5</v>
      </c>
      <c r="M1459" t="str">
        <f t="shared" si="1137"/>
        <v>sim_ct_sampsize_0.25</v>
      </c>
      <c r="N1459" t="str">
        <f t="shared" si="1141"/>
        <v>~/virosolver_paper/mcmc_chains/3.sim_ct_sampsize/</v>
      </c>
      <c r="O1459" t="str">
        <f t="shared" si="1142"/>
        <v>~/virosolver_paper/plots/3.sim_ct_sampsize/</v>
      </c>
      <c r="P1459" s="1" t="s">
        <v>16</v>
      </c>
      <c r="Q1459" s="1" t="s">
        <v>19</v>
      </c>
      <c r="R1459" s="1"/>
      <c r="S1459" s="1" t="b">
        <v>0</v>
      </c>
    </row>
    <row r="1460" spans="1:19" x14ac:dyDescent="0.2">
      <c r="A1460">
        <v>1459</v>
      </c>
      <c r="B1460" s="1">
        <v>8</v>
      </c>
      <c r="C1460" s="1">
        <v>1</v>
      </c>
      <c r="D1460" s="1">
        <v>1</v>
      </c>
      <c r="E1460" s="1">
        <v>0.25</v>
      </c>
      <c r="F1460" t="s">
        <v>22</v>
      </c>
      <c r="G1460" t="str">
        <f t="shared" si="1140"/>
        <v>~/virosolver_paper/pars/massachusetts/partab_gp_model.csv</v>
      </c>
      <c r="H1460" t="str">
        <f t="shared" si="1138"/>
        <v>~/virosolver_paper/data/MA_SEIR_sim/sim_MA_gp_8_seir_outputs.csv</v>
      </c>
      <c r="I1460" t="str">
        <f t="shared" si="1139"/>
        <v>~/virosolver_paper/data/MA_SEIR_sim/sim_MA_gp_8_cts.csv</v>
      </c>
      <c r="J1460" s="1" t="b">
        <v>1</v>
      </c>
      <c r="K1460" s="1" t="b">
        <v>1</v>
      </c>
      <c r="L1460" s="1" t="s">
        <v>5</v>
      </c>
      <c r="M1460" t="str">
        <f t="shared" si="1137"/>
        <v>sim_ct_sampsize_0.25</v>
      </c>
      <c r="N1460" t="str">
        <f t="shared" si="1141"/>
        <v>~/virosolver_paper/mcmc_chains/3.sim_ct_sampsize/</v>
      </c>
      <c r="O1460" t="str">
        <f t="shared" si="1142"/>
        <v>~/virosolver_paper/plots/3.sim_ct_sampsize/</v>
      </c>
      <c r="P1460" s="1" t="s">
        <v>16</v>
      </c>
      <c r="Q1460" s="1" t="s">
        <v>19</v>
      </c>
      <c r="R1460" s="1"/>
      <c r="S1460" s="1" t="b">
        <v>0</v>
      </c>
    </row>
    <row r="1461" spans="1:19" x14ac:dyDescent="0.2">
      <c r="A1461">
        <v>1460</v>
      </c>
      <c r="B1461" s="1">
        <v>8</v>
      </c>
      <c r="C1461" s="1">
        <v>2</v>
      </c>
      <c r="D1461" s="1">
        <v>1</v>
      </c>
      <c r="E1461" s="1">
        <v>0.25</v>
      </c>
      <c r="F1461" t="s">
        <v>22</v>
      </c>
      <c r="G1461" t="str">
        <f t="shared" si="1140"/>
        <v>~/virosolver_paper/pars/massachusetts/partab_gp_model.csv</v>
      </c>
      <c r="H1461" t="str">
        <f t="shared" si="1138"/>
        <v>~/virosolver_paper/data/MA_SEIR_sim/sim_MA_gp_8_seir_outputs.csv</v>
      </c>
      <c r="I1461" t="str">
        <f t="shared" si="1139"/>
        <v>~/virosolver_paper/data/MA_SEIR_sim/sim_MA_gp_8_cts.csv</v>
      </c>
      <c r="J1461" s="1" t="b">
        <v>1</v>
      </c>
      <c r="K1461" s="1" t="b">
        <v>1</v>
      </c>
      <c r="L1461" s="1" t="s">
        <v>5</v>
      </c>
      <c r="M1461" t="str">
        <f t="shared" si="1137"/>
        <v>sim_ct_sampsize_0.25</v>
      </c>
      <c r="N1461" t="str">
        <f t="shared" si="1141"/>
        <v>~/virosolver_paper/mcmc_chains/3.sim_ct_sampsize/</v>
      </c>
      <c r="O1461" t="str">
        <f t="shared" si="1142"/>
        <v>~/virosolver_paper/plots/3.sim_ct_sampsize/</v>
      </c>
      <c r="P1461" s="1" t="s">
        <v>16</v>
      </c>
      <c r="Q1461" s="1" t="s">
        <v>19</v>
      </c>
      <c r="R1461" s="1"/>
      <c r="S1461" s="1" t="b">
        <v>0</v>
      </c>
    </row>
    <row r="1462" spans="1:19" x14ac:dyDescent="0.2">
      <c r="A1462">
        <v>1461</v>
      </c>
      <c r="B1462" s="1">
        <v>8</v>
      </c>
      <c r="C1462" s="1">
        <v>3</v>
      </c>
      <c r="D1462" s="1">
        <v>1</v>
      </c>
      <c r="E1462" s="1">
        <v>0.25</v>
      </c>
      <c r="F1462" t="s">
        <v>22</v>
      </c>
      <c r="G1462" t="str">
        <f t="shared" si="1140"/>
        <v>~/virosolver_paper/pars/massachusetts/partab_gp_model.csv</v>
      </c>
      <c r="H1462" t="str">
        <f t="shared" si="1138"/>
        <v>~/virosolver_paper/data/MA_SEIR_sim/sim_MA_gp_8_seir_outputs.csv</v>
      </c>
      <c r="I1462" t="str">
        <f t="shared" si="1139"/>
        <v>~/virosolver_paper/data/MA_SEIR_sim/sim_MA_gp_8_cts.csv</v>
      </c>
      <c r="J1462" s="1" t="b">
        <v>1</v>
      </c>
      <c r="K1462" s="1" t="b">
        <v>1</v>
      </c>
      <c r="L1462" s="1" t="s">
        <v>5</v>
      </c>
      <c r="M1462" t="str">
        <f t="shared" si="1137"/>
        <v>sim_ct_sampsize_0.25</v>
      </c>
      <c r="N1462" t="str">
        <f t="shared" si="1141"/>
        <v>~/virosolver_paper/mcmc_chains/3.sim_ct_sampsize/</v>
      </c>
      <c r="O1462" t="str">
        <f t="shared" si="1142"/>
        <v>~/virosolver_paper/plots/3.sim_ct_sampsize/</v>
      </c>
      <c r="P1462" s="1" t="s">
        <v>16</v>
      </c>
      <c r="Q1462" s="1" t="s">
        <v>19</v>
      </c>
      <c r="R1462" s="1"/>
      <c r="S1462" s="1" t="b">
        <v>0</v>
      </c>
    </row>
    <row r="1463" spans="1:19" x14ac:dyDescent="0.2">
      <c r="A1463">
        <v>1462</v>
      </c>
      <c r="B1463" s="1">
        <v>8</v>
      </c>
      <c r="C1463" s="1">
        <v>4</v>
      </c>
      <c r="D1463" s="1">
        <v>1</v>
      </c>
      <c r="E1463" s="1">
        <v>0.25</v>
      </c>
      <c r="F1463" t="s">
        <v>22</v>
      </c>
      <c r="G1463" t="str">
        <f t="shared" si="1140"/>
        <v>~/virosolver_paper/pars/massachusetts/partab_gp_model.csv</v>
      </c>
      <c r="H1463" t="str">
        <f t="shared" si="1138"/>
        <v>~/virosolver_paper/data/MA_SEIR_sim/sim_MA_gp_8_seir_outputs.csv</v>
      </c>
      <c r="I1463" t="str">
        <f t="shared" si="1139"/>
        <v>~/virosolver_paper/data/MA_SEIR_sim/sim_MA_gp_8_cts.csv</v>
      </c>
      <c r="J1463" s="1" t="b">
        <v>1</v>
      </c>
      <c r="K1463" s="1" t="b">
        <v>1</v>
      </c>
      <c r="L1463" s="1" t="s">
        <v>5</v>
      </c>
      <c r="M1463" t="str">
        <f t="shared" si="1137"/>
        <v>sim_ct_sampsize_0.25</v>
      </c>
      <c r="N1463" t="str">
        <f t="shared" si="1141"/>
        <v>~/virosolver_paper/mcmc_chains/3.sim_ct_sampsize/</v>
      </c>
      <c r="O1463" t="str">
        <f t="shared" si="1142"/>
        <v>~/virosolver_paper/plots/3.sim_ct_sampsize/</v>
      </c>
      <c r="P1463" s="1" t="s">
        <v>16</v>
      </c>
      <c r="Q1463" s="1" t="s">
        <v>19</v>
      </c>
      <c r="R1463" s="1"/>
      <c r="S1463" s="1" t="b">
        <v>0</v>
      </c>
    </row>
    <row r="1464" spans="1:19" x14ac:dyDescent="0.2">
      <c r="A1464">
        <v>1463</v>
      </c>
      <c r="B1464" s="1">
        <v>8</v>
      </c>
      <c r="C1464" s="1">
        <v>5</v>
      </c>
      <c r="D1464" s="1">
        <v>1</v>
      </c>
      <c r="E1464" s="1">
        <v>0.25</v>
      </c>
      <c r="F1464" t="s">
        <v>22</v>
      </c>
      <c r="G1464" t="str">
        <f t="shared" si="1140"/>
        <v>~/virosolver_paper/pars/massachusetts/partab_gp_model.csv</v>
      </c>
      <c r="H1464" t="str">
        <f t="shared" si="1138"/>
        <v>~/virosolver_paper/data/MA_SEIR_sim/sim_MA_gp_8_seir_outputs.csv</v>
      </c>
      <c r="I1464" t="str">
        <f t="shared" si="1139"/>
        <v>~/virosolver_paper/data/MA_SEIR_sim/sim_MA_gp_8_cts.csv</v>
      </c>
      <c r="J1464" s="1" t="b">
        <v>1</v>
      </c>
      <c r="K1464" s="1" t="b">
        <v>1</v>
      </c>
      <c r="L1464" s="1" t="s">
        <v>5</v>
      </c>
      <c r="M1464" t="str">
        <f t="shared" si="1137"/>
        <v>sim_ct_sampsize_0.25</v>
      </c>
      <c r="N1464" t="str">
        <f t="shared" si="1141"/>
        <v>~/virosolver_paper/mcmc_chains/3.sim_ct_sampsize/</v>
      </c>
      <c r="O1464" t="str">
        <f t="shared" si="1142"/>
        <v>~/virosolver_paper/plots/3.sim_ct_sampsize/</v>
      </c>
      <c r="P1464" s="1" t="s">
        <v>16</v>
      </c>
      <c r="Q1464" s="1" t="s">
        <v>19</v>
      </c>
      <c r="R1464" s="1"/>
      <c r="S1464" s="1" t="b">
        <v>0</v>
      </c>
    </row>
    <row r="1465" spans="1:19" x14ac:dyDescent="0.2">
      <c r="A1465">
        <v>1464</v>
      </c>
      <c r="B1465" s="1">
        <v>8</v>
      </c>
      <c r="C1465" s="1">
        <v>6</v>
      </c>
      <c r="D1465" s="1">
        <v>1</v>
      </c>
      <c r="E1465" s="1">
        <v>0.25</v>
      </c>
      <c r="F1465" t="s">
        <v>22</v>
      </c>
      <c r="G1465" t="str">
        <f t="shared" si="1140"/>
        <v>~/virosolver_paper/pars/massachusetts/partab_gp_model.csv</v>
      </c>
      <c r="H1465" t="str">
        <f t="shared" si="1138"/>
        <v>~/virosolver_paper/data/MA_SEIR_sim/sim_MA_gp_8_seir_outputs.csv</v>
      </c>
      <c r="I1465" t="str">
        <f t="shared" si="1139"/>
        <v>~/virosolver_paper/data/MA_SEIR_sim/sim_MA_gp_8_cts.csv</v>
      </c>
      <c r="J1465" s="1" t="b">
        <v>1</v>
      </c>
      <c r="K1465" s="1" t="b">
        <v>1</v>
      </c>
      <c r="L1465" s="1" t="s">
        <v>5</v>
      </c>
      <c r="M1465" t="str">
        <f t="shared" si="1137"/>
        <v>sim_ct_sampsize_0.25</v>
      </c>
      <c r="N1465" t="str">
        <f t="shared" si="1141"/>
        <v>~/virosolver_paper/mcmc_chains/3.sim_ct_sampsize/</v>
      </c>
      <c r="O1465" t="str">
        <f t="shared" si="1142"/>
        <v>~/virosolver_paper/plots/3.sim_ct_sampsize/</v>
      </c>
      <c r="P1465" s="1" t="s">
        <v>16</v>
      </c>
      <c r="Q1465" s="1" t="s">
        <v>19</v>
      </c>
      <c r="R1465" s="1"/>
      <c r="S1465" s="1" t="b">
        <v>0</v>
      </c>
    </row>
    <row r="1466" spans="1:19" x14ac:dyDescent="0.2">
      <c r="A1466">
        <v>1465</v>
      </c>
      <c r="B1466" s="1">
        <v>8</v>
      </c>
      <c r="C1466" s="1">
        <v>7</v>
      </c>
      <c r="D1466" s="1">
        <v>1</v>
      </c>
      <c r="E1466" s="1">
        <v>0.25</v>
      </c>
      <c r="F1466" t="s">
        <v>22</v>
      </c>
      <c r="G1466" t="str">
        <f t="shared" si="1140"/>
        <v>~/virosolver_paper/pars/massachusetts/partab_gp_model.csv</v>
      </c>
      <c r="H1466" t="str">
        <f t="shared" si="1138"/>
        <v>~/virosolver_paper/data/MA_SEIR_sim/sim_MA_gp_8_seir_outputs.csv</v>
      </c>
      <c r="I1466" t="str">
        <f t="shared" si="1139"/>
        <v>~/virosolver_paper/data/MA_SEIR_sim/sim_MA_gp_8_cts.csv</v>
      </c>
      <c r="J1466" s="1" t="b">
        <v>1</v>
      </c>
      <c r="K1466" s="1" t="b">
        <v>1</v>
      </c>
      <c r="L1466" s="1" t="s">
        <v>5</v>
      </c>
      <c r="M1466" t="str">
        <f t="shared" si="1137"/>
        <v>sim_ct_sampsize_0.25</v>
      </c>
      <c r="N1466" t="str">
        <f t="shared" si="1141"/>
        <v>~/virosolver_paper/mcmc_chains/3.sim_ct_sampsize/</v>
      </c>
      <c r="O1466" t="str">
        <f t="shared" si="1142"/>
        <v>~/virosolver_paper/plots/3.sim_ct_sampsize/</v>
      </c>
      <c r="P1466" s="1" t="s">
        <v>16</v>
      </c>
      <c r="Q1466" s="1" t="s">
        <v>19</v>
      </c>
      <c r="R1466" s="1"/>
      <c r="S1466" s="1" t="b">
        <v>0</v>
      </c>
    </row>
    <row r="1467" spans="1:19" x14ac:dyDescent="0.2">
      <c r="A1467">
        <v>1466</v>
      </c>
      <c r="B1467" s="1">
        <v>8</v>
      </c>
      <c r="C1467" s="1">
        <v>8</v>
      </c>
      <c r="D1467" s="1">
        <v>1</v>
      </c>
      <c r="E1467" s="1">
        <v>0.25</v>
      </c>
      <c r="F1467" t="s">
        <v>22</v>
      </c>
      <c r="G1467" t="str">
        <f t="shared" si="1140"/>
        <v>~/virosolver_paper/pars/massachusetts/partab_gp_model.csv</v>
      </c>
      <c r="H1467" t="str">
        <f t="shared" si="1138"/>
        <v>~/virosolver_paper/data/MA_SEIR_sim/sim_MA_gp_8_seir_outputs.csv</v>
      </c>
      <c r="I1467" t="str">
        <f t="shared" si="1139"/>
        <v>~/virosolver_paper/data/MA_SEIR_sim/sim_MA_gp_8_cts.csv</v>
      </c>
      <c r="J1467" s="1" t="b">
        <v>1</v>
      </c>
      <c r="K1467" s="1" t="b">
        <v>1</v>
      </c>
      <c r="L1467" s="1" t="s">
        <v>5</v>
      </c>
      <c r="M1467" t="str">
        <f t="shared" si="1137"/>
        <v>sim_ct_sampsize_0.25</v>
      </c>
      <c r="N1467" t="str">
        <f t="shared" si="1141"/>
        <v>~/virosolver_paper/mcmc_chains/3.sim_ct_sampsize/</v>
      </c>
      <c r="O1467" t="str">
        <f t="shared" si="1142"/>
        <v>~/virosolver_paper/plots/3.sim_ct_sampsize/</v>
      </c>
      <c r="P1467" s="1" t="s">
        <v>16</v>
      </c>
      <c r="Q1467" s="1" t="s">
        <v>19</v>
      </c>
      <c r="R1467" s="1"/>
      <c r="S1467" s="1" t="b">
        <v>0</v>
      </c>
    </row>
    <row r="1468" spans="1:19" x14ac:dyDescent="0.2">
      <c r="A1468">
        <v>1467</v>
      </c>
      <c r="B1468" s="1">
        <v>8</v>
      </c>
      <c r="C1468" s="1">
        <v>9</v>
      </c>
      <c r="D1468" s="1">
        <v>1</v>
      </c>
      <c r="E1468" s="1">
        <v>0.25</v>
      </c>
      <c r="F1468" t="s">
        <v>22</v>
      </c>
      <c r="G1468" t="str">
        <f t="shared" si="1140"/>
        <v>~/virosolver_paper/pars/massachusetts/partab_gp_model.csv</v>
      </c>
      <c r="H1468" t="str">
        <f t="shared" si="1138"/>
        <v>~/virosolver_paper/data/MA_SEIR_sim/sim_MA_gp_8_seir_outputs.csv</v>
      </c>
      <c r="I1468" t="str">
        <f t="shared" si="1139"/>
        <v>~/virosolver_paper/data/MA_SEIR_sim/sim_MA_gp_8_cts.csv</v>
      </c>
      <c r="J1468" s="1" t="b">
        <v>1</v>
      </c>
      <c r="K1468" s="1" t="b">
        <v>1</v>
      </c>
      <c r="L1468" s="1" t="s">
        <v>5</v>
      </c>
      <c r="M1468" t="str">
        <f t="shared" si="1137"/>
        <v>sim_ct_sampsize_0.25</v>
      </c>
      <c r="N1468" t="str">
        <f t="shared" si="1141"/>
        <v>~/virosolver_paper/mcmc_chains/3.sim_ct_sampsize/</v>
      </c>
      <c r="O1468" t="str">
        <f t="shared" si="1142"/>
        <v>~/virosolver_paper/plots/3.sim_ct_sampsize/</v>
      </c>
      <c r="P1468" s="1" t="s">
        <v>16</v>
      </c>
      <c r="Q1468" s="1" t="s">
        <v>19</v>
      </c>
      <c r="R1468" s="1"/>
      <c r="S1468" s="1" t="b">
        <v>0</v>
      </c>
    </row>
    <row r="1469" spans="1:19" x14ac:dyDescent="0.2">
      <c r="A1469">
        <v>1468</v>
      </c>
      <c r="B1469" s="1">
        <v>8</v>
      </c>
      <c r="C1469" s="1">
        <v>10</v>
      </c>
      <c r="D1469" s="1">
        <v>1</v>
      </c>
      <c r="E1469" s="1">
        <v>0.25</v>
      </c>
      <c r="F1469" t="s">
        <v>22</v>
      </c>
      <c r="G1469" t="str">
        <f t="shared" si="1140"/>
        <v>~/virosolver_paper/pars/massachusetts/partab_gp_model.csv</v>
      </c>
      <c r="H1469" t="str">
        <f t="shared" si="1138"/>
        <v>~/virosolver_paper/data/MA_SEIR_sim/sim_MA_gp_8_seir_outputs.csv</v>
      </c>
      <c r="I1469" t="str">
        <f t="shared" si="1139"/>
        <v>~/virosolver_paper/data/MA_SEIR_sim/sim_MA_gp_8_cts.csv</v>
      </c>
      <c r="J1469" s="1" t="b">
        <v>1</v>
      </c>
      <c r="K1469" s="1" t="b">
        <v>1</v>
      </c>
      <c r="L1469" s="1" t="s">
        <v>5</v>
      </c>
      <c r="M1469" t="str">
        <f t="shared" si="1137"/>
        <v>sim_ct_sampsize_0.25</v>
      </c>
      <c r="N1469" t="str">
        <f t="shared" si="1141"/>
        <v>~/virosolver_paper/mcmc_chains/3.sim_ct_sampsize/</v>
      </c>
      <c r="O1469" t="str">
        <f t="shared" si="1142"/>
        <v>~/virosolver_paper/plots/3.sim_ct_sampsize/</v>
      </c>
      <c r="P1469" s="1" t="s">
        <v>16</v>
      </c>
      <c r="Q1469" s="1" t="s">
        <v>19</v>
      </c>
      <c r="R1469" s="1"/>
      <c r="S1469" s="1" t="b">
        <v>0</v>
      </c>
    </row>
    <row r="1470" spans="1:19" x14ac:dyDescent="0.2">
      <c r="A1470">
        <v>1469</v>
      </c>
      <c r="B1470" s="1">
        <v>8</v>
      </c>
      <c r="C1470" s="1">
        <v>11</v>
      </c>
      <c r="D1470" s="1">
        <v>1</v>
      </c>
      <c r="E1470" s="1">
        <v>0.25</v>
      </c>
      <c r="F1470" t="s">
        <v>22</v>
      </c>
      <c r="G1470" t="str">
        <f t="shared" si="1140"/>
        <v>~/virosolver_paper/pars/massachusetts/partab_gp_model.csv</v>
      </c>
      <c r="H1470" t="str">
        <f t="shared" si="1138"/>
        <v>~/virosolver_paper/data/MA_SEIR_sim/sim_MA_gp_8_seir_outputs.csv</v>
      </c>
      <c r="I1470" t="str">
        <f t="shared" si="1139"/>
        <v>~/virosolver_paper/data/MA_SEIR_sim/sim_MA_gp_8_cts.csv</v>
      </c>
      <c r="J1470" s="1" t="b">
        <v>1</v>
      </c>
      <c r="K1470" s="1" t="b">
        <v>1</v>
      </c>
      <c r="L1470" s="1" t="s">
        <v>5</v>
      </c>
      <c r="M1470" t="str">
        <f t="shared" si="1137"/>
        <v>sim_ct_sampsize_0.25</v>
      </c>
      <c r="N1470" t="str">
        <f t="shared" si="1141"/>
        <v>~/virosolver_paper/mcmc_chains/3.sim_ct_sampsize/</v>
      </c>
      <c r="O1470" t="str">
        <f t="shared" si="1142"/>
        <v>~/virosolver_paper/plots/3.sim_ct_sampsize/</v>
      </c>
      <c r="P1470" s="1" t="s">
        <v>16</v>
      </c>
      <c r="Q1470" s="1" t="s">
        <v>19</v>
      </c>
      <c r="R1470" s="1"/>
      <c r="S1470" s="1" t="b">
        <v>0</v>
      </c>
    </row>
    <row r="1471" spans="1:19" x14ac:dyDescent="0.2">
      <c r="A1471">
        <v>1470</v>
      </c>
      <c r="B1471" s="1">
        <v>8</v>
      </c>
      <c r="C1471" s="1">
        <v>12</v>
      </c>
      <c r="D1471" s="1">
        <v>1</v>
      </c>
      <c r="E1471" s="1">
        <v>0.25</v>
      </c>
      <c r="F1471" t="s">
        <v>22</v>
      </c>
      <c r="G1471" t="str">
        <f t="shared" si="1140"/>
        <v>~/virosolver_paper/pars/massachusetts/partab_gp_model.csv</v>
      </c>
      <c r="H1471" t="str">
        <f t="shared" si="1138"/>
        <v>~/virosolver_paper/data/MA_SEIR_sim/sim_MA_gp_8_seir_outputs.csv</v>
      </c>
      <c r="I1471" t="str">
        <f t="shared" si="1139"/>
        <v>~/virosolver_paper/data/MA_SEIR_sim/sim_MA_gp_8_cts.csv</v>
      </c>
      <c r="J1471" s="1" t="b">
        <v>1</v>
      </c>
      <c r="K1471" s="1" t="b">
        <v>1</v>
      </c>
      <c r="L1471" s="1" t="s">
        <v>5</v>
      </c>
      <c r="M1471" t="str">
        <f t="shared" si="1137"/>
        <v>sim_ct_sampsize_0.25</v>
      </c>
      <c r="N1471" t="str">
        <f t="shared" si="1141"/>
        <v>~/virosolver_paper/mcmc_chains/3.sim_ct_sampsize/</v>
      </c>
      <c r="O1471" t="str">
        <f t="shared" si="1142"/>
        <v>~/virosolver_paper/plots/3.sim_ct_sampsize/</v>
      </c>
      <c r="P1471" s="1" t="s">
        <v>16</v>
      </c>
      <c r="Q1471" s="1" t="s">
        <v>19</v>
      </c>
      <c r="R1471" s="1"/>
      <c r="S1471" s="1" t="b">
        <v>0</v>
      </c>
    </row>
    <row r="1472" spans="1:19" x14ac:dyDescent="0.2">
      <c r="A1472">
        <v>1471</v>
      </c>
      <c r="B1472" s="1">
        <v>8</v>
      </c>
      <c r="C1472" s="1">
        <v>13</v>
      </c>
      <c r="D1472" s="1">
        <v>1</v>
      </c>
      <c r="E1472" s="1">
        <v>0.25</v>
      </c>
      <c r="F1472" t="s">
        <v>22</v>
      </c>
      <c r="G1472" t="str">
        <f t="shared" si="1140"/>
        <v>~/virosolver_paper/pars/massachusetts/partab_gp_model.csv</v>
      </c>
      <c r="H1472" t="str">
        <f t="shared" si="1138"/>
        <v>~/virosolver_paper/data/MA_SEIR_sim/sim_MA_gp_8_seir_outputs.csv</v>
      </c>
      <c r="I1472" t="str">
        <f t="shared" si="1139"/>
        <v>~/virosolver_paper/data/MA_SEIR_sim/sim_MA_gp_8_cts.csv</v>
      </c>
      <c r="J1472" s="1" t="b">
        <v>1</v>
      </c>
      <c r="K1472" s="1" t="b">
        <v>1</v>
      </c>
      <c r="L1472" s="1" t="s">
        <v>5</v>
      </c>
      <c r="M1472" t="str">
        <f t="shared" si="1137"/>
        <v>sim_ct_sampsize_0.25</v>
      </c>
      <c r="N1472" t="str">
        <f t="shared" si="1141"/>
        <v>~/virosolver_paper/mcmc_chains/3.sim_ct_sampsize/</v>
      </c>
      <c r="O1472" t="str">
        <f t="shared" si="1142"/>
        <v>~/virosolver_paper/plots/3.sim_ct_sampsize/</v>
      </c>
      <c r="P1472" s="1" t="s">
        <v>16</v>
      </c>
      <c r="Q1472" s="1" t="s">
        <v>19</v>
      </c>
      <c r="R1472" s="1"/>
      <c r="S1472" s="1" t="b">
        <v>0</v>
      </c>
    </row>
    <row r="1473" spans="1:19" x14ac:dyDescent="0.2">
      <c r="A1473">
        <v>1472</v>
      </c>
      <c r="B1473" s="1">
        <v>8</v>
      </c>
      <c r="C1473" s="1">
        <v>14</v>
      </c>
      <c r="D1473" s="1">
        <v>1</v>
      </c>
      <c r="E1473" s="1">
        <v>0.25</v>
      </c>
      <c r="F1473" t="s">
        <v>22</v>
      </c>
      <c r="G1473" t="str">
        <f t="shared" si="1140"/>
        <v>~/virosolver_paper/pars/massachusetts/partab_gp_model.csv</v>
      </c>
      <c r="H1473" t="str">
        <f t="shared" si="1138"/>
        <v>~/virosolver_paper/data/MA_SEIR_sim/sim_MA_gp_8_seir_outputs.csv</v>
      </c>
      <c r="I1473" t="str">
        <f t="shared" si="1139"/>
        <v>~/virosolver_paper/data/MA_SEIR_sim/sim_MA_gp_8_cts.csv</v>
      </c>
      <c r="J1473" s="1" t="b">
        <v>1</v>
      </c>
      <c r="K1473" s="1" t="b">
        <v>1</v>
      </c>
      <c r="L1473" s="1" t="s">
        <v>5</v>
      </c>
      <c r="M1473" t="str">
        <f t="shared" si="1137"/>
        <v>sim_ct_sampsize_0.25</v>
      </c>
      <c r="N1473" t="str">
        <f t="shared" si="1141"/>
        <v>~/virosolver_paper/mcmc_chains/3.sim_ct_sampsize/</v>
      </c>
      <c r="O1473" t="str">
        <f t="shared" si="1142"/>
        <v>~/virosolver_paper/plots/3.sim_ct_sampsize/</v>
      </c>
      <c r="P1473" s="1" t="s">
        <v>16</v>
      </c>
      <c r="Q1473" s="1" t="s">
        <v>19</v>
      </c>
      <c r="R1473" s="1"/>
      <c r="S1473" s="1" t="b">
        <v>0</v>
      </c>
    </row>
    <row r="1474" spans="1:19" x14ac:dyDescent="0.2">
      <c r="A1474">
        <v>1473</v>
      </c>
      <c r="B1474" s="1">
        <v>8</v>
      </c>
      <c r="C1474" s="1">
        <v>15</v>
      </c>
      <c r="D1474" s="1">
        <v>1</v>
      </c>
      <c r="E1474" s="1">
        <v>0.25</v>
      </c>
      <c r="F1474" t="s">
        <v>22</v>
      </c>
      <c r="G1474" t="str">
        <f t="shared" si="1140"/>
        <v>~/virosolver_paper/pars/massachusetts/partab_gp_model.csv</v>
      </c>
      <c r="H1474" t="str">
        <f t="shared" si="1138"/>
        <v>~/virosolver_paper/data/MA_SEIR_sim/sim_MA_gp_8_seir_outputs.csv</v>
      </c>
      <c r="I1474" t="str">
        <f t="shared" si="1139"/>
        <v>~/virosolver_paper/data/MA_SEIR_sim/sim_MA_gp_8_cts.csv</v>
      </c>
      <c r="J1474" s="1" t="b">
        <v>1</v>
      </c>
      <c r="K1474" s="1" t="b">
        <v>1</v>
      </c>
      <c r="L1474" s="1" t="s">
        <v>5</v>
      </c>
      <c r="M1474" t="str">
        <f t="shared" si="1137"/>
        <v>sim_ct_sampsize_0.25</v>
      </c>
      <c r="N1474" t="str">
        <f t="shared" si="1141"/>
        <v>~/virosolver_paper/mcmc_chains/3.sim_ct_sampsize/</v>
      </c>
      <c r="O1474" t="str">
        <f t="shared" si="1142"/>
        <v>~/virosolver_paper/plots/3.sim_ct_sampsize/</v>
      </c>
      <c r="P1474" s="1" t="s">
        <v>16</v>
      </c>
      <c r="Q1474" s="1" t="s">
        <v>19</v>
      </c>
      <c r="R1474" s="1"/>
      <c r="S1474" s="1" t="b">
        <v>0</v>
      </c>
    </row>
    <row r="1475" spans="1:19" x14ac:dyDescent="0.2">
      <c r="A1475">
        <v>1474</v>
      </c>
      <c r="B1475" s="1">
        <v>8</v>
      </c>
      <c r="C1475" s="1">
        <v>16</v>
      </c>
      <c r="D1475" s="1">
        <v>1</v>
      </c>
      <c r="E1475" s="1">
        <v>0.25</v>
      </c>
      <c r="F1475" t="s">
        <v>22</v>
      </c>
      <c r="G1475" t="str">
        <f t="shared" si="1140"/>
        <v>~/virosolver_paper/pars/massachusetts/partab_gp_model.csv</v>
      </c>
      <c r="H1475" t="str">
        <f t="shared" si="1138"/>
        <v>~/virosolver_paper/data/MA_SEIR_sim/sim_MA_gp_8_seir_outputs.csv</v>
      </c>
      <c r="I1475" t="str">
        <f t="shared" si="1139"/>
        <v>~/virosolver_paper/data/MA_SEIR_sim/sim_MA_gp_8_cts.csv</v>
      </c>
      <c r="J1475" s="1" t="b">
        <v>1</v>
      </c>
      <c r="K1475" s="1" t="b">
        <v>1</v>
      </c>
      <c r="L1475" s="1" t="s">
        <v>5</v>
      </c>
      <c r="M1475" t="str">
        <f t="shared" ref="M1475:M1538" si="1143">"sim_ct_sampsize_"&amp;E1475&amp;""</f>
        <v>sim_ct_sampsize_0.25</v>
      </c>
      <c r="N1475" t="str">
        <f t="shared" si="1141"/>
        <v>~/virosolver_paper/mcmc_chains/3.sim_ct_sampsize/</v>
      </c>
      <c r="O1475" t="str">
        <f t="shared" si="1142"/>
        <v>~/virosolver_paper/plots/3.sim_ct_sampsize/</v>
      </c>
      <c r="P1475" s="1" t="s">
        <v>16</v>
      </c>
      <c r="Q1475" s="1" t="s">
        <v>19</v>
      </c>
      <c r="R1475" s="1"/>
      <c r="S1475" s="1" t="b">
        <v>0</v>
      </c>
    </row>
    <row r="1476" spans="1:19" x14ac:dyDescent="0.2">
      <c r="A1476">
        <v>1475</v>
      </c>
      <c r="B1476" s="1">
        <v>8</v>
      </c>
      <c r="C1476" s="1">
        <v>17</v>
      </c>
      <c r="D1476" s="1">
        <v>1</v>
      </c>
      <c r="E1476" s="1">
        <v>0.25</v>
      </c>
      <c r="F1476" t="s">
        <v>22</v>
      </c>
      <c r="G1476" t="str">
        <f t="shared" si="1140"/>
        <v>~/virosolver_paper/pars/massachusetts/partab_gp_model.csv</v>
      </c>
      <c r="H1476" t="str">
        <f t="shared" ref="H1476:H1539" si="1144">""&amp;F1476&amp;"/virosolver_paper/data/MA_SEIR_sim/sim_MA_gp_"&amp;B1476&amp;"_seir_outputs.csv"</f>
        <v>~/virosolver_paper/data/MA_SEIR_sim/sim_MA_gp_8_seir_outputs.csv</v>
      </c>
      <c r="I1476" t="str">
        <f t="shared" ref="I1476:I1539" si="1145">""&amp;F1476&amp;"/virosolver_paper/data/MA_SEIR_sim/sim_MA_gp_"&amp;B1476&amp;"_cts.csv"</f>
        <v>~/virosolver_paper/data/MA_SEIR_sim/sim_MA_gp_8_cts.csv</v>
      </c>
      <c r="J1476" s="1" t="b">
        <v>1</v>
      </c>
      <c r="K1476" s="1" t="b">
        <v>1</v>
      </c>
      <c r="L1476" s="1" t="s">
        <v>5</v>
      </c>
      <c r="M1476" t="str">
        <f t="shared" si="1143"/>
        <v>sim_ct_sampsize_0.25</v>
      </c>
      <c r="N1476" t="str">
        <f t="shared" si="1141"/>
        <v>~/virosolver_paper/mcmc_chains/3.sim_ct_sampsize/</v>
      </c>
      <c r="O1476" t="str">
        <f t="shared" si="1142"/>
        <v>~/virosolver_paper/plots/3.sim_ct_sampsize/</v>
      </c>
      <c r="P1476" s="1" t="s">
        <v>16</v>
      </c>
      <c r="Q1476" s="1" t="s">
        <v>19</v>
      </c>
      <c r="R1476" s="1"/>
      <c r="S1476" s="1" t="b">
        <v>0</v>
      </c>
    </row>
    <row r="1477" spans="1:19" x14ac:dyDescent="0.2">
      <c r="A1477">
        <v>1476</v>
      </c>
      <c r="B1477" s="1">
        <v>8</v>
      </c>
      <c r="C1477" s="1">
        <v>18</v>
      </c>
      <c r="D1477" s="1">
        <v>1</v>
      </c>
      <c r="E1477" s="1">
        <v>0.25</v>
      </c>
      <c r="F1477" t="s">
        <v>22</v>
      </c>
      <c r="G1477" t="str">
        <f t="shared" si="1140"/>
        <v>~/virosolver_paper/pars/massachusetts/partab_gp_model.csv</v>
      </c>
      <c r="H1477" t="str">
        <f t="shared" si="1144"/>
        <v>~/virosolver_paper/data/MA_SEIR_sim/sim_MA_gp_8_seir_outputs.csv</v>
      </c>
      <c r="I1477" t="str">
        <f t="shared" si="1145"/>
        <v>~/virosolver_paper/data/MA_SEIR_sim/sim_MA_gp_8_cts.csv</v>
      </c>
      <c r="J1477" s="1" t="b">
        <v>1</v>
      </c>
      <c r="K1477" s="1" t="b">
        <v>1</v>
      </c>
      <c r="L1477" s="1" t="s">
        <v>5</v>
      </c>
      <c r="M1477" t="str">
        <f t="shared" si="1143"/>
        <v>sim_ct_sampsize_0.25</v>
      </c>
      <c r="N1477" t="str">
        <f t="shared" si="1141"/>
        <v>~/virosolver_paper/mcmc_chains/3.sim_ct_sampsize/</v>
      </c>
      <c r="O1477" t="str">
        <f t="shared" si="1142"/>
        <v>~/virosolver_paper/plots/3.sim_ct_sampsize/</v>
      </c>
      <c r="P1477" s="1" t="s">
        <v>16</v>
      </c>
      <c r="Q1477" s="1" t="s">
        <v>19</v>
      </c>
      <c r="R1477" s="1"/>
      <c r="S1477" s="1" t="b">
        <v>0</v>
      </c>
    </row>
    <row r="1478" spans="1:19" x14ac:dyDescent="0.2">
      <c r="A1478">
        <v>1477</v>
      </c>
      <c r="B1478" s="1">
        <v>8</v>
      </c>
      <c r="C1478" s="1">
        <v>1</v>
      </c>
      <c r="D1478" s="1">
        <v>2</v>
      </c>
      <c r="E1478" s="1">
        <v>0.25</v>
      </c>
      <c r="F1478" t="s">
        <v>22</v>
      </c>
      <c r="G1478" t="str">
        <f t="shared" si="1140"/>
        <v>~/virosolver_paper/pars/massachusetts/partab_gp_model.csv</v>
      </c>
      <c r="H1478" t="str">
        <f t="shared" si="1144"/>
        <v>~/virosolver_paper/data/MA_SEIR_sim/sim_MA_gp_8_seir_outputs.csv</v>
      </c>
      <c r="I1478" t="str">
        <f t="shared" si="1145"/>
        <v>~/virosolver_paper/data/MA_SEIR_sim/sim_MA_gp_8_cts.csv</v>
      </c>
      <c r="J1478" s="1" t="b">
        <v>1</v>
      </c>
      <c r="K1478" s="1" t="b">
        <v>1</v>
      </c>
      <c r="L1478" s="1" t="s">
        <v>5</v>
      </c>
      <c r="M1478" t="str">
        <f t="shared" si="1143"/>
        <v>sim_ct_sampsize_0.25</v>
      </c>
      <c r="N1478" t="str">
        <f t="shared" si="1141"/>
        <v>~/virosolver_paper/mcmc_chains/3.sim_ct_sampsize/</v>
      </c>
      <c r="O1478" t="str">
        <f t="shared" si="1142"/>
        <v>~/virosolver_paper/plots/3.sim_ct_sampsize/</v>
      </c>
      <c r="P1478" s="1" t="s">
        <v>16</v>
      </c>
      <c r="Q1478" s="1" t="s">
        <v>19</v>
      </c>
      <c r="R1478" s="1"/>
      <c r="S1478" s="1" t="b">
        <v>0</v>
      </c>
    </row>
    <row r="1479" spans="1:19" x14ac:dyDescent="0.2">
      <c r="A1479">
        <v>1478</v>
      </c>
      <c r="B1479" s="1">
        <v>8</v>
      </c>
      <c r="C1479" s="1">
        <v>2</v>
      </c>
      <c r="D1479" s="1">
        <v>2</v>
      </c>
      <c r="E1479" s="1">
        <v>0.25</v>
      </c>
      <c r="F1479" t="s">
        <v>22</v>
      </c>
      <c r="G1479" t="str">
        <f t="shared" si="1140"/>
        <v>~/virosolver_paper/pars/massachusetts/partab_gp_model.csv</v>
      </c>
      <c r="H1479" t="str">
        <f t="shared" si="1144"/>
        <v>~/virosolver_paper/data/MA_SEIR_sim/sim_MA_gp_8_seir_outputs.csv</v>
      </c>
      <c r="I1479" t="str">
        <f t="shared" si="1145"/>
        <v>~/virosolver_paper/data/MA_SEIR_sim/sim_MA_gp_8_cts.csv</v>
      </c>
      <c r="J1479" s="1" t="b">
        <v>1</v>
      </c>
      <c r="K1479" s="1" t="b">
        <v>1</v>
      </c>
      <c r="L1479" s="1" t="s">
        <v>5</v>
      </c>
      <c r="M1479" t="str">
        <f t="shared" si="1143"/>
        <v>sim_ct_sampsize_0.25</v>
      </c>
      <c r="N1479" t="str">
        <f t="shared" si="1141"/>
        <v>~/virosolver_paper/mcmc_chains/3.sim_ct_sampsize/</v>
      </c>
      <c r="O1479" t="str">
        <f t="shared" si="1142"/>
        <v>~/virosolver_paper/plots/3.sim_ct_sampsize/</v>
      </c>
      <c r="P1479" s="1" t="s">
        <v>16</v>
      </c>
      <c r="Q1479" s="1" t="s">
        <v>19</v>
      </c>
      <c r="R1479" s="1"/>
      <c r="S1479" s="1" t="b">
        <v>0</v>
      </c>
    </row>
    <row r="1480" spans="1:19" x14ac:dyDescent="0.2">
      <c r="A1480">
        <v>1479</v>
      </c>
      <c r="B1480" s="1">
        <v>8</v>
      </c>
      <c r="C1480" s="1">
        <v>3</v>
      </c>
      <c r="D1480" s="1">
        <v>2</v>
      </c>
      <c r="E1480" s="1">
        <v>0.25</v>
      </c>
      <c r="F1480" t="s">
        <v>22</v>
      </c>
      <c r="G1480" t="str">
        <f t="shared" si="1140"/>
        <v>~/virosolver_paper/pars/massachusetts/partab_gp_model.csv</v>
      </c>
      <c r="H1480" t="str">
        <f t="shared" si="1144"/>
        <v>~/virosolver_paper/data/MA_SEIR_sim/sim_MA_gp_8_seir_outputs.csv</v>
      </c>
      <c r="I1480" t="str">
        <f t="shared" si="1145"/>
        <v>~/virosolver_paper/data/MA_SEIR_sim/sim_MA_gp_8_cts.csv</v>
      </c>
      <c r="J1480" s="1" t="b">
        <v>1</v>
      </c>
      <c r="K1480" s="1" t="b">
        <v>1</v>
      </c>
      <c r="L1480" s="1" t="s">
        <v>5</v>
      </c>
      <c r="M1480" t="str">
        <f t="shared" si="1143"/>
        <v>sim_ct_sampsize_0.25</v>
      </c>
      <c r="N1480" t="str">
        <f t="shared" si="1141"/>
        <v>~/virosolver_paper/mcmc_chains/3.sim_ct_sampsize/</v>
      </c>
      <c r="O1480" t="str">
        <f t="shared" si="1142"/>
        <v>~/virosolver_paper/plots/3.sim_ct_sampsize/</v>
      </c>
      <c r="P1480" s="1" t="s">
        <v>16</v>
      </c>
      <c r="Q1480" s="1" t="s">
        <v>19</v>
      </c>
      <c r="R1480" s="1"/>
      <c r="S1480" s="1" t="b">
        <v>0</v>
      </c>
    </row>
    <row r="1481" spans="1:19" x14ac:dyDescent="0.2">
      <c r="A1481">
        <v>1480</v>
      </c>
      <c r="B1481" s="1">
        <v>8</v>
      </c>
      <c r="C1481" s="1">
        <v>4</v>
      </c>
      <c r="D1481" s="1">
        <v>2</v>
      </c>
      <c r="E1481" s="1">
        <v>0.25</v>
      </c>
      <c r="F1481" t="s">
        <v>22</v>
      </c>
      <c r="G1481" t="str">
        <f t="shared" si="1140"/>
        <v>~/virosolver_paper/pars/massachusetts/partab_gp_model.csv</v>
      </c>
      <c r="H1481" t="str">
        <f t="shared" si="1144"/>
        <v>~/virosolver_paper/data/MA_SEIR_sim/sim_MA_gp_8_seir_outputs.csv</v>
      </c>
      <c r="I1481" t="str">
        <f t="shared" si="1145"/>
        <v>~/virosolver_paper/data/MA_SEIR_sim/sim_MA_gp_8_cts.csv</v>
      </c>
      <c r="J1481" s="1" t="b">
        <v>1</v>
      </c>
      <c r="K1481" s="1" t="b">
        <v>1</v>
      </c>
      <c r="L1481" s="1" t="s">
        <v>5</v>
      </c>
      <c r="M1481" t="str">
        <f t="shared" si="1143"/>
        <v>sim_ct_sampsize_0.25</v>
      </c>
      <c r="N1481" t="str">
        <f t="shared" si="1141"/>
        <v>~/virosolver_paper/mcmc_chains/3.sim_ct_sampsize/</v>
      </c>
      <c r="O1481" t="str">
        <f t="shared" si="1142"/>
        <v>~/virosolver_paper/plots/3.sim_ct_sampsize/</v>
      </c>
      <c r="P1481" s="1" t="s">
        <v>16</v>
      </c>
      <c r="Q1481" s="1" t="s">
        <v>19</v>
      </c>
      <c r="R1481" s="1"/>
      <c r="S1481" s="1" t="b">
        <v>0</v>
      </c>
    </row>
    <row r="1482" spans="1:19" x14ac:dyDescent="0.2">
      <c r="A1482">
        <v>1481</v>
      </c>
      <c r="B1482" s="1">
        <v>8</v>
      </c>
      <c r="C1482" s="1">
        <v>5</v>
      </c>
      <c r="D1482" s="1">
        <v>2</v>
      </c>
      <c r="E1482" s="1">
        <v>0.25</v>
      </c>
      <c r="F1482" t="s">
        <v>22</v>
      </c>
      <c r="G1482" t="str">
        <f t="shared" si="1140"/>
        <v>~/virosolver_paper/pars/massachusetts/partab_gp_model.csv</v>
      </c>
      <c r="H1482" t="str">
        <f t="shared" si="1144"/>
        <v>~/virosolver_paper/data/MA_SEIR_sim/sim_MA_gp_8_seir_outputs.csv</v>
      </c>
      <c r="I1482" t="str">
        <f t="shared" si="1145"/>
        <v>~/virosolver_paper/data/MA_SEIR_sim/sim_MA_gp_8_cts.csv</v>
      </c>
      <c r="J1482" s="1" t="b">
        <v>1</v>
      </c>
      <c r="K1482" s="1" t="b">
        <v>1</v>
      </c>
      <c r="L1482" s="1" t="s">
        <v>5</v>
      </c>
      <c r="M1482" t="str">
        <f t="shared" si="1143"/>
        <v>sim_ct_sampsize_0.25</v>
      </c>
      <c r="N1482" t="str">
        <f t="shared" si="1141"/>
        <v>~/virosolver_paper/mcmc_chains/3.sim_ct_sampsize/</v>
      </c>
      <c r="O1482" t="str">
        <f t="shared" si="1142"/>
        <v>~/virosolver_paper/plots/3.sim_ct_sampsize/</v>
      </c>
      <c r="P1482" s="1" t="s">
        <v>16</v>
      </c>
      <c r="Q1482" s="1" t="s">
        <v>19</v>
      </c>
      <c r="R1482" s="1"/>
      <c r="S1482" s="1" t="b">
        <v>0</v>
      </c>
    </row>
    <row r="1483" spans="1:19" x14ac:dyDescent="0.2">
      <c r="A1483">
        <v>1482</v>
      </c>
      <c r="B1483" s="1">
        <v>8</v>
      </c>
      <c r="C1483" s="1">
        <v>6</v>
      </c>
      <c r="D1483" s="1">
        <v>2</v>
      </c>
      <c r="E1483" s="1">
        <v>0.25</v>
      </c>
      <c r="F1483" t="s">
        <v>22</v>
      </c>
      <c r="G1483" t="str">
        <f t="shared" si="1140"/>
        <v>~/virosolver_paper/pars/massachusetts/partab_gp_model.csv</v>
      </c>
      <c r="H1483" t="str">
        <f t="shared" si="1144"/>
        <v>~/virosolver_paper/data/MA_SEIR_sim/sim_MA_gp_8_seir_outputs.csv</v>
      </c>
      <c r="I1483" t="str">
        <f t="shared" si="1145"/>
        <v>~/virosolver_paper/data/MA_SEIR_sim/sim_MA_gp_8_cts.csv</v>
      </c>
      <c r="J1483" s="1" t="b">
        <v>1</v>
      </c>
      <c r="K1483" s="1" t="b">
        <v>1</v>
      </c>
      <c r="L1483" s="1" t="s">
        <v>5</v>
      </c>
      <c r="M1483" t="str">
        <f t="shared" si="1143"/>
        <v>sim_ct_sampsize_0.25</v>
      </c>
      <c r="N1483" t="str">
        <f t="shared" si="1141"/>
        <v>~/virosolver_paper/mcmc_chains/3.sim_ct_sampsize/</v>
      </c>
      <c r="O1483" t="str">
        <f t="shared" si="1142"/>
        <v>~/virosolver_paper/plots/3.sim_ct_sampsize/</v>
      </c>
      <c r="P1483" s="1" t="s">
        <v>16</v>
      </c>
      <c r="Q1483" s="1" t="s">
        <v>19</v>
      </c>
      <c r="R1483" s="1"/>
      <c r="S1483" s="1" t="b">
        <v>0</v>
      </c>
    </row>
    <row r="1484" spans="1:19" x14ac:dyDescent="0.2">
      <c r="A1484">
        <v>1483</v>
      </c>
      <c r="B1484" s="1">
        <v>8</v>
      </c>
      <c r="C1484" s="1">
        <v>7</v>
      </c>
      <c r="D1484" s="1">
        <v>2</v>
      </c>
      <c r="E1484" s="1">
        <v>0.25</v>
      </c>
      <c r="F1484" t="s">
        <v>22</v>
      </c>
      <c r="G1484" t="str">
        <f t="shared" si="1140"/>
        <v>~/virosolver_paper/pars/massachusetts/partab_gp_model.csv</v>
      </c>
      <c r="H1484" t="str">
        <f t="shared" si="1144"/>
        <v>~/virosolver_paper/data/MA_SEIR_sim/sim_MA_gp_8_seir_outputs.csv</v>
      </c>
      <c r="I1484" t="str">
        <f t="shared" si="1145"/>
        <v>~/virosolver_paper/data/MA_SEIR_sim/sim_MA_gp_8_cts.csv</v>
      </c>
      <c r="J1484" s="1" t="b">
        <v>1</v>
      </c>
      <c r="K1484" s="1" t="b">
        <v>1</v>
      </c>
      <c r="L1484" s="1" t="s">
        <v>5</v>
      </c>
      <c r="M1484" t="str">
        <f t="shared" si="1143"/>
        <v>sim_ct_sampsize_0.25</v>
      </c>
      <c r="N1484" t="str">
        <f t="shared" si="1141"/>
        <v>~/virosolver_paper/mcmc_chains/3.sim_ct_sampsize/</v>
      </c>
      <c r="O1484" t="str">
        <f t="shared" si="1142"/>
        <v>~/virosolver_paper/plots/3.sim_ct_sampsize/</v>
      </c>
      <c r="P1484" s="1" t="s">
        <v>16</v>
      </c>
      <c r="Q1484" s="1" t="s">
        <v>19</v>
      </c>
      <c r="R1484" s="1"/>
      <c r="S1484" s="1" t="b">
        <v>0</v>
      </c>
    </row>
    <row r="1485" spans="1:19" x14ac:dyDescent="0.2">
      <c r="A1485">
        <v>1484</v>
      </c>
      <c r="B1485" s="1">
        <v>8</v>
      </c>
      <c r="C1485" s="1">
        <v>8</v>
      </c>
      <c r="D1485" s="1">
        <v>2</v>
      </c>
      <c r="E1485" s="1">
        <v>0.25</v>
      </c>
      <c r="F1485" t="s">
        <v>22</v>
      </c>
      <c r="G1485" t="str">
        <f t="shared" si="1140"/>
        <v>~/virosolver_paper/pars/massachusetts/partab_gp_model.csv</v>
      </c>
      <c r="H1485" t="str">
        <f t="shared" si="1144"/>
        <v>~/virosolver_paper/data/MA_SEIR_sim/sim_MA_gp_8_seir_outputs.csv</v>
      </c>
      <c r="I1485" t="str">
        <f t="shared" si="1145"/>
        <v>~/virosolver_paper/data/MA_SEIR_sim/sim_MA_gp_8_cts.csv</v>
      </c>
      <c r="J1485" s="1" t="b">
        <v>1</v>
      </c>
      <c r="K1485" s="1" t="b">
        <v>1</v>
      </c>
      <c r="L1485" s="1" t="s">
        <v>5</v>
      </c>
      <c r="M1485" t="str">
        <f t="shared" si="1143"/>
        <v>sim_ct_sampsize_0.25</v>
      </c>
      <c r="N1485" t="str">
        <f t="shared" si="1141"/>
        <v>~/virosolver_paper/mcmc_chains/3.sim_ct_sampsize/</v>
      </c>
      <c r="O1485" t="str">
        <f t="shared" si="1142"/>
        <v>~/virosolver_paper/plots/3.sim_ct_sampsize/</v>
      </c>
      <c r="P1485" s="1" t="s">
        <v>16</v>
      </c>
      <c r="Q1485" s="1" t="s">
        <v>19</v>
      </c>
      <c r="R1485" s="1"/>
      <c r="S1485" s="1" t="b">
        <v>0</v>
      </c>
    </row>
    <row r="1486" spans="1:19" x14ac:dyDescent="0.2">
      <c r="A1486">
        <v>1485</v>
      </c>
      <c r="B1486" s="1">
        <v>8</v>
      </c>
      <c r="C1486" s="1">
        <v>9</v>
      </c>
      <c r="D1486" s="1">
        <v>2</v>
      </c>
      <c r="E1486" s="1">
        <v>0.25</v>
      </c>
      <c r="F1486" t="s">
        <v>22</v>
      </c>
      <c r="G1486" t="str">
        <f t="shared" si="1140"/>
        <v>~/virosolver_paper/pars/massachusetts/partab_gp_model.csv</v>
      </c>
      <c r="H1486" t="str">
        <f t="shared" si="1144"/>
        <v>~/virosolver_paper/data/MA_SEIR_sim/sim_MA_gp_8_seir_outputs.csv</v>
      </c>
      <c r="I1486" t="str">
        <f t="shared" si="1145"/>
        <v>~/virosolver_paper/data/MA_SEIR_sim/sim_MA_gp_8_cts.csv</v>
      </c>
      <c r="J1486" s="1" t="b">
        <v>1</v>
      </c>
      <c r="K1486" s="1" t="b">
        <v>1</v>
      </c>
      <c r="L1486" s="1" t="s">
        <v>5</v>
      </c>
      <c r="M1486" t="str">
        <f t="shared" si="1143"/>
        <v>sim_ct_sampsize_0.25</v>
      </c>
      <c r="N1486" t="str">
        <f t="shared" si="1141"/>
        <v>~/virosolver_paper/mcmc_chains/3.sim_ct_sampsize/</v>
      </c>
      <c r="O1486" t="str">
        <f t="shared" si="1142"/>
        <v>~/virosolver_paper/plots/3.sim_ct_sampsize/</v>
      </c>
      <c r="P1486" s="1" t="s">
        <v>16</v>
      </c>
      <c r="Q1486" s="1" t="s">
        <v>19</v>
      </c>
      <c r="R1486" s="1"/>
      <c r="S1486" s="1" t="b">
        <v>0</v>
      </c>
    </row>
    <row r="1487" spans="1:19" x14ac:dyDescent="0.2">
      <c r="A1487">
        <v>1486</v>
      </c>
      <c r="B1487" s="1">
        <v>8</v>
      </c>
      <c r="C1487" s="1">
        <v>10</v>
      </c>
      <c r="D1487" s="1">
        <v>2</v>
      </c>
      <c r="E1487" s="1">
        <v>0.25</v>
      </c>
      <c r="F1487" t="s">
        <v>22</v>
      </c>
      <c r="G1487" t="str">
        <f t="shared" si="1140"/>
        <v>~/virosolver_paper/pars/massachusetts/partab_gp_model.csv</v>
      </c>
      <c r="H1487" t="str">
        <f t="shared" si="1144"/>
        <v>~/virosolver_paper/data/MA_SEIR_sim/sim_MA_gp_8_seir_outputs.csv</v>
      </c>
      <c r="I1487" t="str">
        <f t="shared" si="1145"/>
        <v>~/virosolver_paper/data/MA_SEIR_sim/sim_MA_gp_8_cts.csv</v>
      </c>
      <c r="J1487" s="1" t="b">
        <v>1</v>
      </c>
      <c r="K1487" s="1" t="b">
        <v>1</v>
      </c>
      <c r="L1487" s="1" t="s">
        <v>5</v>
      </c>
      <c r="M1487" t="str">
        <f t="shared" si="1143"/>
        <v>sim_ct_sampsize_0.25</v>
      </c>
      <c r="N1487" t="str">
        <f t="shared" si="1141"/>
        <v>~/virosolver_paper/mcmc_chains/3.sim_ct_sampsize/</v>
      </c>
      <c r="O1487" t="str">
        <f t="shared" si="1142"/>
        <v>~/virosolver_paper/plots/3.sim_ct_sampsize/</v>
      </c>
      <c r="P1487" s="1" t="s">
        <v>16</v>
      </c>
      <c r="Q1487" s="1" t="s">
        <v>19</v>
      </c>
      <c r="R1487" s="1"/>
      <c r="S1487" s="1" t="b">
        <v>0</v>
      </c>
    </row>
    <row r="1488" spans="1:19" x14ac:dyDescent="0.2">
      <c r="A1488">
        <v>1487</v>
      </c>
      <c r="B1488" s="1">
        <v>8</v>
      </c>
      <c r="C1488" s="1">
        <v>11</v>
      </c>
      <c r="D1488" s="1">
        <v>2</v>
      </c>
      <c r="E1488" s="1">
        <v>0.25</v>
      </c>
      <c r="F1488" t="s">
        <v>22</v>
      </c>
      <c r="G1488" t="str">
        <f t="shared" si="1140"/>
        <v>~/virosolver_paper/pars/massachusetts/partab_gp_model.csv</v>
      </c>
      <c r="H1488" t="str">
        <f t="shared" si="1144"/>
        <v>~/virosolver_paper/data/MA_SEIR_sim/sim_MA_gp_8_seir_outputs.csv</v>
      </c>
      <c r="I1488" t="str">
        <f t="shared" si="1145"/>
        <v>~/virosolver_paper/data/MA_SEIR_sim/sim_MA_gp_8_cts.csv</v>
      </c>
      <c r="J1488" s="1" t="b">
        <v>1</v>
      </c>
      <c r="K1488" s="1" t="b">
        <v>1</v>
      </c>
      <c r="L1488" s="1" t="s">
        <v>5</v>
      </c>
      <c r="M1488" t="str">
        <f t="shared" si="1143"/>
        <v>sim_ct_sampsize_0.25</v>
      </c>
      <c r="N1488" t="str">
        <f t="shared" si="1141"/>
        <v>~/virosolver_paper/mcmc_chains/3.sim_ct_sampsize/</v>
      </c>
      <c r="O1488" t="str">
        <f t="shared" si="1142"/>
        <v>~/virosolver_paper/plots/3.sim_ct_sampsize/</v>
      </c>
      <c r="P1488" s="1" t="s">
        <v>16</v>
      </c>
      <c r="Q1488" s="1" t="s">
        <v>19</v>
      </c>
      <c r="R1488" s="1"/>
      <c r="S1488" s="1" t="b">
        <v>0</v>
      </c>
    </row>
    <row r="1489" spans="1:19" x14ac:dyDescent="0.2">
      <c r="A1489">
        <v>1488</v>
      </c>
      <c r="B1489" s="1">
        <v>8</v>
      </c>
      <c r="C1489" s="1">
        <v>12</v>
      </c>
      <c r="D1489" s="1">
        <v>2</v>
      </c>
      <c r="E1489" s="1">
        <v>0.25</v>
      </c>
      <c r="F1489" t="s">
        <v>22</v>
      </c>
      <c r="G1489" t="str">
        <f t="shared" si="1140"/>
        <v>~/virosolver_paper/pars/massachusetts/partab_gp_model.csv</v>
      </c>
      <c r="H1489" t="str">
        <f t="shared" si="1144"/>
        <v>~/virosolver_paper/data/MA_SEIR_sim/sim_MA_gp_8_seir_outputs.csv</v>
      </c>
      <c r="I1489" t="str">
        <f t="shared" si="1145"/>
        <v>~/virosolver_paper/data/MA_SEIR_sim/sim_MA_gp_8_cts.csv</v>
      </c>
      <c r="J1489" s="1" t="b">
        <v>1</v>
      </c>
      <c r="K1489" s="1" t="b">
        <v>1</v>
      </c>
      <c r="L1489" s="1" t="s">
        <v>5</v>
      </c>
      <c r="M1489" t="str">
        <f t="shared" si="1143"/>
        <v>sim_ct_sampsize_0.25</v>
      </c>
      <c r="N1489" t="str">
        <f t="shared" si="1141"/>
        <v>~/virosolver_paper/mcmc_chains/3.sim_ct_sampsize/</v>
      </c>
      <c r="O1489" t="str">
        <f t="shared" si="1142"/>
        <v>~/virosolver_paper/plots/3.sim_ct_sampsize/</v>
      </c>
      <c r="P1489" s="1" t="s">
        <v>16</v>
      </c>
      <c r="Q1489" s="1" t="s">
        <v>19</v>
      </c>
      <c r="R1489" s="1"/>
      <c r="S1489" s="1" t="b">
        <v>0</v>
      </c>
    </row>
    <row r="1490" spans="1:19" x14ac:dyDescent="0.2">
      <c r="A1490">
        <v>1489</v>
      </c>
      <c r="B1490" s="1">
        <v>8</v>
      </c>
      <c r="C1490" s="1">
        <v>13</v>
      </c>
      <c r="D1490" s="1">
        <v>2</v>
      </c>
      <c r="E1490" s="1">
        <v>0.25</v>
      </c>
      <c r="F1490" t="s">
        <v>22</v>
      </c>
      <c r="G1490" t="str">
        <f t="shared" si="1140"/>
        <v>~/virosolver_paper/pars/massachusetts/partab_gp_model.csv</v>
      </c>
      <c r="H1490" t="str">
        <f t="shared" si="1144"/>
        <v>~/virosolver_paper/data/MA_SEIR_sim/sim_MA_gp_8_seir_outputs.csv</v>
      </c>
      <c r="I1490" t="str">
        <f t="shared" si="1145"/>
        <v>~/virosolver_paper/data/MA_SEIR_sim/sim_MA_gp_8_cts.csv</v>
      </c>
      <c r="J1490" s="1" t="b">
        <v>1</v>
      </c>
      <c r="K1490" s="1" t="b">
        <v>1</v>
      </c>
      <c r="L1490" s="1" t="s">
        <v>5</v>
      </c>
      <c r="M1490" t="str">
        <f t="shared" si="1143"/>
        <v>sim_ct_sampsize_0.25</v>
      </c>
      <c r="N1490" t="str">
        <f t="shared" si="1141"/>
        <v>~/virosolver_paper/mcmc_chains/3.sim_ct_sampsize/</v>
      </c>
      <c r="O1490" t="str">
        <f t="shared" si="1142"/>
        <v>~/virosolver_paper/plots/3.sim_ct_sampsize/</v>
      </c>
      <c r="P1490" s="1" t="s">
        <v>16</v>
      </c>
      <c r="Q1490" s="1" t="s">
        <v>19</v>
      </c>
      <c r="R1490" s="1"/>
      <c r="S1490" s="1" t="b">
        <v>0</v>
      </c>
    </row>
    <row r="1491" spans="1:19" x14ac:dyDescent="0.2">
      <c r="A1491">
        <v>1490</v>
      </c>
      <c r="B1491" s="1">
        <v>8</v>
      </c>
      <c r="C1491" s="1">
        <v>14</v>
      </c>
      <c r="D1491" s="1">
        <v>2</v>
      </c>
      <c r="E1491" s="1">
        <v>0.25</v>
      </c>
      <c r="F1491" t="s">
        <v>22</v>
      </c>
      <c r="G1491" t="str">
        <f t="shared" si="1140"/>
        <v>~/virosolver_paper/pars/massachusetts/partab_gp_model.csv</v>
      </c>
      <c r="H1491" t="str">
        <f t="shared" si="1144"/>
        <v>~/virosolver_paper/data/MA_SEIR_sim/sim_MA_gp_8_seir_outputs.csv</v>
      </c>
      <c r="I1491" t="str">
        <f t="shared" si="1145"/>
        <v>~/virosolver_paper/data/MA_SEIR_sim/sim_MA_gp_8_cts.csv</v>
      </c>
      <c r="J1491" s="1" t="b">
        <v>1</v>
      </c>
      <c r="K1491" s="1" t="b">
        <v>1</v>
      </c>
      <c r="L1491" s="1" t="s">
        <v>5</v>
      </c>
      <c r="M1491" t="str">
        <f t="shared" si="1143"/>
        <v>sim_ct_sampsize_0.25</v>
      </c>
      <c r="N1491" t="str">
        <f t="shared" si="1141"/>
        <v>~/virosolver_paper/mcmc_chains/3.sim_ct_sampsize/</v>
      </c>
      <c r="O1491" t="str">
        <f t="shared" si="1142"/>
        <v>~/virosolver_paper/plots/3.sim_ct_sampsize/</v>
      </c>
      <c r="P1491" s="1" t="s">
        <v>16</v>
      </c>
      <c r="Q1491" s="1" t="s">
        <v>19</v>
      </c>
      <c r="R1491" s="1"/>
      <c r="S1491" s="1" t="b">
        <v>0</v>
      </c>
    </row>
    <row r="1492" spans="1:19" x14ac:dyDescent="0.2">
      <c r="A1492">
        <v>1491</v>
      </c>
      <c r="B1492" s="1">
        <v>8</v>
      </c>
      <c r="C1492" s="1">
        <v>15</v>
      </c>
      <c r="D1492" s="1">
        <v>2</v>
      </c>
      <c r="E1492" s="1">
        <v>0.25</v>
      </c>
      <c r="F1492" t="s">
        <v>22</v>
      </c>
      <c r="G1492" t="str">
        <f t="shared" si="1140"/>
        <v>~/virosolver_paper/pars/massachusetts/partab_gp_model.csv</v>
      </c>
      <c r="H1492" t="str">
        <f t="shared" si="1144"/>
        <v>~/virosolver_paper/data/MA_SEIR_sim/sim_MA_gp_8_seir_outputs.csv</v>
      </c>
      <c r="I1492" t="str">
        <f t="shared" si="1145"/>
        <v>~/virosolver_paper/data/MA_SEIR_sim/sim_MA_gp_8_cts.csv</v>
      </c>
      <c r="J1492" s="1" t="b">
        <v>1</v>
      </c>
      <c r="K1492" s="1" t="b">
        <v>1</v>
      </c>
      <c r="L1492" s="1" t="s">
        <v>5</v>
      </c>
      <c r="M1492" t="str">
        <f t="shared" si="1143"/>
        <v>sim_ct_sampsize_0.25</v>
      </c>
      <c r="N1492" t="str">
        <f t="shared" si="1141"/>
        <v>~/virosolver_paper/mcmc_chains/3.sim_ct_sampsize/</v>
      </c>
      <c r="O1492" t="str">
        <f t="shared" si="1142"/>
        <v>~/virosolver_paper/plots/3.sim_ct_sampsize/</v>
      </c>
      <c r="P1492" s="1" t="s">
        <v>16</v>
      </c>
      <c r="Q1492" s="1" t="s">
        <v>19</v>
      </c>
      <c r="R1492" s="1"/>
      <c r="S1492" s="1" t="b">
        <v>0</v>
      </c>
    </row>
    <row r="1493" spans="1:19" x14ac:dyDescent="0.2">
      <c r="A1493">
        <v>1492</v>
      </c>
      <c r="B1493" s="1">
        <v>8</v>
      </c>
      <c r="C1493" s="1">
        <v>16</v>
      </c>
      <c r="D1493" s="1">
        <v>2</v>
      </c>
      <c r="E1493" s="1">
        <v>0.25</v>
      </c>
      <c r="F1493" t="s">
        <v>22</v>
      </c>
      <c r="G1493" t="str">
        <f t="shared" si="1140"/>
        <v>~/virosolver_paper/pars/massachusetts/partab_gp_model.csv</v>
      </c>
      <c r="H1493" t="str">
        <f t="shared" si="1144"/>
        <v>~/virosolver_paper/data/MA_SEIR_sim/sim_MA_gp_8_seir_outputs.csv</v>
      </c>
      <c r="I1493" t="str">
        <f t="shared" si="1145"/>
        <v>~/virosolver_paper/data/MA_SEIR_sim/sim_MA_gp_8_cts.csv</v>
      </c>
      <c r="J1493" s="1" t="b">
        <v>1</v>
      </c>
      <c r="K1493" s="1" t="b">
        <v>1</v>
      </c>
      <c r="L1493" s="1" t="s">
        <v>5</v>
      </c>
      <c r="M1493" t="str">
        <f t="shared" si="1143"/>
        <v>sim_ct_sampsize_0.25</v>
      </c>
      <c r="N1493" t="str">
        <f t="shared" si="1141"/>
        <v>~/virosolver_paper/mcmc_chains/3.sim_ct_sampsize/</v>
      </c>
      <c r="O1493" t="str">
        <f t="shared" si="1142"/>
        <v>~/virosolver_paper/plots/3.sim_ct_sampsize/</v>
      </c>
      <c r="P1493" s="1" t="s">
        <v>16</v>
      </c>
      <c r="Q1493" s="1" t="s">
        <v>19</v>
      </c>
      <c r="R1493" s="1"/>
      <c r="S1493" s="1" t="b">
        <v>0</v>
      </c>
    </row>
    <row r="1494" spans="1:19" x14ac:dyDescent="0.2">
      <c r="A1494">
        <v>1493</v>
      </c>
      <c r="B1494" s="1">
        <v>8</v>
      </c>
      <c r="C1494" s="1">
        <v>17</v>
      </c>
      <c r="D1494" s="1">
        <v>2</v>
      </c>
      <c r="E1494" s="1">
        <v>0.25</v>
      </c>
      <c r="F1494" t="s">
        <v>22</v>
      </c>
      <c r="G1494" t="str">
        <f t="shared" si="1140"/>
        <v>~/virosolver_paper/pars/massachusetts/partab_gp_model.csv</v>
      </c>
      <c r="H1494" t="str">
        <f t="shared" si="1144"/>
        <v>~/virosolver_paper/data/MA_SEIR_sim/sim_MA_gp_8_seir_outputs.csv</v>
      </c>
      <c r="I1494" t="str">
        <f t="shared" si="1145"/>
        <v>~/virosolver_paper/data/MA_SEIR_sim/sim_MA_gp_8_cts.csv</v>
      </c>
      <c r="J1494" s="1" t="b">
        <v>1</v>
      </c>
      <c r="K1494" s="1" t="b">
        <v>1</v>
      </c>
      <c r="L1494" s="1" t="s">
        <v>5</v>
      </c>
      <c r="M1494" t="str">
        <f t="shared" si="1143"/>
        <v>sim_ct_sampsize_0.25</v>
      </c>
      <c r="N1494" t="str">
        <f t="shared" si="1141"/>
        <v>~/virosolver_paper/mcmc_chains/3.sim_ct_sampsize/</v>
      </c>
      <c r="O1494" t="str">
        <f t="shared" si="1142"/>
        <v>~/virosolver_paper/plots/3.sim_ct_sampsize/</v>
      </c>
      <c r="P1494" s="1" t="s">
        <v>16</v>
      </c>
      <c r="Q1494" s="1" t="s">
        <v>19</v>
      </c>
      <c r="R1494" s="1"/>
      <c r="S1494" s="1" t="b">
        <v>0</v>
      </c>
    </row>
    <row r="1495" spans="1:19" x14ac:dyDescent="0.2">
      <c r="A1495">
        <v>1494</v>
      </c>
      <c r="B1495" s="1">
        <v>8</v>
      </c>
      <c r="C1495" s="1">
        <v>18</v>
      </c>
      <c r="D1495" s="1">
        <v>2</v>
      </c>
      <c r="E1495" s="1">
        <v>0.25</v>
      </c>
      <c r="F1495" t="s">
        <v>22</v>
      </c>
      <c r="G1495" t="str">
        <f t="shared" si="1140"/>
        <v>~/virosolver_paper/pars/massachusetts/partab_gp_model.csv</v>
      </c>
      <c r="H1495" t="str">
        <f t="shared" si="1144"/>
        <v>~/virosolver_paper/data/MA_SEIR_sim/sim_MA_gp_8_seir_outputs.csv</v>
      </c>
      <c r="I1495" t="str">
        <f t="shared" si="1145"/>
        <v>~/virosolver_paper/data/MA_SEIR_sim/sim_MA_gp_8_cts.csv</v>
      </c>
      <c r="J1495" s="1" t="b">
        <v>1</v>
      </c>
      <c r="K1495" s="1" t="b">
        <v>1</v>
      </c>
      <c r="L1495" s="1" t="s">
        <v>5</v>
      </c>
      <c r="M1495" t="str">
        <f t="shared" si="1143"/>
        <v>sim_ct_sampsize_0.25</v>
      </c>
      <c r="N1495" t="str">
        <f t="shared" si="1141"/>
        <v>~/virosolver_paper/mcmc_chains/3.sim_ct_sampsize/</v>
      </c>
      <c r="O1495" t="str">
        <f t="shared" si="1142"/>
        <v>~/virosolver_paper/plots/3.sim_ct_sampsize/</v>
      </c>
      <c r="P1495" s="1" t="s">
        <v>16</v>
      </c>
      <c r="Q1495" s="1" t="s">
        <v>19</v>
      </c>
      <c r="R1495" s="1"/>
      <c r="S1495" s="1" t="b">
        <v>0</v>
      </c>
    </row>
    <row r="1496" spans="1:19" x14ac:dyDescent="0.2">
      <c r="A1496">
        <v>1495</v>
      </c>
      <c r="B1496" s="1">
        <v>8</v>
      </c>
      <c r="C1496" s="1">
        <v>1</v>
      </c>
      <c r="D1496" s="1">
        <v>3</v>
      </c>
      <c r="E1496" s="1">
        <v>0.25</v>
      </c>
      <c r="F1496" t="s">
        <v>22</v>
      </c>
      <c r="G1496" t="str">
        <f t="shared" si="1140"/>
        <v>~/virosolver_paper/pars/massachusetts/partab_gp_model.csv</v>
      </c>
      <c r="H1496" t="str">
        <f t="shared" si="1144"/>
        <v>~/virosolver_paper/data/MA_SEIR_sim/sim_MA_gp_8_seir_outputs.csv</v>
      </c>
      <c r="I1496" t="str">
        <f t="shared" si="1145"/>
        <v>~/virosolver_paper/data/MA_SEIR_sim/sim_MA_gp_8_cts.csv</v>
      </c>
      <c r="J1496" s="1" t="b">
        <v>1</v>
      </c>
      <c r="K1496" s="1" t="b">
        <v>1</v>
      </c>
      <c r="L1496" s="1" t="s">
        <v>5</v>
      </c>
      <c r="M1496" t="str">
        <f t="shared" si="1143"/>
        <v>sim_ct_sampsize_0.25</v>
      </c>
      <c r="N1496" t="str">
        <f t="shared" si="1141"/>
        <v>~/virosolver_paper/mcmc_chains/3.sim_ct_sampsize/</v>
      </c>
      <c r="O1496" t="str">
        <f t="shared" si="1142"/>
        <v>~/virosolver_paper/plots/3.sim_ct_sampsize/</v>
      </c>
      <c r="P1496" s="1" t="s">
        <v>16</v>
      </c>
      <c r="Q1496" s="1" t="s">
        <v>19</v>
      </c>
      <c r="R1496" s="1"/>
      <c r="S1496" s="1" t="b">
        <v>0</v>
      </c>
    </row>
    <row r="1497" spans="1:19" x14ac:dyDescent="0.2">
      <c r="A1497">
        <v>1496</v>
      </c>
      <c r="B1497" s="1">
        <v>8</v>
      </c>
      <c r="C1497" s="1">
        <v>2</v>
      </c>
      <c r="D1497" s="1">
        <v>3</v>
      </c>
      <c r="E1497" s="1">
        <v>0.25</v>
      </c>
      <c r="F1497" t="s">
        <v>22</v>
      </c>
      <c r="G1497" t="str">
        <f t="shared" si="1140"/>
        <v>~/virosolver_paper/pars/massachusetts/partab_gp_model.csv</v>
      </c>
      <c r="H1497" t="str">
        <f t="shared" si="1144"/>
        <v>~/virosolver_paper/data/MA_SEIR_sim/sim_MA_gp_8_seir_outputs.csv</v>
      </c>
      <c r="I1497" t="str">
        <f t="shared" si="1145"/>
        <v>~/virosolver_paper/data/MA_SEIR_sim/sim_MA_gp_8_cts.csv</v>
      </c>
      <c r="J1497" s="1" t="b">
        <v>1</v>
      </c>
      <c r="K1497" s="1" t="b">
        <v>1</v>
      </c>
      <c r="L1497" s="1" t="s">
        <v>5</v>
      </c>
      <c r="M1497" t="str">
        <f t="shared" si="1143"/>
        <v>sim_ct_sampsize_0.25</v>
      </c>
      <c r="N1497" t="str">
        <f t="shared" si="1141"/>
        <v>~/virosolver_paper/mcmc_chains/3.sim_ct_sampsize/</v>
      </c>
      <c r="O1497" t="str">
        <f t="shared" si="1142"/>
        <v>~/virosolver_paper/plots/3.sim_ct_sampsize/</v>
      </c>
      <c r="P1497" s="1" t="s">
        <v>16</v>
      </c>
      <c r="Q1497" s="1" t="s">
        <v>19</v>
      </c>
      <c r="R1497" s="1"/>
      <c r="S1497" s="1" t="b">
        <v>0</v>
      </c>
    </row>
    <row r="1498" spans="1:19" x14ac:dyDescent="0.2">
      <c r="A1498">
        <v>1497</v>
      </c>
      <c r="B1498" s="1">
        <v>8</v>
      </c>
      <c r="C1498" s="1">
        <v>3</v>
      </c>
      <c r="D1498" s="1">
        <v>3</v>
      </c>
      <c r="E1498" s="1">
        <v>0.25</v>
      </c>
      <c r="F1498" t="s">
        <v>22</v>
      </c>
      <c r="G1498" t="str">
        <f t="shared" si="1140"/>
        <v>~/virosolver_paper/pars/massachusetts/partab_gp_model.csv</v>
      </c>
      <c r="H1498" t="str">
        <f t="shared" si="1144"/>
        <v>~/virosolver_paper/data/MA_SEIR_sim/sim_MA_gp_8_seir_outputs.csv</v>
      </c>
      <c r="I1498" t="str">
        <f t="shared" si="1145"/>
        <v>~/virosolver_paper/data/MA_SEIR_sim/sim_MA_gp_8_cts.csv</v>
      </c>
      <c r="J1498" s="1" t="b">
        <v>1</v>
      </c>
      <c r="K1498" s="1" t="b">
        <v>1</v>
      </c>
      <c r="L1498" s="1" t="s">
        <v>5</v>
      </c>
      <c r="M1498" t="str">
        <f t="shared" si="1143"/>
        <v>sim_ct_sampsize_0.25</v>
      </c>
      <c r="N1498" t="str">
        <f t="shared" si="1141"/>
        <v>~/virosolver_paper/mcmc_chains/3.sim_ct_sampsize/</v>
      </c>
      <c r="O1498" t="str">
        <f t="shared" si="1142"/>
        <v>~/virosolver_paper/plots/3.sim_ct_sampsize/</v>
      </c>
      <c r="P1498" s="1" t="s">
        <v>16</v>
      </c>
      <c r="Q1498" s="1" t="s">
        <v>19</v>
      </c>
      <c r="R1498" s="1"/>
      <c r="S1498" s="1" t="b">
        <v>0</v>
      </c>
    </row>
    <row r="1499" spans="1:19" x14ac:dyDescent="0.2">
      <c r="A1499">
        <v>1498</v>
      </c>
      <c r="B1499" s="1">
        <v>8</v>
      </c>
      <c r="C1499" s="1">
        <v>4</v>
      </c>
      <c r="D1499" s="1">
        <v>3</v>
      </c>
      <c r="E1499" s="1">
        <v>0.25</v>
      </c>
      <c r="F1499" t="s">
        <v>22</v>
      </c>
      <c r="G1499" t="str">
        <f t="shared" si="1140"/>
        <v>~/virosolver_paper/pars/massachusetts/partab_gp_model.csv</v>
      </c>
      <c r="H1499" t="str">
        <f t="shared" si="1144"/>
        <v>~/virosolver_paper/data/MA_SEIR_sim/sim_MA_gp_8_seir_outputs.csv</v>
      </c>
      <c r="I1499" t="str">
        <f t="shared" si="1145"/>
        <v>~/virosolver_paper/data/MA_SEIR_sim/sim_MA_gp_8_cts.csv</v>
      </c>
      <c r="J1499" s="1" t="b">
        <v>1</v>
      </c>
      <c r="K1499" s="1" t="b">
        <v>1</v>
      </c>
      <c r="L1499" s="1" t="s">
        <v>5</v>
      </c>
      <c r="M1499" t="str">
        <f t="shared" si="1143"/>
        <v>sim_ct_sampsize_0.25</v>
      </c>
      <c r="N1499" t="str">
        <f t="shared" si="1141"/>
        <v>~/virosolver_paper/mcmc_chains/3.sim_ct_sampsize/</v>
      </c>
      <c r="O1499" t="str">
        <f t="shared" si="1142"/>
        <v>~/virosolver_paper/plots/3.sim_ct_sampsize/</v>
      </c>
      <c r="P1499" s="1" t="s">
        <v>16</v>
      </c>
      <c r="Q1499" s="1" t="s">
        <v>19</v>
      </c>
      <c r="R1499" s="1"/>
      <c r="S1499" s="1" t="b">
        <v>0</v>
      </c>
    </row>
    <row r="1500" spans="1:19" x14ac:dyDescent="0.2">
      <c r="A1500">
        <v>1499</v>
      </c>
      <c r="B1500" s="1">
        <v>8</v>
      </c>
      <c r="C1500" s="1">
        <v>5</v>
      </c>
      <c r="D1500" s="1">
        <v>3</v>
      </c>
      <c r="E1500" s="1">
        <v>0.25</v>
      </c>
      <c r="F1500" t="s">
        <v>22</v>
      </c>
      <c r="G1500" t="str">
        <f t="shared" si="1140"/>
        <v>~/virosolver_paper/pars/massachusetts/partab_gp_model.csv</v>
      </c>
      <c r="H1500" t="str">
        <f t="shared" si="1144"/>
        <v>~/virosolver_paper/data/MA_SEIR_sim/sim_MA_gp_8_seir_outputs.csv</v>
      </c>
      <c r="I1500" t="str">
        <f t="shared" si="1145"/>
        <v>~/virosolver_paper/data/MA_SEIR_sim/sim_MA_gp_8_cts.csv</v>
      </c>
      <c r="J1500" s="1" t="b">
        <v>1</v>
      </c>
      <c r="K1500" s="1" t="b">
        <v>1</v>
      </c>
      <c r="L1500" s="1" t="s">
        <v>5</v>
      </c>
      <c r="M1500" t="str">
        <f t="shared" si="1143"/>
        <v>sim_ct_sampsize_0.25</v>
      </c>
      <c r="N1500" t="str">
        <f t="shared" si="1141"/>
        <v>~/virosolver_paper/mcmc_chains/3.sim_ct_sampsize/</v>
      </c>
      <c r="O1500" t="str">
        <f t="shared" si="1142"/>
        <v>~/virosolver_paper/plots/3.sim_ct_sampsize/</v>
      </c>
      <c r="P1500" s="1" t="s">
        <v>16</v>
      </c>
      <c r="Q1500" s="1" t="s">
        <v>19</v>
      </c>
      <c r="R1500" s="1"/>
      <c r="S1500" s="1" t="b">
        <v>0</v>
      </c>
    </row>
    <row r="1501" spans="1:19" x14ac:dyDescent="0.2">
      <c r="A1501">
        <v>1500</v>
      </c>
      <c r="B1501" s="1">
        <v>8</v>
      </c>
      <c r="C1501" s="1">
        <v>6</v>
      </c>
      <c r="D1501" s="1">
        <v>3</v>
      </c>
      <c r="E1501" s="1">
        <v>0.25</v>
      </c>
      <c r="F1501" t="s">
        <v>22</v>
      </c>
      <c r="G1501" t="str">
        <f t="shared" si="1140"/>
        <v>~/virosolver_paper/pars/massachusetts/partab_gp_model.csv</v>
      </c>
      <c r="H1501" t="str">
        <f t="shared" si="1144"/>
        <v>~/virosolver_paper/data/MA_SEIR_sim/sim_MA_gp_8_seir_outputs.csv</v>
      </c>
      <c r="I1501" t="str">
        <f t="shared" si="1145"/>
        <v>~/virosolver_paper/data/MA_SEIR_sim/sim_MA_gp_8_cts.csv</v>
      </c>
      <c r="J1501" s="1" t="b">
        <v>1</v>
      </c>
      <c r="K1501" s="1" t="b">
        <v>1</v>
      </c>
      <c r="L1501" s="1" t="s">
        <v>5</v>
      </c>
      <c r="M1501" t="str">
        <f t="shared" si="1143"/>
        <v>sim_ct_sampsize_0.25</v>
      </c>
      <c r="N1501" t="str">
        <f t="shared" si="1141"/>
        <v>~/virosolver_paper/mcmc_chains/3.sim_ct_sampsize/</v>
      </c>
      <c r="O1501" t="str">
        <f t="shared" si="1142"/>
        <v>~/virosolver_paper/plots/3.sim_ct_sampsize/</v>
      </c>
      <c r="P1501" s="1" t="s">
        <v>16</v>
      </c>
      <c r="Q1501" s="1" t="s">
        <v>19</v>
      </c>
      <c r="R1501" s="1"/>
      <c r="S1501" s="1" t="b">
        <v>0</v>
      </c>
    </row>
    <row r="1502" spans="1:19" x14ac:dyDescent="0.2">
      <c r="A1502">
        <v>1501</v>
      </c>
      <c r="B1502" s="1">
        <v>8</v>
      </c>
      <c r="C1502" s="1">
        <v>7</v>
      </c>
      <c r="D1502" s="1">
        <v>3</v>
      </c>
      <c r="E1502" s="1">
        <v>0.25</v>
      </c>
      <c r="F1502" t="s">
        <v>22</v>
      </c>
      <c r="G1502" t="str">
        <f t="shared" si="1140"/>
        <v>~/virosolver_paper/pars/massachusetts/partab_gp_model.csv</v>
      </c>
      <c r="H1502" t="str">
        <f t="shared" si="1144"/>
        <v>~/virosolver_paper/data/MA_SEIR_sim/sim_MA_gp_8_seir_outputs.csv</v>
      </c>
      <c r="I1502" t="str">
        <f t="shared" si="1145"/>
        <v>~/virosolver_paper/data/MA_SEIR_sim/sim_MA_gp_8_cts.csv</v>
      </c>
      <c r="J1502" s="1" t="b">
        <v>1</v>
      </c>
      <c r="K1502" s="1" t="b">
        <v>1</v>
      </c>
      <c r="L1502" s="1" t="s">
        <v>5</v>
      </c>
      <c r="M1502" t="str">
        <f t="shared" si="1143"/>
        <v>sim_ct_sampsize_0.25</v>
      </c>
      <c r="N1502" t="str">
        <f t="shared" si="1141"/>
        <v>~/virosolver_paper/mcmc_chains/3.sim_ct_sampsize/</v>
      </c>
      <c r="O1502" t="str">
        <f t="shared" si="1142"/>
        <v>~/virosolver_paper/plots/3.sim_ct_sampsize/</v>
      </c>
      <c r="P1502" s="1" t="s">
        <v>16</v>
      </c>
      <c r="Q1502" s="1" t="s">
        <v>19</v>
      </c>
      <c r="R1502" s="1"/>
      <c r="S1502" s="1" t="b">
        <v>0</v>
      </c>
    </row>
    <row r="1503" spans="1:19" x14ac:dyDescent="0.2">
      <c r="A1503">
        <v>1502</v>
      </c>
      <c r="B1503" s="1">
        <v>8</v>
      </c>
      <c r="C1503" s="1">
        <v>8</v>
      </c>
      <c r="D1503" s="1">
        <v>3</v>
      </c>
      <c r="E1503" s="1">
        <v>0.25</v>
      </c>
      <c r="F1503" t="s">
        <v>22</v>
      </c>
      <c r="G1503" t="str">
        <f t="shared" ref="G1503:G1566" si="1146">""&amp;F1503&amp;"/virosolver_paper/pars/massachusetts/partab_gp_model.csv"</f>
        <v>~/virosolver_paper/pars/massachusetts/partab_gp_model.csv</v>
      </c>
      <c r="H1503" t="str">
        <f t="shared" si="1144"/>
        <v>~/virosolver_paper/data/MA_SEIR_sim/sim_MA_gp_8_seir_outputs.csv</v>
      </c>
      <c r="I1503" t="str">
        <f t="shared" si="1145"/>
        <v>~/virosolver_paper/data/MA_SEIR_sim/sim_MA_gp_8_cts.csv</v>
      </c>
      <c r="J1503" s="1" t="b">
        <v>1</v>
      </c>
      <c r="K1503" s="1" t="b">
        <v>1</v>
      </c>
      <c r="L1503" s="1" t="s">
        <v>5</v>
      </c>
      <c r="M1503" t="str">
        <f t="shared" si="1143"/>
        <v>sim_ct_sampsize_0.25</v>
      </c>
      <c r="N1503" t="str">
        <f t="shared" ref="N1503:N1566" si="1147">""&amp;F1503&amp;"/virosolver_paper/mcmc_chains/3.sim_ct_sampsize/"</f>
        <v>~/virosolver_paper/mcmc_chains/3.sim_ct_sampsize/</v>
      </c>
      <c r="O1503" t="str">
        <f t="shared" ref="O1503:O1566" si="1148">""&amp;F1503&amp;"/virosolver_paper/plots/3.sim_ct_sampsize/"</f>
        <v>~/virosolver_paper/plots/3.sim_ct_sampsize/</v>
      </c>
      <c r="P1503" s="1" t="s">
        <v>16</v>
      </c>
      <c r="Q1503" s="1" t="s">
        <v>19</v>
      </c>
      <c r="R1503" s="1"/>
      <c r="S1503" s="1" t="b">
        <v>0</v>
      </c>
    </row>
    <row r="1504" spans="1:19" x14ac:dyDescent="0.2">
      <c r="A1504">
        <v>1503</v>
      </c>
      <c r="B1504" s="1">
        <v>8</v>
      </c>
      <c r="C1504" s="1">
        <v>9</v>
      </c>
      <c r="D1504" s="1">
        <v>3</v>
      </c>
      <c r="E1504" s="1">
        <v>0.25</v>
      </c>
      <c r="F1504" t="s">
        <v>22</v>
      </c>
      <c r="G1504" t="str">
        <f t="shared" si="1146"/>
        <v>~/virosolver_paper/pars/massachusetts/partab_gp_model.csv</v>
      </c>
      <c r="H1504" t="str">
        <f t="shared" si="1144"/>
        <v>~/virosolver_paper/data/MA_SEIR_sim/sim_MA_gp_8_seir_outputs.csv</v>
      </c>
      <c r="I1504" t="str">
        <f t="shared" si="1145"/>
        <v>~/virosolver_paper/data/MA_SEIR_sim/sim_MA_gp_8_cts.csv</v>
      </c>
      <c r="J1504" s="1" t="b">
        <v>1</v>
      </c>
      <c r="K1504" s="1" t="b">
        <v>1</v>
      </c>
      <c r="L1504" s="1" t="s">
        <v>5</v>
      </c>
      <c r="M1504" t="str">
        <f t="shared" si="1143"/>
        <v>sim_ct_sampsize_0.25</v>
      </c>
      <c r="N1504" t="str">
        <f t="shared" si="1147"/>
        <v>~/virosolver_paper/mcmc_chains/3.sim_ct_sampsize/</v>
      </c>
      <c r="O1504" t="str">
        <f t="shared" si="1148"/>
        <v>~/virosolver_paper/plots/3.sim_ct_sampsize/</v>
      </c>
      <c r="P1504" s="1" t="s">
        <v>16</v>
      </c>
      <c r="Q1504" s="1" t="s">
        <v>19</v>
      </c>
      <c r="R1504" s="1"/>
      <c r="S1504" s="1" t="b">
        <v>0</v>
      </c>
    </row>
    <row r="1505" spans="1:19" x14ac:dyDescent="0.2">
      <c r="A1505">
        <v>1504</v>
      </c>
      <c r="B1505" s="1">
        <v>8</v>
      </c>
      <c r="C1505" s="1">
        <v>10</v>
      </c>
      <c r="D1505" s="1">
        <v>3</v>
      </c>
      <c r="E1505" s="1">
        <v>0.25</v>
      </c>
      <c r="F1505" t="s">
        <v>22</v>
      </c>
      <c r="G1505" t="str">
        <f t="shared" si="1146"/>
        <v>~/virosolver_paper/pars/massachusetts/partab_gp_model.csv</v>
      </c>
      <c r="H1505" t="str">
        <f t="shared" si="1144"/>
        <v>~/virosolver_paper/data/MA_SEIR_sim/sim_MA_gp_8_seir_outputs.csv</v>
      </c>
      <c r="I1505" t="str">
        <f t="shared" si="1145"/>
        <v>~/virosolver_paper/data/MA_SEIR_sim/sim_MA_gp_8_cts.csv</v>
      </c>
      <c r="J1505" s="1" t="b">
        <v>1</v>
      </c>
      <c r="K1505" s="1" t="b">
        <v>1</v>
      </c>
      <c r="L1505" s="1" t="s">
        <v>5</v>
      </c>
      <c r="M1505" t="str">
        <f t="shared" si="1143"/>
        <v>sim_ct_sampsize_0.25</v>
      </c>
      <c r="N1505" t="str">
        <f t="shared" si="1147"/>
        <v>~/virosolver_paper/mcmc_chains/3.sim_ct_sampsize/</v>
      </c>
      <c r="O1505" t="str">
        <f t="shared" si="1148"/>
        <v>~/virosolver_paper/plots/3.sim_ct_sampsize/</v>
      </c>
      <c r="P1505" s="1" t="s">
        <v>16</v>
      </c>
      <c r="Q1505" s="1" t="s">
        <v>19</v>
      </c>
      <c r="R1505" s="1"/>
      <c r="S1505" s="1" t="b">
        <v>0</v>
      </c>
    </row>
    <row r="1506" spans="1:19" x14ac:dyDescent="0.2">
      <c r="A1506">
        <v>1505</v>
      </c>
      <c r="B1506" s="1">
        <v>8</v>
      </c>
      <c r="C1506" s="1">
        <v>11</v>
      </c>
      <c r="D1506" s="1">
        <v>3</v>
      </c>
      <c r="E1506" s="1">
        <v>0.25</v>
      </c>
      <c r="F1506" t="s">
        <v>22</v>
      </c>
      <c r="G1506" t="str">
        <f t="shared" si="1146"/>
        <v>~/virosolver_paper/pars/massachusetts/partab_gp_model.csv</v>
      </c>
      <c r="H1506" t="str">
        <f t="shared" si="1144"/>
        <v>~/virosolver_paper/data/MA_SEIR_sim/sim_MA_gp_8_seir_outputs.csv</v>
      </c>
      <c r="I1506" t="str">
        <f t="shared" si="1145"/>
        <v>~/virosolver_paper/data/MA_SEIR_sim/sim_MA_gp_8_cts.csv</v>
      </c>
      <c r="J1506" s="1" t="b">
        <v>1</v>
      </c>
      <c r="K1506" s="1" t="b">
        <v>1</v>
      </c>
      <c r="L1506" s="1" t="s">
        <v>5</v>
      </c>
      <c r="M1506" t="str">
        <f t="shared" si="1143"/>
        <v>sim_ct_sampsize_0.25</v>
      </c>
      <c r="N1506" t="str">
        <f t="shared" si="1147"/>
        <v>~/virosolver_paper/mcmc_chains/3.sim_ct_sampsize/</v>
      </c>
      <c r="O1506" t="str">
        <f t="shared" si="1148"/>
        <v>~/virosolver_paper/plots/3.sim_ct_sampsize/</v>
      </c>
      <c r="P1506" s="1" t="s">
        <v>16</v>
      </c>
      <c r="Q1506" s="1" t="s">
        <v>19</v>
      </c>
      <c r="R1506" s="1"/>
      <c r="S1506" s="1" t="b">
        <v>0</v>
      </c>
    </row>
    <row r="1507" spans="1:19" x14ac:dyDescent="0.2">
      <c r="A1507">
        <v>1506</v>
      </c>
      <c r="B1507" s="1">
        <v>8</v>
      </c>
      <c r="C1507" s="1">
        <v>12</v>
      </c>
      <c r="D1507" s="1">
        <v>3</v>
      </c>
      <c r="E1507" s="1">
        <v>0.25</v>
      </c>
      <c r="F1507" t="s">
        <v>22</v>
      </c>
      <c r="G1507" t="str">
        <f t="shared" si="1146"/>
        <v>~/virosolver_paper/pars/massachusetts/partab_gp_model.csv</v>
      </c>
      <c r="H1507" t="str">
        <f t="shared" si="1144"/>
        <v>~/virosolver_paper/data/MA_SEIR_sim/sim_MA_gp_8_seir_outputs.csv</v>
      </c>
      <c r="I1507" t="str">
        <f t="shared" si="1145"/>
        <v>~/virosolver_paper/data/MA_SEIR_sim/sim_MA_gp_8_cts.csv</v>
      </c>
      <c r="J1507" s="1" t="b">
        <v>1</v>
      </c>
      <c r="K1507" s="1" t="b">
        <v>1</v>
      </c>
      <c r="L1507" s="1" t="s">
        <v>5</v>
      </c>
      <c r="M1507" t="str">
        <f t="shared" si="1143"/>
        <v>sim_ct_sampsize_0.25</v>
      </c>
      <c r="N1507" t="str">
        <f t="shared" si="1147"/>
        <v>~/virosolver_paper/mcmc_chains/3.sim_ct_sampsize/</v>
      </c>
      <c r="O1507" t="str">
        <f t="shared" si="1148"/>
        <v>~/virosolver_paper/plots/3.sim_ct_sampsize/</v>
      </c>
      <c r="P1507" s="1" t="s">
        <v>16</v>
      </c>
      <c r="Q1507" s="1" t="s">
        <v>19</v>
      </c>
      <c r="R1507" s="1"/>
      <c r="S1507" s="1" t="b">
        <v>0</v>
      </c>
    </row>
    <row r="1508" spans="1:19" x14ac:dyDescent="0.2">
      <c r="A1508">
        <v>1507</v>
      </c>
      <c r="B1508" s="1">
        <v>8</v>
      </c>
      <c r="C1508" s="1">
        <v>13</v>
      </c>
      <c r="D1508" s="1">
        <v>3</v>
      </c>
      <c r="E1508" s="1">
        <v>0.25</v>
      </c>
      <c r="F1508" t="s">
        <v>22</v>
      </c>
      <c r="G1508" t="str">
        <f t="shared" si="1146"/>
        <v>~/virosolver_paper/pars/massachusetts/partab_gp_model.csv</v>
      </c>
      <c r="H1508" t="str">
        <f t="shared" si="1144"/>
        <v>~/virosolver_paper/data/MA_SEIR_sim/sim_MA_gp_8_seir_outputs.csv</v>
      </c>
      <c r="I1508" t="str">
        <f t="shared" si="1145"/>
        <v>~/virosolver_paper/data/MA_SEIR_sim/sim_MA_gp_8_cts.csv</v>
      </c>
      <c r="J1508" s="1" t="b">
        <v>1</v>
      </c>
      <c r="K1508" s="1" t="b">
        <v>1</v>
      </c>
      <c r="L1508" s="1" t="s">
        <v>5</v>
      </c>
      <c r="M1508" t="str">
        <f t="shared" si="1143"/>
        <v>sim_ct_sampsize_0.25</v>
      </c>
      <c r="N1508" t="str">
        <f t="shared" si="1147"/>
        <v>~/virosolver_paper/mcmc_chains/3.sim_ct_sampsize/</v>
      </c>
      <c r="O1508" t="str">
        <f t="shared" si="1148"/>
        <v>~/virosolver_paper/plots/3.sim_ct_sampsize/</v>
      </c>
      <c r="P1508" s="1" t="s">
        <v>16</v>
      </c>
      <c r="Q1508" s="1" t="s">
        <v>19</v>
      </c>
      <c r="R1508" s="1"/>
      <c r="S1508" s="1" t="b">
        <v>0</v>
      </c>
    </row>
    <row r="1509" spans="1:19" x14ac:dyDescent="0.2">
      <c r="A1509">
        <v>1508</v>
      </c>
      <c r="B1509" s="1">
        <v>8</v>
      </c>
      <c r="C1509" s="1">
        <v>14</v>
      </c>
      <c r="D1509" s="1">
        <v>3</v>
      </c>
      <c r="E1509" s="1">
        <v>0.25</v>
      </c>
      <c r="F1509" t="s">
        <v>22</v>
      </c>
      <c r="G1509" t="str">
        <f t="shared" si="1146"/>
        <v>~/virosolver_paper/pars/massachusetts/partab_gp_model.csv</v>
      </c>
      <c r="H1509" t="str">
        <f t="shared" si="1144"/>
        <v>~/virosolver_paper/data/MA_SEIR_sim/sim_MA_gp_8_seir_outputs.csv</v>
      </c>
      <c r="I1509" t="str">
        <f t="shared" si="1145"/>
        <v>~/virosolver_paper/data/MA_SEIR_sim/sim_MA_gp_8_cts.csv</v>
      </c>
      <c r="J1509" s="1" t="b">
        <v>1</v>
      </c>
      <c r="K1509" s="1" t="b">
        <v>1</v>
      </c>
      <c r="L1509" s="1" t="s">
        <v>5</v>
      </c>
      <c r="M1509" t="str">
        <f t="shared" si="1143"/>
        <v>sim_ct_sampsize_0.25</v>
      </c>
      <c r="N1509" t="str">
        <f t="shared" si="1147"/>
        <v>~/virosolver_paper/mcmc_chains/3.sim_ct_sampsize/</v>
      </c>
      <c r="O1509" t="str">
        <f t="shared" si="1148"/>
        <v>~/virosolver_paper/plots/3.sim_ct_sampsize/</v>
      </c>
      <c r="P1509" s="1" t="s">
        <v>16</v>
      </c>
      <c r="Q1509" s="1" t="s">
        <v>19</v>
      </c>
      <c r="R1509" s="1"/>
      <c r="S1509" s="1" t="b">
        <v>0</v>
      </c>
    </row>
    <row r="1510" spans="1:19" x14ac:dyDescent="0.2">
      <c r="A1510">
        <v>1509</v>
      </c>
      <c r="B1510" s="1">
        <v>8</v>
      </c>
      <c r="C1510" s="1">
        <v>15</v>
      </c>
      <c r="D1510" s="1">
        <v>3</v>
      </c>
      <c r="E1510" s="1">
        <v>0.25</v>
      </c>
      <c r="F1510" t="s">
        <v>22</v>
      </c>
      <c r="G1510" t="str">
        <f t="shared" si="1146"/>
        <v>~/virosolver_paper/pars/massachusetts/partab_gp_model.csv</v>
      </c>
      <c r="H1510" t="str">
        <f t="shared" si="1144"/>
        <v>~/virosolver_paper/data/MA_SEIR_sim/sim_MA_gp_8_seir_outputs.csv</v>
      </c>
      <c r="I1510" t="str">
        <f t="shared" si="1145"/>
        <v>~/virosolver_paper/data/MA_SEIR_sim/sim_MA_gp_8_cts.csv</v>
      </c>
      <c r="J1510" s="1" t="b">
        <v>1</v>
      </c>
      <c r="K1510" s="1" t="b">
        <v>1</v>
      </c>
      <c r="L1510" s="1" t="s">
        <v>5</v>
      </c>
      <c r="M1510" t="str">
        <f t="shared" si="1143"/>
        <v>sim_ct_sampsize_0.25</v>
      </c>
      <c r="N1510" t="str">
        <f t="shared" si="1147"/>
        <v>~/virosolver_paper/mcmc_chains/3.sim_ct_sampsize/</v>
      </c>
      <c r="O1510" t="str">
        <f t="shared" si="1148"/>
        <v>~/virosolver_paper/plots/3.sim_ct_sampsize/</v>
      </c>
      <c r="P1510" s="1" t="s">
        <v>16</v>
      </c>
      <c r="Q1510" s="1" t="s">
        <v>19</v>
      </c>
      <c r="R1510" s="1"/>
      <c r="S1510" s="1" t="b">
        <v>0</v>
      </c>
    </row>
    <row r="1511" spans="1:19" x14ac:dyDescent="0.2">
      <c r="A1511">
        <v>1510</v>
      </c>
      <c r="B1511" s="1">
        <v>8</v>
      </c>
      <c r="C1511" s="1">
        <v>16</v>
      </c>
      <c r="D1511" s="1">
        <v>3</v>
      </c>
      <c r="E1511" s="1">
        <v>0.25</v>
      </c>
      <c r="F1511" t="s">
        <v>22</v>
      </c>
      <c r="G1511" t="str">
        <f t="shared" si="1146"/>
        <v>~/virosolver_paper/pars/massachusetts/partab_gp_model.csv</v>
      </c>
      <c r="H1511" t="str">
        <f t="shared" si="1144"/>
        <v>~/virosolver_paper/data/MA_SEIR_sim/sim_MA_gp_8_seir_outputs.csv</v>
      </c>
      <c r="I1511" t="str">
        <f t="shared" si="1145"/>
        <v>~/virosolver_paper/data/MA_SEIR_sim/sim_MA_gp_8_cts.csv</v>
      </c>
      <c r="J1511" s="1" t="b">
        <v>1</v>
      </c>
      <c r="K1511" s="1" t="b">
        <v>1</v>
      </c>
      <c r="L1511" s="1" t="s">
        <v>5</v>
      </c>
      <c r="M1511" t="str">
        <f t="shared" si="1143"/>
        <v>sim_ct_sampsize_0.25</v>
      </c>
      <c r="N1511" t="str">
        <f t="shared" si="1147"/>
        <v>~/virosolver_paper/mcmc_chains/3.sim_ct_sampsize/</v>
      </c>
      <c r="O1511" t="str">
        <f t="shared" si="1148"/>
        <v>~/virosolver_paper/plots/3.sim_ct_sampsize/</v>
      </c>
      <c r="P1511" s="1" t="s">
        <v>16</v>
      </c>
      <c r="Q1511" s="1" t="s">
        <v>19</v>
      </c>
      <c r="R1511" s="1"/>
      <c r="S1511" s="1" t="b">
        <v>0</v>
      </c>
    </row>
    <row r="1512" spans="1:19" x14ac:dyDescent="0.2">
      <c r="A1512">
        <v>1511</v>
      </c>
      <c r="B1512" s="1">
        <v>8</v>
      </c>
      <c r="C1512" s="1">
        <v>17</v>
      </c>
      <c r="D1512" s="1">
        <v>3</v>
      </c>
      <c r="E1512" s="1">
        <v>0.25</v>
      </c>
      <c r="F1512" t="s">
        <v>22</v>
      </c>
      <c r="G1512" t="str">
        <f t="shared" si="1146"/>
        <v>~/virosolver_paper/pars/massachusetts/partab_gp_model.csv</v>
      </c>
      <c r="H1512" t="str">
        <f t="shared" si="1144"/>
        <v>~/virosolver_paper/data/MA_SEIR_sim/sim_MA_gp_8_seir_outputs.csv</v>
      </c>
      <c r="I1512" t="str">
        <f t="shared" si="1145"/>
        <v>~/virosolver_paper/data/MA_SEIR_sim/sim_MA_gp_8_cts.csv</v>
      </c>
      <c r="J1512" s="1" t="b">
        <v>1</v>
      </c>
      <c r="K1512" s="1" t="b">
        <v>1</v>
      </c>
      <c r="L1512" s="1" t="s">
        <v>5</v>
      </c>
      <c r="M1512" t="str">
        <f t="shared" si="1143"/>
        <v>sim_ct_sampsize_0.25</v>
      </c>
      <c r="N1512" t="str">
        <f t="shared" si="1147"/>
        <v>~/virosolver_paper/mcmc_chains/3.sim_ct_sampsize/</v>
      </c>
      <c r="O1512" t="str">
        <f t="shared" si="1148"/>
        <v>~/virosolver_paper/plots/3.sim_ct_sampsize/</v>
      </c>
      <c r="P1512" s="1" t="s">
        <v>16</v>
      </c>
      <c r="Q1512" s="1" t="s">
        <v>19</v>
      </c>
      <c r="R1512" s="1"/>
      <c r="S1512" s="1" t="b">
        <v>0</v>
      </c>
    </row>
    <row r="1513" spans="1:19" x14ac:dyDescent="0.2">
      <c r="A1513">
        <v>1512</v>
      </c>
      <c r="B1513" s="1">
        <v>8</v>
      </c>
      <c r="C1513" s="1">
        <v>18</v>
      </c>
      <c r="D1513" s="1">
        <v>3</v>
      </c>
      <c r="E1513" s="1">
        <v>0.25</v>
      </c>
      <c r="F1513" t="s">
        <v>22</v>
      </c>
      <c r="G1513" t="str">
        <f t="shared" si="1146"/>
        <v>~/virosolver_paper/pars/massachusetts/partab_gp_model.csv</v>
      </c>
      <c r="H1513" t="str">
        <f t="shared" si="1144"/>
        <v>~/virosolver_paper/data/MA_SEIR_sim/sim_MA_gp_8_seir_outputs.csv</v>
      </c>
      <c r="I1513" t="str">
        <f t="shared" si="1145"/>
        <v>~/virosolver_paper/data/MA_SEIR_sim/sim_MA_gp_8_cts.csv</v>
      </c>
      <c r="J1513" s="1" t="b">
        <v>1</v>
      </c>
      <c r="K1513" s="1" t="b">
        <v>1</v>
      </c>
      <c r="L1513" s="1" t="s">
        <v>5</v>
      </c>
      <c r="M1513" t="str">
        <f t="shared" si="1143"/>
        <v>sim_ct_sampsize_0.25</v>
      </c>
      <c r="N1513" t="str">
        <f t="shared" si="1147"/>
        <v>~/virosolver_paper/mcmc_chains/3.sim_ct_sampsize/</v>
      </c>
      <c r="O1513" t="str">
        <f t="shared" si="1148"/>
        <v>~/virosolver_paper/plots/3.sim_ct_sampsize/</v>
      </c>
      <c r="P1513" s="1" t="s">
        <v>16</v>
      </c>
      <c r="Q1513" s="1" t="s">
        <v>19</v>
      </c>
      <c r="R1513" s="1"/>
      <c r="S1513" s="1" t="b">
        <v>0</v>
      </c>
    </row>
    <row r="1514" spans="1:19" x14ac:dyDescent="0.2">
      <c r="A1514">
        <v>1513</v>
      </c>
      <c r="B1514" s="1">
        <v>9</v>
      </c>
      <c r="C1514" s="1">
        <v>1</v>
      </c>
      <c r="D1514" s="1">
        <v>1</v>
      </c>
      <c r="E1514" s="1">
        <v>0.25</v>
      </c>
      <c r="F1514" t="s">
        <v>22</v>
      </c>
      <c r="G1514" t="str">
        <f t="shared" si="1146"/>
        <v>~/virosolver_paper/pars/massachusetts/partab_gp_model.csv</v>
      </c>
      <c r="H1514" t="str">
        <f t="shared" si="1144"/>
        <v>~/virosolver_paper/data/MA_SEIR_sim/sim_MA_gp_9_seir_outputs.csv</v>
      </c>
      <c r="I1514" t="str">
        <f t="shared" si="1145"/>
        <v>~/virosolver_paper/data/MA_SEIR_sim/sim_MA_gp_9_cts.csv</v>
      </c>
      <c r="J1514" s="1" t="b">
        <v>1</v>
      </c>
      <c r="K1514" s="1" t="b">
        <v>1</v>
      </c>
      <c r="L1514" s="1" t="s">
        <v>5</v>
      </c>
      <c r="M1514" t="str">
        <f t="shared" si="1143"/>
        <v>sim_ct_sampsize_0.25</v>
      </c>
      <c r="N1514" t="str">
        <f t="shared" si="1147"/>
        <v>~/virosolver_paper/mcmc_chains/3.sim_ct_sampsize/</v>
      </c>
      <c r="O1514" t="str">
        <f t="shared" si="1148"/>
        <v>~/virosolver_paper/plots/3.sim_ct_sampsize/</v>
      </c>
      <c r="P1514" s="1" t="s">
        <v>16</v>
      </c>
      <c r="Q1514" s="1" t="s">
        <v>19</v>
      </c>
      <c r="R1514" s="1"/>
      <c r="S1514" s="1" t="b">
        <v>0</v>
      </c>
    </row>
    <row r="1515" spans="1:19" x14ac:dyDescent="0.2">
      <c r="A1515">
        <v>1514</v>
      </c>
      <c r="B1515" s="1">
        <v>9</v>
      </c>
      <c r="C1515" s="1">
        <v>2</v>
      </c>
      <c r="D1515" s="1">
        <v>1</v>
      </c>
      <c r="E1515" s="1">
        <v>0.25</v>
      </c>
      <c r="F1515" t="s">
        <v>22</v>
      </c>
      <c r="G1515" t="str">
        <f t="shared" si="1146"/>
        <v>~/virosolver_paper/pars/massachusetts/partab_gp_model.csv</v>
      </c>
      <c r="H1515" t="str">
        <f t="shared" si="1144"/>
        <v>~/virosolver_paper/data/MA_SEIR_sim/sim_MA_gp_9_seir_outputs.csv</v>
      </c>
      <c r="I1515" t="str">
        <f t="shared" si="1145"/>
        <v>~/virosolver_paper/data/MA_SEIR_sim/sim_MA_gp_9_cts.csv</v>
      </c>
      <c r="J1515" s="1" t="b">
        <v>1</v>
      </c>
      <c r="K1515" s="1" t="b">
        <v>1</v>
      </c>
      <c r="L1515" s="1" t="s">
        <v>5</v>
      </c>
      <c r="M1515" t="str">
        <f t="shared" si="1143"/>
        <v>sim_ct_sampsize_0.25</v>
      </c>
      <c r="N1515" t="str">
        <f t="shared" si="1147"/>
        <v>~/virosolver_paper/mcmc_chains/3.sim_ct_sampsize/</v>
      </c>
      <c r="O1515" t="str">
        <f t="shared" si="1148"/>
        <v>~/virosolver_paper/plots/3.sim_ct_sampsize/</v>
      </c>
      <c r="P1515" s="1" t="s">
        <v>16</v>
      </c>
      <c r="Q1515" s="1" t="s">
        <v>19</v>
      </c>
      <c r="R1515" s="1"/>
      <c r="S1515" s="1" t="b">
        <v>0</v>
      </c>
    </row>
    <row r="1516" spans="1:19" x14ac:dyDescent="0.2">
      <c r="A1516">
        <v>1515</v>
      </c>
      <c r="B1516" s="1">
        <v>9</v>
      </c>
      <c r="C1516" s="1">
        <v>3</v>
      </c>
      <c r="D1516" s="1">
        <v>1</v>
      </c>
      <c r="E1516" s="1">
        <v>0.25</v>
      </c>
      <c r="F1516" t="s">
        <v>22</v>
      </c>
      <c r="G1516" t="str">
        <f t="shared" si="1146"/>
        <v>~/virosolver_paper/pars/massachusetts/partab_gp_model.csv</v>
      </c>
      <c r="H1516" t="str">
        <f t="shared" si="1144"/>
        <v>~/virosolver_paper/data/MA_SEIR_sim/sim_MA_gp_9_seir_outputs.csv</v>
      </c>
      <c r="I1516" t="str">
        <f t="shared" si="1145"/>
        <v>~/virosolver_paper/data/MA_SEIR_sim/sim_MA_gp_9_cts.csv</v>
      </c>
      <c r="J1516" s="1" t="b">
        <v>1</v>
      </c>
      <c r="K1516" s="1" t="b">
        <v>1</v>
      </c>
      <c r="L1516" s="1" t="s">
        <v>5</v>
      </c>
      <c r="M1516" t="str">
        <f t="shared" si="1143"/>
        <v>sim_ct_sampsize_0.25</v>
      </c>
      <c r="N1516" t="str">
        <f t="shared" si="1147"/>
        <v>~/virosolver_paper/mcmc_chains/3.sim_ct_sampsize/</v>
      </c>
      <c r="O1516" t="str">
        <f t="shared" si="1148"/>
        <v>~/virosolver_paper/plots/3.sim_ct_sampsize/</v>
      </c>
      <c r="P1516" s="1" t="s">
        <v>16</v>
      </c>
      <c r="Q1516" s="1" t="s">
        <v>19</v>
      </c>
      <c r="R1516" s="1"/>
      <c r="S1516" s="1" t="b">
        <v>0</v>
      </c>
    </row>
    <row r="1517" spans="1:19" x14ac:dyDescent="0.2">
      <c r="A1517">
        <v>1516</v>
      </c>
      <c r="B1517" s="1">
        <v>9</v>
      </c>
      <c r="C1517" s="1">
        <v>4</v>
      </c>
      <c r="D1517" s="1">
        <v>1</v>
      </c>
      <c r="E1517" s="1">
        <v>0.25</v>
      </c>
      <c r="F1517" t="s">
        <v>22</v>
      </c>
      <c r="G1517" t="str">
        <f t="shared" si="1146"/>
        <v>~/virosolver_paper/pars/massachusetts/partab_gp_model.csv</v>
      </c>
      <c r="H1517" t="str">
        <f t="shared" si="1144"/>
        <v>~/virosolver_paper/data/MA_SEIR_sim/sim_MA_gp_9_seir_outputs.csv</v>
      </c>
      <c r="I1517" t="str">
        <f t="shared" si="1145"/>
        <v>~/virosolver_paper/data/MA_SEIR_sim/sim_MA_gp_9_cts.csv</v>
      </c>
      <c r="J1517" s="1" t="b">
        <v>1</v>
      </c>
      <c r="K1517" s="1" t="b">
        <v>1</v>
      </c>
      <c r="L1517" s="1" t="s">
        <v>5</v>
      </c>
      <c r="M1517" t="str">
        <f t="shared" si="1143"/>
        <v>sim_ct_sampsize_0.25</v>
      </c>
      <c r="N1517" t="str">
        <f t="shared" si="1147"/>
        <v>~/virosolver_paper/mcmc_chains/3.sim_ct_sampsize/</v>
      </c>
      <c r="O1517" t="str">
        <f t="shared" si="1148"/>
        <v>~/virosolver_paper/plots/3.sim_ct_sampsize/</v>
      </c>
      <c r="P1517" s="1" t="s">
        <v>16</v>
      </c>
      <c r="Q1517" s="1" t="s">
        <v>19</v>
      </c>
      <c r="R1517" s="1"/>
      <c r="S1517" s="1" t="b">
        <v>0</v>
      </c>
    </row>
    <row r="1518" spans="1:19" x14ac:dyDescent="0.2">
      <c r="A1518">
        <v>1517</v>
      </c>
      <c r="B1518" s="1">
        <v>9</v>
      </c>
      <c r="C1518" s="1">
        <v>5</v>
      </c>
      <c r="D1518" s="1">
        <v>1</v>
      </c>
      <c r="E1518" s="1">
        <v>0.25</v>
      </c>
      <c r="F1518" t="s">
        <v>22</v>
      </c>
      <c r="G1518" t="str">
        <f t="shared" si="1146"/>
        <v>~/virosolver_paper/pars/massachusetts/partab_gp_model.csv</v>
      </c>
      <c r="H1518" t="str">
        <f t="shared" si="1144"/>
        <v>~/virosolver_paper/data/MA_SEIR_sim/sim_MA_gp_9_seir_outputs.csv</v>
      </c>
      <c r="I1518" t="str">
        <f t="shared" si="1145"/>
        <v>~/virosolver_paper/data/MA_SEIR_sim/sim_MA_gp_9_cts.csv</v>
      </c>
      <c r="J1518" s="1" t="b">
        <v>1</v>
      </c>
      <c r="K1518" s="1" t="b">
        <v>1</v>
      </c>
      <c r="L1518" s="1" t="s">
        <v>5</v>
      </c>
      <c r="M1518" t="str">
        <f t="shared" si="1143"/>
        <v>sim_ct_sampsize_0.25</v>
      </c>
      <c r="N1518" t="str">
        <f t="shared" si="1147"/>
        <v>~/virosolver_paper/mcmc_chains/3.sim_ct_sampsize/</v>
      </c>
      <c r="O1518" t="str">
        <f t="shared" si="1148"/>
        <v>~/virosolver_paper/plots/3.sim_ct_sampsize/</v>
      </c>
      <c r="P1518" s="1" t="s">
        <v>16</v>
      </c>
      <c r="Q1518" s="1" t="s">
        <v>19</v>
      </c>
      <c r="R1518" s="1"/>
      <c r="S1518" s="1" t="b">
        <v>0</v>
      </c>
    </row>
    <row r="1519" spans="1:19" x14ac:dyDescent="0.2">
      <c r="A1519">
        <v>1518</v>
      </c>
      <c r="B1519" s="1">
        <v>9</v>
      </c>
      <c r="C1519" s="1">
        <v>6</v>
      </c>
      <c r="D1519" s="1">
        <v>1</v>
      </c>
      <c r="E1519" s="1">
        <v>0.25</v>
      </c>
      <c r="F1519" t="s">
        <v>22</v>
      </c>
      <c r="G1519" t="str">
        <f t="shared" si="1146"/>
        <v>~/virosolver_paper/pars/massachusetts/partab_gp_model.csv</v>
      </c>
      <c r="H1519" t="str">
        <f t="shared" si="1144"/>
        <v>~/virosolver_paper/data/MA_SEIR_sim/sim_MA_gp_9_seir_outputs.csv</v>
      </c>
      <c r="I1519" t="str">
        <f t="shared" si="1145"/>
        <v>~/virosolver_paper/data/MA_SEIR_sim/sim_MA_gp_9_cts.csv</v>
      </c>
      <c r="J1519" s="1" t="b">
        <v>1</v>
      </c>
      <c r="K1519" s="1" t="b">
        <v>1</v>
      </c>
      <c r="L1519" s="1" t="s">
        <v>5</v>
      </c>
      <c r="M1519" t="str">
        <f t="shared" si="1143"/>
        <v>sim_ct_sampsize_0.25</v>
      </c>
      <c r="N1519" t="str">
        <f t="shared" si="1147"/>
        <v>~/virosolver_paper/mcmc_chains/3.sim_ct_sampsize/</v>
      </c>
      <c r="O1519" t="str">
        <f t="shared" si="1148"/>
        <v>~/virosolver_paper/plots/3.sim_ct_sampsize/</v>
      </c>
      <c r="P1519" s="1" t="s">
        <v>16</v>
      </c>
      <c r="Q1519" s="1" t="s">
        <v>19</v>
      </c>
      <c r="R1519" s="1"/>
      <c r="S1519" s="1" t="b">
        <v>0</v>
      </c>
    </row>
    <row r="1520" spans="1:19" x14ac:dyDescent="0.2">
      <c r="A1520">
        <v>1519</v>
      </c>
      <c r="B1520" s="1">
        <v>9</v>
      </c>
      <c r="C1520" s="1">
        <v>7</v>
      </c>
      <c r="D1520" s="1">
        <v>1</v>
      </c>
      <c r="E1520" s="1">
        <v>0.25</v>
      </c>
      <c r="F1520" t="s">
        <v>22</v>
      </c>
      <c r="G1520" t="str">
        <f t="shared" si="1146"/>
        <v>~/virosolver_paper/pars/massachusetts/partab_gp_model.csv</v>
      </c>
      <c r="H1520" t="str">
        <f t="shared" si="1144"/>
        <v>~/virosolver_paper/data/MA_SEIR_sim/sim_MA_gp_9_seir_outputs.csv</v>
      </c>
      <c r="I1520" t="str">
        <f t="shared" si="1145"/>
        <v>~/virosolver_paper/data/MA_SEIR_sim/sim_MA_gp_9_cts.csv</v>
      </c>
      <c r="J1520" s="1" t="b">
        <v>1</v>
      </c>
      <c r="K1520" s="1" t="b">
        <v>1</v>
      </c>
      <c r="L1520" s="1" t="s">
        <v>5</v>
      </c>
      <c r="M1520" t="str">
        <f t="shared" si="1143"/>
        <v>sim_ct_sampsize_0.25</v>
      </c>
      <c r="N1520" t="str">
        <f t="shared" si="1147"/>
        <v>~/virosolver_paper/mcmc_chains/3.sim_ct_sampsize/</v>
      </c>
      <c r="O1520" t="str">
        <f t="shared" si="1148"/>
        <v>~/virosolver_paper/plots/3.sim_ct_sampsize/</v>
      </c>
      <c r="P1520" s="1" t="s">
        <v>16</v>
      </c>
      <c r="Q1520" s="1" t="s">
        <v>19</v>
      </c>
      <c r="R1520" s="1"/>
      <c r="S1520" s="1" t="b">
        <v>0</v>
      </c>
    </row>
    <row r="1521" spans="1:19" x14ac:dyDescent="0.2">
      <c r="A1521">
        <v>1520</v>
      </c>
      <c r="B1521" s="1">
        <v>9</v>
      </c>
      <c r="C1521" s="1">
        <v>8</v>
      </c>
      <c r="D1521" s="1">
        <v>1</v>
      </c>
      <c r="E1521" s="1">
        <v>0.25</v>
      </c>
      <c r="F1521" t="s">
        <v>22</v>
      </c>
      <c r="G1521" t="str">
        <f t="shared" si="1146"/>
        <v>~/virosolver_paper/pars/massachusetts/partab_gp_model.csv</v>
      </c>
      <c r="H1521" t="str">
        <f t="shared" si="1144"/>
        <v>~/virosolver_paper/data/MA_SEIR_sim/sim_MA_gp_9_seir_outputs.csv</v>
      </c>
      <c r="I1521" t="str">
        <f t="shared" si="1145"/>
        <v>~/virosolver_paper/data/MA_SEIR_sim/sim_MA_gp_9_cts.csv</v>
      </c>
      <c r="J1521" s="1" t="b">
        <v>1</v>
      </c>
      <c r="K1521" s="1" t="b">
        <v>1</v>
      </c>
      <c r="L1521" s="1" t="s">
        <v>5</v>
      </c>
      <c r="M1521" t="str">
        <f t="shared" si="1143"/>
        <v>sim_ct_sampsize_0.25</v>
      </c>
      <c r="N1521" t="str">
        <f t="shared" si="1147"/>
        <v>~/virosolver_paper/mcmc_chains/3.sim_ct_sampsize/</v>
      </c>
      <c r="O1521" t="str">
        <f t="shared" si="1148"/>
        <v>~/virosolver_paper/plots/3.sim_ct_sampsize/</v>
      </c>
      <c r="P1521" s="1" t="s">
        <v>16</v>
      </c>
      <c r="Q1521" s="1" t="s">
        <v>19</v>
      </c>
      <c r="R1521" s="1"/>
      <c r="S1521" s="1" t="b">
        <v>0</v>
      </c>
    </row>
    <row r="1522" spans="1:19" x14ac:dyDescent="0.2">
      <c r="A1522">
        <v>1521</v>
      </c>
      <c r="B1522" s="1">
        <v>9</v>
      </c>
      <c r="C1522" s="1">
        <v>9</v>
      </c>
      <c r="D1522" s="1">
        <v>1</v>
      </c>
      <c r="E1522" s="1">
        <v>0.25</v>
      </c>
      <c r="F1522" t="s">
        <v>22</v>
      </c>
      <c r="G1522" t="str">
        <f t="shared" si="1146"/>
        <v>~/virosolver_paper/pars/massachusetts/partab_gp_model.csv</v>
      </c>
      <c r="H1522" t="str">
        <f t="shared" si="1144"/>
        <v>~/virosolver_paper/data/MA_SEIR_sim/sim_MA_gp_9_seir_outputs.csv</v>
      </c>
      <c r="I1522" t="str">
        <f t="shared" si="1145"/>
        <v>~/virosolver_paper/data/MA_SEIR_sim/sim_MA_gp_9_cts.csv</v>
      </c>
      <c r="J1522" s="1" t="b">
        <v>1</v>
      </c>
      <c r="K1522" s="1" t="b">
        <v>1</v>
      </c>
      <c r="L1522" s="1" t="s">
        <v>5</v>
      </c>
      <c r="M1522" t="str">
        <f t="shared" si="1143"/>
        <v>sim_ct_sampsize_0.25</v>
      </c>
      <c r="N1522" t="str">
        <f t="shared" si="1147"/>
        <v>~/virosolver_paper/mcmc_chains/3.sim_ct_sampsize/</v>
      </c>
      <c r="O1522" t="str">
        <f t="shared" si="1148"/>
        <v>~/virosolver_paper/plots/3.sim_ct_sampsize/</v>
      </c>
      <c r="P1522" s="1" t="s">
        <v>16</v>
      </c>
      <c r="Q1522" s="1" t="s">
        <v>19</v>
      </c>
      <c r="R1522" s="1"/>
      <c r="S1522" s="1" t="b">
        <v>0</v>
      </c>
    </row>
    <row r="1523" spans="1:19" x14ac:dyDescent="0.2">
      <c r="A1523">
        <v>1522</v>
      </c>
      <c r="B1523" s="1">
        <v>9</v>
      </c>
      <c r="C1523" s="1">
        <v>10</v>
      </c>
      <c r="D1523" s="1">
        <v>1</v>
      </c>
      <c r="E1523" s="1">
        <v>0.25</v>
      </c>
      <c r="F1523" t="s">
        <v>22</v>
      </c>
      <c r="G1523" t="str">
        <f t="shared" si="1146"/>
        <v>~/virosolver_paper/pars/massachusetts/partab_gp_model.csv</v>
      </c>
      <c r="H1523" t="str">
        <f t="shared" si="1144"/>
        <v>~/virosolver_paper/data/MA_SEIR_sim/sim_MA_gp_9_seir_outputs.csv</v>
      </c>
      <c r="I1523" t="str">
        <f t="shared" si="1145"/>
        <v>~/virosolver_paper/data/MA_SEIR_sim/sim_MA_gp_9_cts.csv</v>
      </c>
      <c r="J1523" s="1" t="b">
        <v>1</v>
      </c>
      <c r="K1523" s="1" t="b">
        <v>1</v>
      </c>
      <c r="L1523" s="1" t="s">
        <v>5</v>
      </c>
      <c r="M1523" t="str">
        <f t="shared" si="1143"/>
        <v>sim_ct_sampsize_0.25</v>
      </c>
      <c r="N1523" t="str">
        <f t="shared" si="1147"/>
        <v>~/virosolver_paper/mcmc_chains/3.sim_ct_sampsize/</v>
      </c>
      <c r="O1523" t="str">
        <f t="shared" si="1148"/>
        <v>~/virosolver_paper/plots/3.sim_ct_sampsize/</v>
      </c>
      <c r="P1523" s="1" t="s">
        <v>16</v>
      </c>
      <c r="Q1523" s="1" t="s">
        <v>19</v>
      </c>
      <c r="R1523" s="1"/>
      <c r="S1523" s="1" t="b">
        <v>0</v>
      </c>
    </row>
    <row r="1524" spans="1:19" x14ac:dyDescent="0.2">
      <c r="A1524">
        <v>1523</v>
      </c>
      <c r="B1524" s="1">
        <v>9</v>
      </c>
      <c r="C1524" s="1">
        <v>11</v>
      </c>
      <c r="D1524" s="1">
        <v>1</v>
      </c>
      <c r="E1524" s="1">
        <v>0.25</v>
      </c>
      <c r="F1524" t="s">
        <v>22</v>
      </c>
      <c r="G1524" t="str">
        <f t="shared" si="1146"/>
        <v>~/virosolver_paper/pars/massachusetts/partab_gp_model.csv</v>
      </c>
      <c r="H1524" t="str">
        <f t="shared" si="1144"/>
        <v>~/virosolver_paper/data/MA_SEIR_sim/sim_MA_gp_9_seir_outputs.csv</v>
      </c>
      <c r="I1524" t="str">
        <f t="shared" si="1145"/>
        <v>~/virosolver_paper/data/MA_SEIR_sim/sim_MA_gp_9_cts.csv</v>
      </c>
      <c r="J1524" s="1" t="b">
        <v>1</v>
      </c>
      <c r="K1524" s="1" t="b">
        <v>1</v>
      </c>
      <c r="L1524" s="1" t="s">
        <v>5</v>
      </c>
      <c r="M1524" t="str">
        <f t="shared" si="1143"/>
        <v>sim_ct_sampsize_0.25</v>
      </c>
      <c r="N1524" t="str">
        <f t="shared" si="1147"/>
        <v>~/virosolver_paper/mcmc_chains/3.sim_ct_sampsize/</v>
      </c>
      <c r="O1524" t="str">
        <f t="shared" si="1148"/>
        <v>~/virosolver_paper/plots/3.sim_ct_sampsize/</v>
      </c>
      <c r="P1524" s="1" t="s">
        <v>16</v>
      </c>
      <c r="Q1524" s="1" t="s">
        <v>19</v>
      </c>
      <c r="R1524" s="1"/>
      <c r="S1524" s="1" t="b">
        <v>0</v>
      </c>
    </row>
    <row r="1525" spans="1:19" x14ac:dyDescent="0.2">
      <c r="A1525">
        <v>1524</v>
      </c>
      <c r="B1525" s="1">
        <v>9</v>
      </c>
      <c r="C1525" s="1">
        <v>12</v>
      </c>
      <c r="D1525" s="1">
        <v>1</v>
      </c>
      <c r="E1525" s="1">
        <v>0.25</v>
      </c>
      <c r="F1525" t="s">
        <v>22</v>
      </c>
      <c r="G1525" t="str">
        <f t="shared" si="1146"/>
        <v>~/virosolver_paper/pars/massachusetts/partab_gp_model.csv</v>
      </c>
      <c r="H1525" t="str">
        <f t="shared" si="1144"/>
        <v>~/virosolver_paper/data/MA_SEIR_sim/sim_MA_gp_9_seir_outputs.csv</v>
      </c>
      <c r="I1525" t="str">
        <f t="shared" si="1145"/>
        <v>~/virosolver_paper/data/MA_SEIR_sim/sim_MA_gp_9_cts.csv</v>
      </c>
      <c r="J1525" s="1" t="b">
        <v>1</v>
      </c>
      <c r="K1525" s="1" t="b">
        <v>1</v>
      </c>
      <c r="L1525" s="1" t="s">
        <v>5</v>
      </c>
      <c r="M1525" t="str">
        <f t="shared" si="1143"/>
        <v>sim_ct_sampsize_0.25</v>
      </c>
      <c r="N1525" t="str">
        <f t="shared" si="1147"/>
        <v>~/virosolver_paper/mcmc_chains/3.sim_ct_sampsize/</v>
      </c>
      <c r="O1525" t="str">
        <f t="shared" si="1148"/>
        <v>~/virosolver_paper/plots/3.sim_ct_sampsize/</v>
      </c>
      <c r="P1525" s="1" t="s">
        <v>16</v>
      </c>
      <c r="Q1525" s="1" t="s">
        <v>19</v>
      </c>
      <c r="R1525" s="1"/>
      <c r="S1525" s="1" t="b">
        <v>0</v>
      </c>
    </row>
    <row r="1526" spans="1:19" x14ac:dyDescent="0.2">
      <c r="A1526">
        <v>1525</v>
      </c>
      <c r="B1526" s="1">
        <v>9</v>
      </c>
      <c r="C1526" s="1">
        <v>13</v>
      </c>
      <c r="D1526" s="1">
        <v>1</v>
      </c>
      <c r="E1526" s="1">
        <v>0.25</v>
      </c>
      <c r="F1526" t="s">
        <v>22</v>
      </c>
      <c r="G1526" t="str">
        <f t="shared" si="1146"/>
        <v>~/virosolver_paper/pars/massachusetts/partab_gp_model.csv</v>
      </c>
      <c r="H1526" t="str">
        <f t="shared" si="1144"/>
        <v>~/virosolver_paper/data/MA_SEIR_sim/sim_MA_gp_9_seir_outputs.csv</v>
      </c>
      <c r="I1526" t="str">
        <f t="shared" si="1145"/>
        <v>~/virosolver_paper/data/MA_SEIR_sim/sim_MA_gp_9_cts.csv</v>
      </c>
      <c r="J1526" s="1" t="b">
        <v>1</v>
      </c>
      <c r="K1526" s="1" t="b">
        <v>1</v>
      </c>
      <c r="L1526" s="1" t="s">
        <v>5</v>
      </c>
      <c r="M1526" t="str">
        <f t="shared" si="1143"/>
        <v>sim_ct_sampsize_0.25</v>
      </c>
      <c r="N1526" t="str">
        <f t="shared" si="1147"/>
        <v>~/virosolver_paper/mcmc_chains/3.sim_ct_sampsize/</v>
      </c>
      <c r="O1526" t="str">
        <f t="shared" si="1148"/>
        <v>~/virosolver_paper/plots/3.sim_ct_sampsize/</v>
      </c>
      <c r="P1526" s="1" t="s">
        <v>16</v>
      </c>
      <c r="Q1526" s="1" t="s">
        <v>19</v>
      </c>
      <c r="R1526" s="1"/>
      <c r="S1526" s="1" t="b">
        <v>0</v>
      </c>
    </row>
    <row r="1527" spans="1:19" x14ac:dyDescent="0.2">
      <c r="A1527">
        <v>1526</v>
      </c>
      <c r="B1527" s="1">
        <v>9</v>
      </c>
      <c r="C1527" s="1">
        <v>14</v>
      </c>
      <c r="D1527" s="1">
        <v>1</v>
      </c>
      <c r="E1527" s="1">
        <v>0.25</v>
      </c>
      <c r="F1527" t="s">
        <v>22</v>
      </c>
      <c r="G1527" t="str">
        <f t="shared" si="1146"/>
        <v>~/virosolver_paper/pars/massachusetts/partab_gp_model.csv</v>
      </c>
      <c r="H1527" t="str">
        <f t="shared" si="1144"/>
        <v>~/virosolver_paper/data/MA_SEIR_sim/sim_MA_gp_9_seir_outputs.csv</v>
      </c>
      <c r="I1527" t="str">
        <f t="shared" si="1145"/>
        <v>~/virosolver_paper/data/MA_SEIR_sim/sim_MA_gp_9_cts.csv</v>
      </c>
      <c r="J1527" s="1" t="b">
        <v>1</v>
      </c>
      <c r="K1527" s="1" t="b">
        <v>1</v>
      </c>
      <c r="L1527" s="1" t="s">
        <v>5</v>
      </c>
      <c r="M1527" t="str">
        <f t="shared" si="1143"/>
        <v>sim_ct_sampsize_0.25</v>
      </c>
      <c r="N1527" t="str">
        <f t="shared" si="1147"/>
        <v>~/virosolver_paper/mcmc_chains/3.sim_ct_sampsize/</v>
      </c>
      <c r="O1527" t="str">
        <f t="shared" si="1148"/>
        <v>~/virosolver_paper/plots/3.sim_ct_sampsize/</v>
      </c>
      <c r="P1527" s="1" t="s">
        <v>16</v>
      </c>
      <c r="Q1527" s="1" t="s">
        <v>19</v>
      </c>
      <c r="R1527" s="1"/>
      <c r="S1527" s="1" t="b">
        <v>0</v>
      </c>
    </row>
    <row r="1528" spans="1:19" x14ac:dyDescent="0.2">
      <c r="A1528">
        <v>1527</v>
      </c>
      <c r="B1528" s="1">
        <v>9</v>
      </c>
      <c r="C1528" s="1">
        <v>15</v>
      </c>
      <c r="D1528" s="1">
        <v>1</v>
      </c>
      <c r="E1528" s="1">
        <v>0.25</v>
      </c>
      <c r="F1528" t="s">
        <v>22</v>
      </c>
      <c r="G1528" t="str">
        <f t="shared" si="1146"/>
        <v>~/virosolver_paper/pars/massachusetts/partab_gp_model.csv</v>
      </c>
      <c r="H1528" t="str">
        <f t="shared" si="1144"/>
        <v>~/virosolver_paper/data/MA_SEIR_sim/sim_MA_gp_9_seir_outputs.csv</v>
      </c>
      <c r="I1528" t="str">
        <f t="shared" si="1145"/>
        <v>~/virosolver_paper/data/MA_SEIR_sim/sim_MA_gp_9_cts.csv</v>
      </c>
      <c r="J1528" s="1" t="b">
        <v>1</v>
      </c>
      <c r="K1528" s="1" t="b">
        <v>1</v>
      </c>
      <c r="L1528" s="1" t="s">
        <v>5</v>
      </c>
      <c r="M1528" t="str">
        <f t="shared" si="1143"/>
        <v>sim_ct_sampsize_0.25</v>
      </c>
      <c r="N1528" t="str">
        <f t="shared" si="1147"/>
        <v>~/virosolver_paper/mcmc_chains/3.sim_ct_sampsize/</v>
      </c>
      <c r="O1528" t="str">
        <f t="shared" si="1148"/>
        <v>~/virosolver_paper/plots/3.sim_ct_sampsize/</v>
      </c>
      <c r="P1528" s="1" t="s">
        <v>16</v>
      </c>
      <c r="Q1528" s="1" t="s">
        <v>19</v>
      </c>
      <c r="R1528" s="1"/>
      <c r="S1528" s="1" t="b">
        <v>0</v>
      </c>
    </row>
    <row r="1529" spans="1:19" x14ac:dyDescent="0.2">
      <c r="A1529">
        <v>1528</v>
      </c>
      <c r="B1529" s="1">
        <v>9</v>
      </c>
      <c r="C1529" s="1">
        <v>16</v>
      </c>
      <c r="D1529" s="1">
        <v>1</v>
      </c>
      <c r="E1529" s="1">
        <v>0.25</v>
      </c>
      <c r="F1529" t="s">
        <v>22</v>
      </c>
      <c r="G1529" t="str">
        <f t="shared" si="1146"/>
        <v>~/virosolver_paper/pars/massachusetts/partab_gp_model.csv</v>
      </c>
      <c r="H1529" t="str">
        <f t="shared" si="1144"/>
        <v>~/virosolver_paper/data/MA_SEIR_sim/sim_MA_gp_9_seir_outputs.csv</v>
      </c>
      <c r="I1529" t="str">
        <f t="shared" si="1145"/>
        <v>~/virosolver_paper/data/MA_SEIR_sim/sim_MA_gp_9_cts.csv</v>
      </c>
      <c r="J1529" s="1" t="b">
        <v>1</v>
      </c>
      <c r="K1529" s="1" t="b">
        <v>1</v>
      </c>
      <c r="L1529" s="1" t="s">
        <v>5</v>
      </c>
      <c r="M1529" t="str">
        <f t="shared" si="1143"/>
        <v>sim_ct_sampsize_0.25</v>
      </c>
      <c r="N1529" t="str">
        <f t="shared" si="1147"/>
        <v>~/virosolver_paper/mcmc_chains/3.sim_ct_sampsize/</v>
      </c>
      <c r="O1529" t="str">
        <f t="shared" si="1148"/>
        <v>~/virosolver_paper/plots/3.sim_ct_sampsize/</v>
      </c>
      <c r="P1529" s="1" t="s">
        <v>16</v>
      </c>
      <c r="Q1529" s="1" t="s">
        <v>19</v>
      </c>
      <c r="R1529" s="1"/>
      <c r="S1529" s="1" t="b">
        <v>0</v>
      </c>
    </row>
    <row r="1530" spans="1:19" x14ac:dyDescent="0.2">
      <c r="A1530">
        <v>1529</v>
      </c>
      <c r="B1530" s="1">
        <v>9</v>
      </c>
      <c r="C1530" s="1">
        <v>17</v>
      </c>
      <c r="D1530" s="1">
        <v>1</v>
      </c>
      <c r="E1530" s="1">
        <v>0.25</v>
      </c>
      <c r="F1530" t="s">
        <v>22</v>
      </c>
      <c r="G1530" t="str">
        <f t="shared" si="1146"/>
        <v>~/virosolver_paper/pars/massachusetts/partab_gp_model.csv</v>
      </c>
      <c r="H1530" t="str">
        <f t="shared" si="1144"/>
        <v>~/virosolver_paper/data/MA_SEIR_sim/sim_MA_gp_9_seir_outputs.csv</v>
      </c>
      <c r="I1530" t="str">
        <f t="shared" si="1145"/>
        <v>~/virosolver_paper/data/MA_SEIR_sim/sim_MA_gp_9_cts.csv</v>
      </c>
      <c r="J1530" s="1" t="b">
        <v>1</v>
      </c>
      <c r="K1530" s="1" t="b">
        <v>1</v>
      </c>
      <c r="L1530" s="1" t="s">
        <v>5</v>
      </c>
      <c r="M1530" t="str">
        <f t="shared" si="1143"/>
        <v>sim_ct_sampsize_0.25</v>
      </c>
      <c r="N1530" t="str">
        <f t="shared" si="1147"/>
        <v>~/virosolver_paper/mcmc_chains/3.sim_ct_sampsize/</v>
      </c>
      <c r="O1530" t="str">
        <f t="shared" si="1148"/>
        <v>~/virosolver_paper/plots/3.sim_ct_sampsize/</v>
      </c>
      <c r="P1530" s="1" t="s">
        <v>16</v>
      </c>
      <c r="Q1530" s="1" t="s">
        <v>19</v>
      </c>
      <c r="R1530" s="1"/>
      <c r="S1530" s="1" t="b">
        <v>0</v>
      </c>
    </row>
    <row r="1531" spans="1:19" x14ac:dyDescent="0.2">
      <c r="A1531">
        <v>1530</v>
      </c>
      <c r="B1531" s="1">
        <v>9</v>
      </c>
      <c r="C1531" s="1">
        <v>18</v>
      </c>
      <c r="D1531" s="1">
        <v>1</v>
      </c>
      <c r="E1531" s="1">
        <v>0.25</v>
      </c>
      <c r="F1531" t="s">
        <v>22</v>
      </c>
      <c r="G1531" t="str">
        <f t="shared" si="1146"/>
        <v>~/virosolver_paper/pars/massachusetts/partab_gp_model.csv</v>
      </c>
      <c r="H1531" t="str">
        <f t="shared" si="1144"/>
        <v>~/virosolver_paper/data/MA_SEIR_sim/sim_MA_gp_9_seir_outputs.csv</v>
      </c>
      <c r="I1531" t="str">
        <f t="shared" si="1145"/>
        <v>~/virosolver_paper/data/MA_SEIR_sim/sim_MA_gp_9_cts.csv</v>
      </c>
      <c r="J1531" s="1" t="b">
        <v>1</v>
      </c>
      <c r="K1531" s="1" t="b">
        <v>1</v>
      </c>
      <c r="L1531" s="1" t="s">
        <v>5</v>
      </c>
      <c r="M1531" t="str">
        <f t="shared" si="1143"/>
        <v>sim_ct_sampsize_0.25</v>
      </c>
      <c r="N1531" t="str">
        <f t="shared" si="1147"/>
        <v>~/virosolver_paper/mcmc_chains/3.sim_ct_sampsize/</v>
      </c>
      <c r="O1531" t="str">
        <f t="shared" si="1148"/>
        <v>~/virosolver_paper/plots/3.sim_ct_sampsize/</v>
      </c>
      <c r="P1531" s="1" t="s">
        <v>16</v>
      </c>
      <c r="Q1531" s="1" t="s">
        <v>19</v>
      </c>
      <c r="R1531" s="1"/>
      <c r="S1531" s="1" t="b">
        <v>0</v>
      </c>
    </row>
    <row r="1532" spans="1:19" x14ac:dyDescent="0.2">
      <c r="A1532">
        <v>1531</v>
      </c>
      <c r="B1532" s="1">
        <v>9</v>
      </c>
      <c r="C1532" s="1">
        <v>1</v>
      </c>
      <c r="D1532" s="1">
        <v>2</v>
      </c>
      <c r="E1532" s="1">
        <v>0.25</v>
      </c>
      <c r="F1532" t="s">
        <v>22</v>
      </c>
      <c r="G1532" t="str">
        <f t="shared" si="1146"/>
        <v>~/virosolver_paper/pars/massachusetts/partab_gp_model.csv</v>
      </c>
      <c r="H1532" t="str">
        <f t="shared" si="1144"/>
        <v>~/virosolver_paper/data/MA_SEIR_sim/sim_MA_gp_9_seir_outputs.csv</v>
      </c>
      <c r="I1532" t="str">
        <f t="shared" si="1145"/>
        <v>~/virosolver_paper/data/MA_SEIR_sim/sim_MA_gp_9_cts.csv</v>
      </c>
      <c r="J1532" s="1" t="b">
        <v>1</v>
      </c>
      <c r="K1532" s="1" t="b">
        <v>1</v>
      </c>
      <c r="L1532" s="1" t="s">
        <v>5</v>
      </c>
      <c r="M1532" t="str">
        <f t="shared" si="1143"/>
        <v>sim_ct_sampsize_0.25</v>
      </c>
      <c r="N1532" t="str">
        <f t="shared" si="1147"/>
        <v>~/virosolver_paper/mcmc_chains/3.sim_ct_sampsize/</v>
      </c>
      <c r="O1532" t="str">
        <f t="shared" si="1148"/>
        <v>~/virosolver_paper/plots/3.sim_ct_sampsize/</v>
      </c>
      <c r="P1532" s="1" t="s">
        <v>16</v>
      </c>
      <c r="Q1532" s="1" t="s">
        <v>19</v>
      </c>
      <c r="R1532" s="1"/>
      <c r="S1532" s="1" t="b">
        <v>0</v>
      </c>
    </row>
    <row r="1533" spans="1:19" x14ac:dyDescent="0.2">
      <c r="A1533">
        <v>1532</v>
      </c>
      <c r="B1533" s="1">
        <v>9</v>
      </c>
      <c r="C1533" s="1">
        <v>2</v>
      </c>
      <c r="D1533" s="1">
        <v>2</v>
      </c>
      <c r="E1533" s="1">
        <v>0.25</v>
      </c>
      <c r="F1533" t="s">
        <v>22</v>
      </c>
      <c r="G1533" t="str">
        <f t="shared" si="1146"/>
        <v>~/virosolver_paper/pars/massachusetts/partab_gp_model.csv</v>
      </c>
      <c r="H1533" t="str">
        <f t="shared" si="1144"/>
        <v>~/virosolver_paper/data/MA_SEIR_sim/sim_MA_gp_9_seir_outputs.csv</v>
      </c>
      <c r="I1533" t="str">
        <f t="shared" si="1145"/>
        <v>~/virosolver_paper/data/MA_SEIR_sim/sim_MA_gp_9_cts.csv</v>
      </c>
      <c r="J1533" s="1" t="b">
        <v>1</v>
      </c>
      <c r="K1533" s="1" t="b">
        <v>1</v>
      </c>
      <c r="L1533" s="1" t="s">
        <v>5</v>
      </c>
      <c r="M1533" t="str">
        <f t="shared" si="1143"/>
        <v>sim_ct_sampsize_0.25</v>
      </c>
      <c r="N1533" t="str">
        <f t="shared" si="1147"/>
        <v>~/virosolver_paper/mcmc_chains/3.sim_ct_sampsize/</v>
      </c>
      <c r="O1533" t="str">
        <f t="shared" si="1148"/>
        <v>~/virosolver_paper/plots/3.sim_ct_sampsize/</v>
      </c>
      <c r="P1533" s="1" t="s">
        <v>16</v>
      </c>
      <c r="Q1533" s="1" t="s">
        <v>19</v>
      </c>
      <c r="R1533" s="1"/>
      <c r="S1533" s="1" t="b">
        <v>0</v>
      </c>
    </row>
    <row r="1534" spans="1:19" x14ac:dyDescent="0.2">
      <c r="A1534">
        <v>1533</v>
      </c>
      <c r="B1534" s="1">
        <v>9</v>
      </c>
      <c r="C1534" s="1">
        <v>3</v>
      </c>
      <c r="D1534" s="1">
        <v>2</v>
      </c>
      <c r="E1534" s="1">
        <v>0.25</v>
      </c>
      <c r="F1534" t="s">
        <v>22</v>
      </c>
      <c r="G1534" t="str">
        <f t="shared" si="1146"/>
        <v>~/virosolver_paper/pars/massachusetts/partab_gp_model.csv</v>
      </c>
      <c r="H1534" t="str">
        <f t="shared" si="1144"/>
        <v>~/virosolver_paper/data/MA_SEIR_sim/sim_MA_gp_9_seir_outputs.csv</v>
      </c>
      <c r="I1534" t="str">
        <f t="shared" si="1145"/>
        <v>~/virosolver_paper/data/MA_SEIR_sim/sim_MA_gp_9_cts.csv</v>
      </c>
      <c r="J1534" s="1" t="b">
        <v>1</v>
      </c>
      <c r="K1534" s="1" t="b">
        <v>1</v>
      </c>
      <c r="L1534" s="1" t="s">
        <v>5</v>
      </c>
      <c r="M1534" t="str">
        <f t="shared" si="1143"/>
        <v>sim_ct_sampsize_0.25</v>
      </c>
      <c r="N1534" t="str">
        <f t="shared" si="1147"/>
        <v>~/virosolver_paper/mcmc_chains/3.sim_ct_sampsize/</v>
      </c>
      <c r="O1534" t="str">
        <f t="shared" si="1148"/>
        <v>~/virosolver_paper/plots/3.sim_ct_sampsize/</v>
      </c>
      <c r="P1534" s="1" t="s">
        <v>16</v>
      </c>
      <c r="Q1534" s="1" t="s">
        <v>19</v>
      </c>
      <c r="R1534" s="1"/>
      <c r="S1534" s="1" t="b">
        <v>0</v>
      </c>
    </row>
    <row r="1535" spans="1:19" x14ac:dyDescent="0.2">
      <c r="A1535">
        <v>1534</v>
      </c>
      <c r="B1535" s="1">
        <v>9</v>
      </c>
      <c r="C1535" s="1">
        <v>4</v>
      </c>
      <c r="D1535" s="1">
        <v>2</v>
      </c>
      <c r="E1535" s="1">
        <v>0.25</v>
      </c>
      <c r="F1535" t="s">
        <v>22</v>
      </c>
      <c r="G1535" t="str">
        <f t="shared" si="1146"/>
        <v>~/virosolver_paper/pars/massachusetts/partab_gp_model.csv</v>
      </c>
      <c r="H1535" t="str">
        <f t="shared" si="1144"/>
        <v>~/virosolver_paper/data/MA_SEIR_sim/sim_MA_gp_9_seir_outputs.csv</v>
      </c>
      <c r="I1535" t="str">
        <f t="shared" si="1145"/>
        <v>~/virosolver_paper/data/MA_SEIR_sim/sim_MA_gp_9_cts.csv</v>
      </c>
      <c r="J1535" s="1" t="b">
        <v>1</v>
      </c>
      <c r="K1535" s="1" t="b">
        <v>1</v>
      </c>
      <c r="L1535" s="1" t="s">
        <v>5</v>
      </c>
      <c r="M1535" t="str">
        <f t="shared" si="1143"/>
        <v>sim_ct_sampsize_0.25</v>
      </c>
      <c r="N1535" t="str">
        <f t="shared" si="1147"/>
        <v>~/virosolver_paper/mcmc_chains/3.sim_ct_sampsize/</v>
      </c>
      <c r="O1535" t="str">
        <f t="shared" si="1148"/>
        <v>~/virosolver_paper/plots/3.sim_ct_sampsize/</v>
      </c>
      <c r="P1535" s="1" t="s">
        <v>16</v>
      </c>
      <c r="Q1535" s="1" t="s">
        <v>19</v>
      </c>
      <c r="R1535" s="1"/>
      <c r="S1535" s="1" t="b">
        <v>0</v>
      </c>
    </row>
    <row r="1536" spans="1:19" x14ac:dyDescent="0.2">
      <c r="A1536">
        <v>1535</v>
      </c>
      <c r="B1536" s="1">
        <v>9</v>
      </c>
      <c r="C1536" s="1">
        <v>5</v>
      </c>
      <c r="D1536" s="1">
        <v>2</v>
      </c>
      <c r="E1536" s="1">
        <v>0.25</v>
      </c>
      <c r="F1536" t="s">
        <v>22</v>
      </c>
      <c r="G1536" t="str">
        <f t="shared" si="1146"/>
        <v>~/virosolver_paper/pars/massachusetts/partab_gp_model.csv</v>
      </c>
      <c r="H1536" t="str">
        <f t="shared" si="1144"/>
        <v>~/virosolver_paper/data/MA_SEIR_sim/sim_MA_gp_9_seir_outputs.csv</v>
      </c>
      <c r="I1536" t="str">
        <f t="shared" si="1145"/>
        <v>~/virosolver_paper/data/MA_SEIR_sim/sim_MA_gp_9_cts.csv</v>
      </c>
      <c r="J1536" s="1" t="b">
        <v>1</v>
      </c>
      <c r="K1536" s="1" t="b">
        <v>1</v>
      </c>
      <c r="L1536" s="1" t="s">
        <v>5</v>
      </c>
      <c r="M1536" t="str">
        <f t="shared" si="1143"/>
        <v>sim_ct_sampsize_0.25</v>
      </c>
      <c r="N1536" t="str">
        <f t="shared" si="1147"/>
        <v>~/virosolver_paper/mcmc_chains/3.sim_ct_sampsize/</v>
      </c>
      <c r="O1536" t="str">
        <f t="shared" si="1148"/>
        <v>~/virosolver_paper/plots/3.sim_ct_sampsize/</v>
      </c>
      <c r="P1536" s="1" t="s">
        <v>16</v>
      </c>
      <c r="Q1536" s="1" t="s">
        <v>19</v>
      </c>
      <c r="R1536" s="1"/>
      <c r="S1536" s="1" t="b">
        <v>0</v>
      </c>
    </row>
    <row r="1537" spans="1:19" x14ac:dyDescent="0.2">
      <c r="A1537">
        <v>1536</v>
      </c>
      <c r="B1537" s="1">
        <v>9</v>
      </c>
      <c r="C1537" s="1">
        <v>6</v>
      </c>
      <c r="D1537" s="1">
        <v>2</v>
      </c>
      <c r="E1537" s="1">
        <v>0.25</v>
      </c>
      <c r="F1537" t="s">
        <v>22</v>
      </c>
      <c r="G1537" t="str">
        <f t="shared" si="1146"/>
        <v>~/virosolver_paper/pars/massachusetts/partab_gp_model.csv</v>
      </c>
      <c r="H1537" t="str">
        <f t="shared" si="1144"/>
        <v>~/virosolver_paper/data/MA_SEIR_sim/sim_MA_gp_9_seir_outputs.csv</v>
      </c>
      <c r="I1537" t="str">
        <f t="shared" si="1145"/>
        <v>~/virosolver_paper/data/MA_SEIR_sim/sim_MA_gp_9_cts.csv</v>
      </c>
      <c r="J1537" s="1" t="b">
        <v>1</v>
      </c>
      <c r="K1537" s="1" t="b">
        <v>1</v>
      </c>
      <c r="L1537" s="1" t="s">
        <v>5</v>
      </c>
      <c r="M1537" t="str">
        <f t="shared" si="1143"/>
        <v>sim_ct_sampsize_0.25</v>
      </c>
      <c r="N1537" t="str">
        <f t="shared" si="1147"/>
        <v>~/virosolver_paper/mcmc_chains/3.sim_ct_sampsize/</v>
      </c>
      <c r="O1537" t="str">
        <f t="shared" si="1148"/>
        <v>~/virosolver_paper/plots/3.sim_ct_sampsize/</v>
      </c>
      <c r="P1537" s="1" t="s">
        <v>16</v>
      </c>
      <c r="Q1537" s="1" t="s">
        <v>19</v>
      </c>
      <c r="R1537" s="1"/>
      <c r="S1537" s="1" t="b">
        <v>0</v>
      </c>
    </row>
    <row r="1538" spans="1:19" x14ac:dyDescent="0.2">
      <c r="A1538">
        <v>1537</v>
      </c>
      <c r="B1538" s="1">
        <v>9</v>
      </c>
      <c r="C1538" s="1">
        <v>7</v>
      </c>
      <c r="D1538" s="1">
        <v>2</v>
      </c>
      <c r="E1538" s="1">
        <v>0.25</v>
      </c>
      <c r="F1538" t="s">
        <v>22</v>
      </c>
      <c r="G1538" t="str">
        <f t="shared" si="1146"/>
        <v>~/virosolver_paper/pars/massachusetts/partab_gp_model.csv</v>
      </c>
      <c r="H1538" t="str">
        <f t="shared" si="1144"/>
        <v>~/virosolver_paper/data/MA_SEIR_sim/sim_MA_gp_9_seir_outputs.csv</v>
      </c>
      <c r="I1538" t="str">
        <f t="shared" si="1145"/>
        <v>~/virosolver_paper/data/MA_SEIR_sim/sim_MA_gp_9_cts.csv</v>
      </c>
      <c r="J1538" s="1" t="b">
        <v>1</v>
      </c>
      <c r="K1538" s="1" t="b">
        <v>1</v>
      </c>
      <c r="L1538" s="1" t="s">
        <v>5</v>
      </c>
      <c r="M1538" t="str">
        <f t="shared" si="1143"/>
        <v>sim_ct_sampsize_0.25</v>
      </c>
      <c r="N1538" t="str">
        <f t="shared" si="1147"/>
        <v>~/virosolver_paper/mcmc_chains/3.sim_ct_sampsize/</v>
      </c>
      <c r="O1538" t="str">
        <f t="shared" si="1148"/>
        <v>~/virosolver_paper/plots/3.sim_ct_sampsize/</v>
      </c>
      <c r="P1538" s="1" t="s">
        <v>16</v>
      </c>
      <c r="Q1538" s="1" t="s">
        <v>19</v>
      </c>
      <c r="R1538" s="1"/>
      <c r="S1538" s="1" t="b">
        <v>0</v>
      </c>
    </row>
    <row r="1539" spans="1:19" x14ac:dyDescent="0.2">
      <c r="A1539">
        <v>1538</v>
      </c>
      <c r="B1539" s="1">
        <v>9</v>
      </c>
      <c r="C1539" s="1">
        <v>8</v>
      </c>
      <c r="D1539" s="1">
        <v>2</v>
      </c>
      <c r="E1539" s="1">
        <v>0.25</v>
      </c>
      <c r="F1539" t="s">
        <v>22</v>
      </c>
      <c r="G1539" t="str">
        <f t="shared" si="1146"/>
        <v>~/virosolver_paper/pars/massachusetts/partab_gp_model.csv</v>
      </c>
      <c r="H1539" t="str">
        <f t="shared" si="1144"/>
        <v>~/virosolver_paper/data/MA_SEIR_sim/sim_MA_gp_9_seir_outputs.csv</v>
      </c>
      <c r="I1539" t="str">
        <f t="shared" si="1145"/>
        <v>~/virosolver_paper/data/MA_SEIR_sim/sim_MA_gp_9_cts.csv</v>
      </c>
      <c r="J1539" s="1" t="b">
        <v>1</v>
      </c>
      <c r="K1539" s="1" t="b">
        <v>1</v>
      </c>
      <c r="L1539" s="1" t="s">
        <v>5</v>
      </c>
      <c r="M1539" t="str">
        <f t="shared" ref="M1539:M1602" si="1149">"sim_ct_sampsize_"&amp;E1539&amp;""</f>
        <v>sim_ct_sampsize_0.25</v>
      </c>
      <c r="N1539" t="str">
        <f t="shared" si="1147"/>
        <v>~/virosolver_paper/mcmc_chains/3.sim_ct_sampsize/</v>
      </c>
      <c r="O1539" t="str">
        <f t="shared" si="1148"/>
        <v>~/virosolver_paper/plots/3.sim_ct_sampsize/</v>
      </c>
      <c r="P1539" s="1" t="s">
        <v>16</v>
      </c>
      <c r="Q1539" s="1" t="s">
        <v>19</v>
      </c>
      <c r="R1539" s="1"/>
      <c r="S1539" s="1" t="b">
        <v>0</v>
      </c>
    </row>
    <row r="1540" spans="1:19" x14ac:dyDescent="0.2">
      <c r="A1540">
        <v>1539</v>
      </c>
      <c r="B1540" s="1">
        <v>9</v>
      </c>
      <c r="C1540" s="1">
        <v>9</v>
      </c>
      <c r="D1540" s="1">
        <v>2</v>
      </c>
      <c r="E1540" s="1">
        <v>0.25</v>
      </c>
      <c r="F1540" t="s">
        <v>22</v>
      </c>
      <c r="G1540" t="str">
        <f t="shared" si="1146"/>
        <v>~/virosolver_paper/pars/massachusetts/partab_gp_model.csv</v>
      </c>
      <c r="H1540" t="str">
        <f t="shared" ref="H1540:H1603" si="1150">""&amp;F1540&amp;"/virosolver_paper/data/MA_SEIR_sim/sim_MA_gp_"&amp;B1540&amp;"_seir_outputs.csv"</f>
        <v>~/virosolver_paper/data/MA_SEIR_sim/sim_MA_gp_9_seir_outputs.csv</v>
      </c>
      <c r="I1540" t="str">
        <f t="shared" ref="I1540:I1603" si="1151">""&amp;F1540&amp;"/virosolver_paper/data/MA_SEIR_sim/sim_MA_gp_"&amp;B1540&amp;"_cts.csv"</f>
        <v>~/virosolver_paper/data/MA_SEIR_sim/sim_MA_gp_9_cts.csv</v>
      </c>
      <c r="J1540" s="1" t="b">
        <v>1</v>
      </c>
      <c r="K1540" s="1" t="b">
        <v>1</v>
      </c>
      <c r="L1540" s="1" t="s">
        <v>5</v>
      </c>
      <c r="M1540" t="str">
        <f t="shared" si="1149"/>
        <v>sim_ct_sampsize_0.25</v>
      </c>
      <c r="N1540" t="str">
        <f t="shared" si="1147"/>
        <v>~/virosolver_paper/mcmc_chains/3.sim_ct_sampsize/</v>
      </c>
      <c r="O1540" t="str">
        <f t="shared" si="1148"/>
        <v>~/virosolver_paper/plots/3.sim_ct_sampsize/</v>
      </c>
      <c r="P1540" s="1" t="s">
        <v>16</v>
      </c>
      <c r="Q1540" s="1" t="s">
        <v>19</v>
      </c>
      <c r="R1540" s="1"/>
      <c r="S1540" s="1" t="b">
        <v>0</v>
      </c>
    </row>
    <row r="1541" spans="1:19" x14ac:dyDescent="0.2">
      <c r="A1541">
        <v>1540</v>
      </c>
      <c r="B1541" s="1">
        <v>9</v>
      </c>
      <c r="C1541" s="1">
        <v>10</v>
      </c>
      <c r="D1541" s="1">
        <v>2</v>
      </c>
      <c r="E1541" s="1">
        <v>0.25</v>
      </c>
      <c r="F1541" t="s">
        <v>22</v>
      </c>
      <c r="G1541" t="str">
        <f t="shared" si="1146"/>
        <v>~/virosolver_paper/pars/massachusetts/partab_gp_model.csv</v>
      </c>
      <c r="H1541" t="str">
        <f t="shared" si="1150"/>
        <v>~/virosolver_paper/data/MA_SEIR_sim/sim_MA_gp_9_seir_outputs.csv</v>
      </c>
      <c r="I1541" t="str">
        <f t="shared" si="1151"/>
        <v>~/virosolver_paper/data/MA_SEIR_sim/sim_MA_gp_9_cts.csv</v>
      </c>
      <c r="J1541" s="1" t="b">
        <v>1</v>
      </c>
      <c r="K1541" s="1" t="b">
        <v>1</v>
      </c>
      <c r="L1541" s="1" t="s">
        <v>5</v>
      </c>
      <c r="M1541" t="str">
        <f t="shared" si="1149"/>
        <v>sim_ct_sampsize_0.25</v>
      </c>
      <c r="N1541" t="str">
        <f t="shared" si="1147"/>
        <v>~/virosolver_paper/mcmc_chains/3.sim_ct_sampsize/</v>
      </c>
      <c r="O1541" t="str">
        <f t="shared" si="1148"/>
        <v>~/virosolver_paper/plots/3.sim_ct_sampsize/</v>
      </c>
      <c r="P1541" s="1" t="s">
        <v>16</v>
      </c>
      <c r="Q1541" s="1" t="s">
        <v>19</v>
      </c>
      <c r="R1541" s="1"/>
      <c r="S1541" s="1" t="b">
        <v>0</v>
      </c>
    </row>
    <row r="1542" spans="1:19" x14ac:dyDescent="0.2">
      <c r="A1542">
        <v>1541</v>
      </c>
      <c r="B1542" s="1">
        <v>9</v>
      </c>
      <c r="C1542" s="1">
        <v>11</v>
      </c>
      <c r="D1542" s="1">
        <v>2</v>
      </c>
      <c r="E1542" s="1">
        <v>0.25</v>
      </c>
      <c r="F1542" t="s">
        <v>22</v>
      </c>
      <c r="G1542" t="str">
        <f t="shared" si="1146"/>
        <v>~/virosolver_paper/pars/massachusetts/partab_gp_model.csv</v>
      </c>
      <c r="H1542" t="str">
        <f t="shared" si="1150"/>
        <v>~/virosolver_paper/data/MA_SEIR_sim/sim_MA_gp_9_seir_outputs.csv</v>
      </c>
      <c r="I1542" t="str">
        <f t="shared" si="1151"/>
        <v>~/virosolver_paper/data/MA_SEIR_sim/sim_MA_gp_9_cts.csv</v>
      </c>
      <c r="J1542" s="1" t="b">
        <v>1</v>
      </c>
      <c r="K1542" s="1" t="b">
        <v>1</v>
      </c>
      <c r="L1542" s="1" t="s">
        <v>5</v>
      </c>
      <c r="M1542" t="str">
        <f t="shared" si="1149"/>
        <v>sim_ct_sampsize_0.25</v>
      </c>
      <c r="N1542" t="str">
        <f t="shared" si="1147"/>
        <v>~/virosolver_paper/mcmc_chains/3.sim_ct_sampsize/</v>
      </c>
      <c r="O1542" t="str">
        <f t="shared" si="1148"/>
        <v>~/virosolver_paper/plots/3.sim_ct_sampsize/</v>
      </c>
      <c r="P1542" s="1" t="s">
        <v>16</v>
      </c>
      <c r="Q1542" s="1" t="s">
        <v>19</v>
      </c>
      <c r="R1542" s="1"/>
      <c r="S1542" s="1" t="b">
        <v>0</v>
      </c>
    </row>
    <row r="1543" spans="1:19" x14ac:dyDescent="0.2">
      <c r="A1543">
        <v>1542</v>
      </c>
      <c r="B1543" s="1">
        <v>9</v>
      </c>
      <c r="C1543" s="1">
        <v>12</v>
      </c>
      <c r="D1543" s="1">
        <v>2</v>
      </c>
      <c r="E1543" s="1">
        <v>0.25</v>
      </c>
      <c r="F1543" t="s">
        <v>22</v>
      </c>
      <c r="G1543" t="str">
        <f t="shared" si="1146"/>
        <v>~/virosolver_paper/pars/massachusetts/partab_gp_model.csv</v>
      </c>
      <c r="H1543" t="str">
        <f t="shared" si="1150"/>
        <v>~/virosolver_paper/data/MA_SEIR_sim/sim_MA_gp_9_seir_outputs.csv</v>
      </c>
      <c r="I1543" t="str">
        <f t="shared" si="1151"/>
        <v>~/virosolver_paper/data/MA_SEIR_sim/sim_MA_gp_9_cts.csv</v>
      </c>
      <c r="J1543" s="1" t="b">
        <v>1</v>
      </c>
      <c r="K1543" s="1" t="b">
        <v>1</v>
      </c>
      <c r="L1543" s="1" t="s">
        <v>5</v>
      </c>
      <c r="M1543" t="str">
        <f t="shared" si="1149"/>
        <v>sim_ct_sampsize_0.25</v>
      </c>
      <c r="N1543" t="str">
        <f t="shared" si="1147"/>
        <v>~/virosolver_paper/mcmc_chains/3.sim_ct_sampsize/</v>
      </c>
      <c r="O1543" t="str">
        <f t="shared" si="1148"/>
        <v>~/virosolver_paper/plots/3.sim_ct_sampsize/</v>
      </c>
      <c r="P1543" s="1" t="s">
        <v>16</v>
      </c>
      <c r="Q1543" s="1" t="s">
        <v>19</v>
      </c>
      <c r="R1543" s="1"/>
      <c r="S1543" s="1" t="b">
        <v>0</v>
      </c>
    </row>
    <row r="1544" spans="1:19" x14ac:dyDescent="0.2">
      <c r="A1544">
        <v>1543</v>
      </c>
      <c r="B1544" s="1">
        <v>9</v>
      </c>
      <c r="C1544" s="1">
        <v>13</v>
      </c>
      <c r="D1544" s="1">
        <v>2</v>
      </c>
      <c r="E1544" s="1">
        <v>0.25</v>
      </c>
      <c r="F1544" t="s">
        <v>22</v>
      </c>
      <c r="G1544" t="str">
        <f t="shared" si="1146"/>
        <v>~/virosolver_paper/pars/massachusetts/partab_gp_model.csv</v>
      </c>
      <c r="H1544" t="str">
        <f t="shared" si="1150"/>
        <v>~/virosolver_paper/data/MA_SEIR_sim/sim_MA_gp_9_seir_outputs.csv</v>
      </c>
      <c r="I1544" t="str">
        <f t="shared" si="1151"/>
        <v>~/virosolver_paper/data/MA_SEIR_sim/sim_MA_gp_9_cts.csv</v>
      </c>
      <c r="J1544" s="1" t="b">
        <v>1</v>
      </c>
      <c r="K1544" s="1" t="b">
        <v>1</v>
      </c>
      <c r="L1544" s="1" t="s">
        <v>5</v>
      </c>
      <c r="M1544" t="str">
        <f t="shared" si="1149"/>
        <v>sim_ct_sampsize_0.25</v>
      </c>
      <c r="N1544" t="str">
        <f t="shared" si="1147"/>
        <v>~/virosolver_paper/mcmc_chains/3.sim_ct_sampsize/</v>
      </c>
      <c r="O1544" t="str">
        <f t="shared" si="1148"/>
        <v>~/virosolver_paper/plots/3.sim_ct_sampsize/</v>
      </c>
      <c r="P1544" s="1" t="s">
        <v>16</v>
      </c>
      <c r="Q1544" s="1" t="s">
        <v>19</v>
      </c>
      <c r="R1544" s="1"/>
      <c r="S1544" s="1" t="b">
        <v>0</v>
      </c>
    </row>
    <row r="1545" spans="1:19" x14ac:dyDescent="0.2">
      <c r="A1545">
        <v>1544</v>
      </c>
      <c r="B1545" s="1">
        <v>9</v>
      </c>
      <c r="C1545" s="1">
        <v>14</v>
      </c>
      <c r="D1545" s="1">
        <v>2</v>
      </c>
      <c r="E1545" s="1">
        <v>0.25</v>
      </c>
      <c r="F1545" t="s">
        <v>22</v>
      </c>
      <c r="G1545" t="str">
        <f t="shared" si="1146"/>
        <v>~/virosolver_paper/pars/massachusetts/partab_gp_model.csv</v>
      </c>
      <c r="H1545" t="str">
        <f t="shared" si="1150"/>
        <v>~/virosolver_paper/data/MA_SEIR_sim/sim_MA_gp_9_seir_outputs.csv</v>
      </c>
      <c r="I1545" t="str">
        <f t="shared" si="1151"/>
        <v>~/virosolver_paper/data/MA_SEIR_sim/sim_MA_gp_9_cts.csv</v>
      </c>
      <c r="J1545" s="1" t="b">
        <v>1</v>
      </c>
      <c r="K1545" s="1" t="b">
        <v>1</v>
      </c>
      <c r="L1545" s="1" t="s">
        <v>5</v>
      </c>
      <c r="M1545" t="str">
        <f t="shared" si="1149"/>
        <v>sim_ct_sampsize_0.25</v>
      </c>
      <c r="N1545" t="str">
        <f t="shared" si="1147"/>
        <v>~/virosolver_paper/mcmc_chains/3.sim_ct_sampsize/</v>
      </c>
      <c r="O1545" t="str">
        <f t="shared" si="1148"/>
        <v>~/virosolver_paper/plots/3.sim_ct_sampsize/</v>
      </c>
      <c r="P1545" s="1" t="s">
        <v>16</v>
      </c>
      <c r="Q1545" s="1" t="s">
        <v>19</v>
      </c>
      <c r="R1545" s="1"/>
      <c r="S1545" s="1" t="b">
        <v>0</v>
      </c>
    </row>
    <row r="1546" spans="1:19" x14ac:dyDescent="0.2">
      <c r="A1546">
        <v>1545</v>
      </c>
      <c r="B1546" s="1">
        <v>9</v>
      </c>
      <c r="C1546" s="1">
        <v>15</v>
      </c>
      <c r="D1546" s="1">
        <v>2</v>
      </c>
      <c r="E1546" s="1">
        <v>0.25</v>
      </c>
      <c r="F1546" t="s">
        <v>22</v>
      </c>
      <c r="G1546" t="str">
        <f t="shared" si="1146"/>
        <v>~/virosolver_paper/pars/massachusetts/partab_gp_model.csv</v>
      </c>
      <c r="H1546" t="str">
        <f t="shared" si="1150"/>
        <v>~/virosolver_paper/data/MA_SEIR_sim/sim_MA_gp_9_seir_outputs.csv</v>
      </c>
      <c r="I1546" t="str">
        <f t="shared" si="1151"/>
        <v>~/virosolver_paper/data/MA_SEIR_sim/sim_MA_gp_9_cts.csv</v>
      </c>
      <c r="J1546" s="1" t="b">
        <v>1</v>
      </c>
      <c r="K1546" s="1" t="b">
        <v>1</v>
      </c>
      <c r="L1546" s="1" t="s">
        <v>5</v>
      </c>
      <c r="M1546" t="str">
        <f t="shared" si="1149"/>
        <v>sim_ct_sampsize_0.25</v>
      </c>
      <c r="N1546" t="str">
        <f t="shared" si="1147"/>
        <v>~/virosolver_paper/mcmc_chains/3.sim_ct_sampsize/</v>
      </c>
      <c r="O1546" t="str">
        <f t="shared" si="1148"/>
        <v>~/virosolver_paper/plots/3.sim_ct_sampsize/</v>
      </c>
      <c r="P1546" s="1" t="s">
        <v>16</v>
      </c>
      <c r="Q1546" s="1" t="s">
        <v>19</v>
      </c>
      <c r="R1546" s="1"/>
      <c r="S1546" s="1" t="b">
        <v>0</v>
      </c>
    </row>
    <row r="1547" spans="1:19" x14ac:dyDescent="0.2">
      <c r="A1547">
        <v>1546</v>
      </c>
      <c r="B1547" s="1">
        <v>9</v>
      </c>
      <c r="C1547" s="1">
        <v>16</v>
      </c>
      <c r="D1547" s="1">
        <v>2</v>
      </c>
      <c r="E1547" s="1">
        <v>0.25</v>
      </c>
      <c r="F1547" t="s">
        <v>22</v>
      </c>
      <c r="G1547" t="str">
        <f t="shared" si="1146"/>
        <v>~/virosolver_paper/pars/massachusetts/partab_gp_model.csv</v>
      </c>
      <c r="H1547" t="str">
        <f t="shared" si="1150"/>
        <v>~/virosolver_paper/data/MA_SEIR_sim/sim_MA_gp_9_seir_outputs.csv</v>
      </c>
      <c r="I1547" t="str">
        <f t="shared" si="1151"/>
        <v>~/virosolver_paper/data/MA_SEIR_sim/sim_MA_gp_9_cts.csv</v>
      </c>
      <c r="J1547" s="1" t="b">
        <v>1</v>
      </c>
      <c r="K1547" s="1" t="b">
        <v>1</v>
      </c>
      <c r="L1547" s="1" t="s">
        <v>5</v>
      </c>
      <c r="M1547" t="str">
        <f t="shared" si="1149"/>
        <v>sim_ct_sampsize_0.25</v>
      </c>
      <c r="N1547" t="str">
        <f t="shared" si="1147"/>
        <v>~/virosolver_paper/mcmc_chains/3.sim_ct_sampsize/</v>
      </c>
      <c r="O1547" t="str">
        <f t="shared" si="1148"/>
        <v>~/virosolver_paper/plots/3.sim_ct_sampsize/</v>
      </c>
      <c r="P1547" s="1" t="s">
        <v>16</v>
      </c>
      <c r="Q1547" s="1" t="s">
        <v>19</v>
      </c>
      <c r="R1547" s="1"/>
      <c r="S1547" s="1" t="b">
        <v>0</v>
      </c>
    </row>
    <row r="1548" spans="1:19" x14ac:dyDescent="0.2">
      <c r="A1548">
        <v>1547</v>
      </c>
      <c r="B1548" s="1">
        <v>9</v>
      </c>
      <c r="C1548" s="1">
        <v>17</v>
      </c>
      <c r="D1548" s="1">
        <v>2</v>
      </c>
      <c r="E1548" s="1">
        <v>0.25</v>
      </c>
      <c r="F1548" t="s">
        <v>22</v>
      </c>
      <c r="G1548" t="str">
        <f t="shared" si="1146"/>
        <v>~/virosolver_paper/pars/massachusetts/partab_gp_model.csv</v>
      </c>
      <c r="H1548" t="str">
        <f t="shared" si="1150"/>
        <v>~/virosolver_paper/data/MA_SEIR_sim/sim_MA_gp_9_seir_outputs.csv</v>
      </c>
      <c r="I1548" t="str">
        <f t="shared" si="1151"/>
        <v>~/virosolver_paper/data/MA_SEIR_sim/sim_MA_gp_9_cts.csv</v>
      </c>
      <c r="J1548" s="1" t="b">
        <v>1</v>
      </c>
      <c r="K1548" s="1" t="b">
        <v>1</v>
      </c>
      <c r="L1548" s="1" t="s">
        <v>5</v>
      </c>
      <c r="M1548" t="str">
        <f t="shared" si="1149"/>
        <v>sim_ct_sampsize_0.25</v>
      </c>
      <c r="N1548" t="str">
        <f t="shared" si="1147"/>
        <v>~/virosolver_paper/mcmc_chains/3.sim_ct_sampsize/</v>
      </c>
      <c r="O1548" t="str">
        <f t="shared" si="1148"/>
        <v>~/virosolver_paper/plots/3.sim_ct_sampsize/</v>
      </c>
      <c r="P1548" s="1" t="s">
        <v>16</v>
      </c>
      <c r="Q1548" s="1" t="s">
        <v>19</v>
      </c>
      <c r="R1548" s="1"/>
      <c r="S1548" s="1" t="b">
        <v>0</v>
      </c>
    </row>
    <row r="1549" spans="1:19" x14ac:dyDescent="0.2">
      <c r="A1549">
        <v>1548</v>
      </c>
      <c r="B1549" s="1">
        <v>9</v>
      </c>
      <c r="C1549" s="1">
        <v>18</v>
      </c>
      <c r="D1549" s="1">
        <v>2</v>
      </c>
      <c r="E1549" s="1">
        <v>0.25</v>
      </c>
      <c r="F1549" t="s">
        <v>22</v>
      </c>
      <c r="G1549" t="str">
        <f t="shared" si="1146"/>
        <v>~/virosolver_paper/pars/massachusetts/partab_gp_model.csv</v>
      </c>
      <c r="H1549" t="str">
        <f t="shared" si="1150"/>
        <v>~/virosolver_paper/data/MA_SEIR_sim/sim_MA_gp_9_seir_outputs.csv</v>
      </c>
      <c r="I1549" t="str">
        <f t="shared" si="1151"/>
        <v>~/virosolver_paper/data/MA_SEIR_sim/sim_MA_gp_9_cts.csv</v>
      </c>
      <c r="J1549" s="1" t="b">
        <v>1</v>
      </c>
      <c r="K1549" s="1" t="b">
        <v>1</v>
      </c>
      <c r="L1549" s="1" t="s">
        <v>5</v>
      </c>
      <c r="M1549" t="str">
        <f t="shared" si="1149"/>
        <v>sim_ct_sampsize_0.25</v>
      </c>
      <c r="N1549" t="str">
        <f t="shared" si="1147"/>
        <v>~/virosolver_paper/mcmc_chains/3.sim_ct_sampsize/</v>
      </c>
      <c r="O1549" t="str">
        <f t="shared" si="1148"/>
        <v>~/virosolver_paper/plots/3.sim_ct_sampsize/</v>
      </c>
      <c r="P1549" s="1" t="s">
        <v>16</v>
      </c>
      <c r="Q1549" s="1" t="s">
        <v>19</v>
      </c>
      <c r="R1549" s="1"/>
      <c r="S1549" s="1" t="b">
        <v>0</v>
      </c>
    </row>
    <row r="1550" spans="1:19" x14ac:dyDescent="0.2">
      <c r="A1550">
        <v>1549</v>
      </c>
      <c r="B1550" s="1">
        <v>9</v>
      </c>
      <c r="C1550" s="1">
        <v>1</v>
      </c>
      <c r="D1550" s="1">
        <v>3</v>
      </c>
      <c r="E1550" s="1">
        <v>0.25</v>
      </c>
      <c r="F1550" t="s">
        <v>22</v>
      </c>
      <c r="G1550" t="str">
        <f t="shared" si="1146"/>
        <v>~/virosolver_paper/pars/massachusetts/partab_gp_model.csv</v>
      </c>
      <c r="H1550" t="str">
        <f t="shared" si="1150"/>
        <v>~/virosolver_paper/data/MA_SEIR_sim/sim_MA_gp_9_seir_outputs.csv</v>
      </c>
      <c r="I1550" t="str">
        <f t="shared" si="1151"/>
        <v>~/virosolver_paper/data/MA_SEIR_sim/sim_MA_gp_9_cts.csv</v>
      </c>
      <c r="J1550" s="1" t="b">
        <v>1</v>
      </c>
      <c r="K1550" s="1" t="b">
        <v>1</v>
      </c>
      <c r="L1550" s="1" t="s">
        <v>5</v>
      </c>
      <c r="M1550" t="str">
        <f t="shared" si="1149"/>
        <v>sim_ct_sampsize_0.25</v>
      </c>
      <c r="N1550" t="str">
        <f t="shared" si="1147"/>
        <v>~/virosolver_paper/mcmc_chains/3.sim_ct_sampsize/</v>
      </c>
      <c r="O1550" t="str">
        <f t="shared" si="1148"/>
        <v>~/virosolver_paper/plots/3.sim_ct_sampsize/</v>
      </c>
      <c r="P1550" s="1" t="s">
        <v>16</v>
      </c>
      <c r="Q1550" s="1" t="s">
        <v>19</v>
      </c>
      <c r="R1550" s="1"/>
      <c r="S1550" s="1" t="b">
        <v>0</v>
      </c>
    </row>
    <row r="1551" spans="1:19" x14ac:dyDescent="0.2">
      <c r="A1551">
        <v>1550</v>
      </c>
      <c r="B1551" s="1">
        <v>9</v>
      </c>
      <c r="C1551" s="1">
        <v>2</v>
      </c>
      <c r="D1551" s="1">
        <v>3</v>
      </c>
      <c r="E1551" s="1">
        <v>0.25</v>
      </c>
      <c r="F1551" t="s">
        <v>22</v>
      </c>
      <c r="G1551" t="str">
        <f t="shared" si="1146"/>
        <v>~/virosolver_paper/pars/massachusetts/partab_gp_model.csv</v>
      </c>
      <c r="H1551" t="str">
        <f t="shared" si="1150"/>
        <v>~/virosolver_paper/data/MA_SEIR_sim/sim_MA_gp_9_seir_outputs.csv</v>
      </c>
      <c r="I1551" t="str">
        <f t="shared" si="1151"/>
        <v>~/virosolver_paper/data/MA_SEIR_sim/sim_MA_gp_9_cts.csv</v>
      </c>
      <c r="J1551" s="1" t="b">
        <v>1</v>
      </c>
      <c r="K1551" s="1" t="b">
        <v>1</v>
      </c>
      <c r="L1551" s="1" t="s">
        <v>5</v>
      </c>
      <c r="M1551" t="str">
        <f t="shared" si="1149"/>
        <v>sim_ct_sampsize_0.25</v>
      </c>
      <c r="N1551" t="str">
        <f t="shared" si="1147"/>
        <v>~/virosolver_paper/mcmc_chains/3.sim_ct_sampsize/</v>
      </c>
      <c r="O1551" t="str">
        <f t="shared" si="1148"/>
        <v>~/virosolver_paper/plots/3.sim_ct_sampsize/</v>
      </c>
      <c r="P1551" s="1" t="s">
        <v>16</v>
      </c>
      <c r="Q1551" s="1" t="s">
        <v>19</v>
      </c>
      <c r="R1551" s="1"/>
      <c r="S1551" s="1" t="b">
        <v>0</v>
      </c>
    </row>
    <row r="1552" spans="1:19" x14ac:dyDescent="0.2">
      <c r="A1552">
        <v>1551</v>
      </c>
      <c r="B1552" s="1">
        <v>9</v>
      </c>
      <c r="C1552" s="1">
        <v>3</v>
      </c>
      <c r="D1552" s="1">
        <v>3</v>
      </c>
      <c r="E1552" s="1">
        <v>0.25</v>
      </c>
      <c r="F1552" t="s">
        <v>22</v>
      </c>
      <c r="G1552" t="str">
        <f t="shared" si="1146"/>
        <v>~/virosolver_paper/pars/massachusetts/partab_gp_model.csv</v>
      </c>
      <c r="H1552" t="str">
        <f t="shared" si="1150"/>
        <v>~/virosolver_paper/data/MA_SEIR_sim/sim_MA_gp_9_seir_outputs.csv</v>
      </c>
      <c r="I1552" t="str">
        <f t="shared" si="1151"/>
        <v>~/virosolver_paper/data/MA_SEIR_sim/sim_MA_gp_9_cts.csv</v>
      </c>
      <c r="J1552" s="1" t="b">
        <v>1</v>
      </c>
      <c r="K1552" s="1" t="b">
        <v>1</v>
      </c>
      <c r="L1552" s="1" t="s">
        <v>5</v>
      </c>
      <c r="M1552" t="str">
        <f t="shared" si="1149"/>
        <v>sim_ct_sampsize_0.25</v>
      </c>
      <c r="N1552" t="str">
        <f t="shared" si="1147"/>
        <v>~/virosolver_paper/mcmc_chains/3.sim_ct_sampsize/</v>
      </c>
      <c r="O1552" t="str">
        <f t="shared" si="1148"/>
        <v>~/virosolver_paper/plots/3.sim_ct_sampsize/</v>
      </c>
      <c r="P1552" s="1" t="s">
        <v>16</v>
      </c>
      <c r="Q1552" s="1" t="s">
        <v>19</v>
      </c>
      <c r="R1552" s="1"/>
      <c r="S1552" s="1" t="b">
        <v>0</v>
      </c>
    </row>
    <row r="1553" spans="1:19" x14ac:dyDescent="0.2">
      <c r="A1553">
        <v>1552</v>
      </c>
      <c r="B1553" s="1">
        <v>9</v>
      </c>
      <c r="C1553" s="1">
        <v>4</v>
      </c>
      <c r="D1553" s="1">
        <v>3</v>
      </c>
      <c r="E1553" s="1">
        <v>0.25</v>
      </c>
      <c r="F1553" t="s">
        <v>22</v>
      </c>
      <c r="G1553" t="str">
        <f t="shared" si="1146"/>
        <v>~/virosolver_paper/pars/massachusetts/partab_gp_model.csv</v>
      </c>
      <c r="H1553" t="str">
        <f t="shared" si="1150"/>
        <v>~/virosolver_paper/data/MA_SEIR_sim/sim_MA_gp_9_seir_outputs.csv</v>
      </c>
      <c r="I1553" t="str">
        <f t="shared" si="1151"/>
        <v>~/virosolver_paper/data/MA_SEIR_sim/sim_MA_gp_9_cts.csv</v>
      </c>
      <c r="J1553" s="1" t="b">
        <v>1</v>
      </c>
      <c r="K1553" s="1" t="b">
        <v>1</v>
      </c>
      <c r="L1553" s="1" t="s">
        <v>5</v>
      </c>
      <c r="M1553" t="str">
        <f t="shared" si="1149"/>
        <v>sim_ct_sampsize_0.25</v>
      </c>
      <c r="N1553" t="str">
        <f t="shared" si="1147"/>
        <v>~/virosolver_paper/mcmc_chains/3.sim_ct_sampsize/</v>
      </c>
      <c r="O1553" t="str">
        <f t="shared" si="1148"/>
        <v>~/virosolver_paper/plots/3.sim_ct_sampsize/</v>
      </c>
      <c r="P1553" s="1" t="s">
        <v>16</v>
      </c>
      <c r="Q1553" s="1" t="s">
        <v>19</v>
      </c>
      <c r="R1553" s="1"/>
      <c r="S1553" s="1" t="b">
        <v>0</v>
      </c>
    </row>
    <row r="1554" spans="1:19" x14ac:dyDescent="0.2">
      <c r="A1554">
        <v>1553</v>
      </c>
      <c r="B1554" s="1">
        <v>9</v>
      </c>
      <c r="C1554" s="1">
        <v>5</v>
      </c>
      <c r="D1554" s="1">
        <v>3</v>
      </c>
      <c r="E1554" s="1">
        <v>0.25</v>
      </c>
      <c r="F1554" t="s">
        <v>22</v>
      </c>
      <c r="G1554" t="str">
        <f t="shared" si="1146"/>
        <v>~/virosolver_paper/pars/massachusetts/partab_gp_model.csv</v>
      </c>
      <c r="H1554" t="str">
        <f t="shared" si="1150"/>
        <v>~/virosolver_paper/data/MA_SEIR_sim/sim_MA_gp_9_seir_outputs.csv</v>
      </c>
      <c r="I1554" t="str">
        <f t="shared" si="1151"/>
        <v>~/virosolver_paper/data/MA_SEIR_sim/sim_MA_gp_9_cts.csv</v>
      </c>
      <c r="J1554" s="1" t="b">
        <v>1</v>
      </c>
      <c r="K1554" s="1" t="b">
        <v>1</v>
      </c>
      <c r="L1554" s="1" t="s">
        <v>5</v>
      </c>
      <c r="M1554" t="str">
        <f t="shared" si="1149"/>
        <v>sim_ct_sampsize_0.25</v>
      </c>
      <c r="N1554" t="str">
        <f t="shared" si="1147"/>
        <v>~/virosolver_paper/mcmc_chains/3.sim_ct_sampsize/</v>
      </c>
      <c r="O1554" t="str">
        <f t="shared" si="1148"/>
        <v>~/virosolver_paper/plots/3.sim_ct_sampsize/</v>
      </c>
      <c r="P1554" s="1" t="s">
        <v>16</v>
      </c>
      <c r="Q1554" s="1" t="s">
        <v>19</v>
      </c>
      <c r="R1554" s="1"/>
      <c r="S1554" s="1" t="b">
        <v>0</v>
      </c>
    </row>
    <row r="1555" spans="1:19" x14ac:dyDescent="0.2">
      <c r="A1555">
        <v>1554</v>
      </c>
      <c r="B1555" s="1">
        <v>9</v>
      </c>
      <c r="C1555" s="1">
        <v>6</v>
      </c>
      <c r="D1555" s="1">
        <v>3</v>
      </c>
      <c r="E1555" s="1">
        <v>0.25</v>
      </c>
      <c r="F1555" t="s">
        <v>22</v>
      </c>
      <c r="G1555" t="str">
        <f t="shared" si="1146"/>
        <v>~/virosolver_paper/pars/massachusetts/partab_gp_model.csv</v>
      </c>
      <c r="H1555" t="str">
        <f t="shared" si="1150"/>
        <v>~/virosolver_paper/data/MA_SEIR_sim/sim_MA_gp_9_seir_outputs.csv</v>
      </c>
      <c r="I1555" t="str">
        <f t="shared" si="1151"/>
        <v>~/virosolver_paper/data/MA_SEIR_sim/sim_MA_gp_9_cts.csv</v>
      </c>
      <c r="J1555" s="1" t="b">
        <v>1</v>
      </c>
      <c r="K1555" s="1" t="b">
        <v>1</v>
      </c>
      <c r="L1555" s="1" t="s">
        <v>5</v>
      </c>
      <c r="M1555" t="str">
        <f t="shared" si="1149"/>
        <v>sim_ct_sampsize_0.25</v>
      </c>
      <c r="N1555" t="str">
        <f t="shared" si="1147"/>
        <v>~/virosolver_paper/mcmc_chains/3.sim_ct_sampsize/</v>
      </c>
      <c r="O1555" t="str">
        <f t="shared" si="1148"/>
        <v>~/virosolver_paper/plots/3.sim_ct_sampsize/</v>
      </c>
      <c r="P1555" s="1" t="s">
        <v>16</v>
      </c>
      <c r="Q1555" s="1" t="s">
        <v>19</v>
      </c>
      <c r="R1555" s="1"/>
      <c r="S1555" s="1" t="b">
        <v>0</v>
      </c>
    </row>
    <row r="1556" spans="1:19" x14ac:dyDescent="0.2">
      <c r="A1556">
        <v>1555</v>
      </c>
      <c r="B1556" s="1">
        <v>9</v>
      </c>
      <c r="C1556" s="1">
        <v>7</v>
      </c>
      <c r="D1556" s="1">
        <v>3</v>
      </c>
      <c r="E1556" s="1">
        <v>0.25</v>
      </c>
      <c r="F1556" t="s">
        <v>22</v>
      </c>
      <c r="G1556" t="str">
        <f t="shared" si="1146"/>
        <v>~/virosolver_paper/pars/massachusetts/partab_gp_model.csv</v>
      </c>
      <c r="H1556" t="str">
        <f t="shared" si="1150"/>
        <v>~/virosolver_paper/data/MA_SEIR_sim/sim_MA_gp_9_seir_outputs.csv</v>
      </c>
      <c r="I1556" t="str">
        <f t="shared" si="1151"/>
        <v>~/virosolver_paper/data/MA_SEIR_sim/sim_MA_gp_9_cts.csv</v>
      </c>
      <c r="J1556" s="1" t="b">
        <v>1</v>
      </c>
      <c r="K1556" s="1" t="b">
        <v>1</v>
      </c>
      <c r="L1556" s="1" t="s">
        <v>5</v>
      </c>
      <c r="M1556" t="str">
        <f t="shared" si="1149"/>
        <v>sim_ct_sampsize_0.25</v>
      </c>
      <c r="N1556" t="str">
        <f t="shared" si="1147"/>
        <v>~/virosolver_paper/mcmc_chains/3.sim_ct_sampsize/</v>
      </c>
      <c r="O1556" t="str">
        <f t="shared" si="1148"/>
        <v>~/virosolver_paper/plots/3.sim_ct_sampsize/</v>
      </c>
      <c r="P1556" s="1" t="s">
        <v>16</v>
      </c>
      <c r="Q1556" s="1" t="s">
        <v>19</v>
      </c>
      <c r="R1556" s="1"/>
      <c r="S1556" s="1" t="b">
        <v>0</v>
      </c>
    </row>
    <row r="1557" spans="1:19" x14ac:dyDescent="0.2">
      <c r="A1557">
        <v>1556</v>
      </c>
      <c r="B1557" s="1">
        <v>9</v>
      </c>
      <c r="C1557" s="1">
        <v>8</v>
      </c>
      <c r="D1557" s="1">
        <v>3</v>
      </c>
      <c r="E1557" s="1">
        <v>0.25</v>
      </c>
      <c r="F1557" t="s">
        <v>22</v>
      </c>
      <c r="G1557" t="str">
        <f t="shared" si="1146"/>
        <v>~/virosolver_paper/pars/massachusetts/partab_gp_model.csv</v>
      </c>
      <c r="H1557" t="str">
        <f t="shared" si="1150"/>
        <v>~/virosolver_paper/data/MA_SEIR_sim/sim_MA_gp_9_seir_outputs.csv</v>
      </c>
      <c r="I1557" t="str">
        <f t="shared" si="1151"/>
        <v>~/virosolver_paper/data/MA_SEIR_sim/sim_MA_gp_9_cts.csv</v>
      </c>
      <c r="J1557" s="1" t="b">
        <v>1</v>
      </c>
      <c r="K1557" s="1" t="b">
        <v>1</v>
      </c>
      <c r="L1557" s="1" t="s">
        <v>5</v>
      </c>
      <c r="M1557" t="str">
        <f t="shared" si="1149"/>
        <v>sim_ct_sampsize_0.25</v>
      </c>
      <c r="N1557" t="str">
        <f t="shared" si="1147"/>
        <v>~/virosolver_paper/mcmc_chains/3.sim_ct_sampsize/</v>
      </c>
      <c r="O1557" t="str">
        <f t="shared" si="1148"/>
        <v>~/virosolver_paper/plots/3.sim_ct_sampsize/</v>
      </c>
      <c r="P1557" s="1" t="s">
        <v>16</v>
      </c>
      <c r="Q1557" s="1" t="s">
        <v>19</v>
      </c>
      <c r="R1557" s="1"/>
      <c r="S1557" s="1" t="b">
        <v>0</v>
      </c>
    </row>
    <row r="1558" spans="1:19" x14ac:dyDescent="0.2">
      <c r="A1558">
        <v>1557</v>
      </c>
      <c r="B1558" s="1">
        <v>9</v>
      </c>
      <c r="C1558" s="1">
        <v>9</v>
      </c>
      <c r="D1558" s="1">
        <v>3</v>
      </c>
      <c r="E1558" s="1">
        <v>0.25</v>
      </c>
      <c r="F1558" t="s">
        <v>22</v>
      </c>
      <c r="G1558" t="str">
        <f t="shared" si="1146"/>
        <v>~/virosolver_paper/pars/massachusetts/partab_gp_model.csv</v>
      </c>
      <c r="H1558" t="str">
        <f t="shared" si="1150"/>
        <v>~/virosolver_paper/data/MA_SEIR_sim/sim_MA_gp_9_seir_outputs.csv</v>
      </c>
      <c r="I1558" t="str">
        <f t="shared" si="1151"/>
        <v>~/virosolver_paper/data/MA_SEIR_sim/sim_MA_gp_9_cts.csv</v>
      </c>
      <c r="J1558" s="1" t="b">
        <v>1</v>
      </c>
      <c r="K1558" s="1" t="b">
        <v>1</v>
      </c>
      <c r="L1558" s="1" t="s">
        <v>5</v>
      </c>
      <c r="M1558" t="str">
        <f t="shared" si="1149"/>
        <v>sim_ct_sampsize_0.25</v>
      </c>
      <c r="N1558" t="str">
        <f t="shared" si="1147"/>
        <v>~/virosolver_paper/mcmc_chains/3.sim_ct_sampsize/</v>
      </c>
      <c r="O1558" t="str">
        <f t="shared" si="1148"/>
        <v>~/virosolver_paper/plots/3.sim_ct_sampsize/</v>
      </c>
      <c r="P1558" s="1" t="s">
        <v>16</v>
      </c>
      <c r="Q1558" s="1" t="s">
        <v>19</v>
      </c>
      <c r="R1558" s="1"/>
      <c r="S1558" s="1" t="b">
        <v>0</v>
      </c>
    </row>
    <row r="1559" spans="1:19" x14ac:dyDescent="0.2">
      <c r="A1559">
        <v>1558</v>
      </c>
      <c r="B1559" s="1">
        <v>9</v>
      </c>
      <c r="C1559" s="1">
        <v>10</v>
      </c>
      <c r="D1559" s="1">
        <v>3</v>
      </c>
      <c r="E1559" s="1">
        <v>0.25</v>
      </c>
      <c r="F1559" t="s">
        <v>22</v>
      </c>
      <c r="G1559" t="str">
        <f t="shared" si="1146"/>
        <v>~/virosolver_paper/pars/massachusetts/partab_gp_model.csv</v>
      </c>
      <c r="H1559" t="str">
        <f t="shared" si="1150"/>
        <v>~/virosolver_paper/data/MA_SEIR_sim/sim_MA_gp_9_seir_outputs.csv</v>
      </c>
      <c r="I1559" t="str">
        <f t="shared" si="1151"/>
        <v>~/virosolver_paper/data/MA_SEIR_sim/sim_MA_gp_9_cts.csv</v>
      </c>
      <c r="J1559" s="1" t="b">
        <v>1</v>
      </c>
      <c r="K1559" s="1" t="b">
        <v>1</v>
      </c>
      <c r="L1559" s="1" t="s">
        <v>5</v>
      </c>
      <c r="M1559" t="str">
        <f t="shared" si="1149"/>
        <v>sim_ct_sampsize_0.25</v>
      </c>
      <c r="N1559" t="str">
        <f t="shared" si="1147"/>
        <v>~/virosolver_paper/mcmc_chains/3.sim_ct_sampsize/</v>
      </c>
      <c r="O1559" t="str">
        <f t="shared" si="1148"/>
        <v>~/virosolver_paper/plots/3.sim_ct_sampsize/</v>
      </c>
      <c r="P1559" s="1" t="s">
        <v>16</v>
      </c>
      <c r="Q1559" s="1" t="s">
        <v>19</v>
      </c>
      <c r="R1559" s="1"/>
      <c r="S1559" s="1" t="b">
        <v>0</v>
      </c>
    </row>
    <row r="1560" spans="1:19" x14ac:dyDescent="0.2">
      <c r="A1560">
        <v>1559</v>
      </c>
      <c r="B1560" s="1">
        <v>9</v>
      </c>
      <c r="C1560" s="1">
        <v>11</v>
      </c>
      <c r="D1560" s="1">
        <v>3</v>
      </c>
      <c r="E1560" s="1">
        <v>0.25</v>
      </c>
      <c r="F1560" t="s">
        <v>22</v>
      </c>
      <c r="G1560" t="str">
        <f t="shared" si="1146"/>
        <v>~/virosolver_paper/pars/massachusetts/partab_gp_model.csv</v>
      </c>
      <c r="H1560" t="str">
        <f t="shared" si="1150"/>
        <v>~/virosolver_paper/data/MA_SEIR_sim/sim_MA_gp_9_seir_outputs.csv</v>
      </c>
      <c r="I1560" t="str">
        <f t="shared" si="1151"/>
        <v>~/virosolver_paper/data/MA_SEIR_sim/sim_MA_gp_9_cts.csv</v>
      </c>
      <c r="J1560" s="1" t="b">
        <v>1</v>
      </c>
      <c r="K1560" s="1" t="b">
        <v>1</v>
      </c>
      <c r="L1560" s="1" t="s">
        <v>5</v>
      </c>
      <c r="M1560" t="str">
        <f t="shared" si="1149"/>
        <v>sim_ct_sampsize_0.25</v>
      </c>
      <c r="N1560" t="str">
        <f t="shared" si="1147"/>
        <v>~/virosolver_paper/mcmc_chains/3.sim_ct_sampsize/</v>
      </c>
      <c r="O1560" t="str">
        <f t="shared" si="1148"/>
        <v>~/virosolver_paper/plots/3.sim_ct_sampsize/</v>
      </c>
      <c r="P1560" s="1" t="s">
        <v>16</v>
      </c>
      <c r="Q1560" s="1" t="s">
        <v>19</v>
      </c>
      <c r="R1560" s="1"/>
      <c r="S1560" s="1" t="b">
        <v>0</v>
      </c>
    </row>
    <row r="1561" spans="1:19" x14ac:dyDescent="0.2">
      <c r="A1561">
        <v>1560</v>
      </c>
      <c r="B1561" s="1">
        <v>9</v>
      </c>
      <c r="C1561" s="1">
        <v>12</v>
      </c>
      <c r="D1561" s="1">
        <v>3</v>
      </c>
      <c r="E1561" s="1">
        <v>0.25</v>
      </c>
      <c r="F1561" t="s">
        <v>22</v>
      </c>
      <c r="G1561" t="str">
        <f t="shared" si="1146"/>
        <v>~/virosolver_paper/pars/massachusetts/partab_gp_model.csv</v>
      </c>
      <c r="H1561" t="str">
        <f t="shared" si="1150"/>
        <v>~/virosolver_paper/data/MA_SEIR_sim/sim_MA_gp_9_seir_outputs.csv</v>
      </c>
      <c r="I1561" t="str">
        <f t="shared" si="1151"/>
        <v>~/virosolver_paper/data/MA_SEIR_sim/sim_MA_gp_9_cts.csv</v>
      </c>
      <c r="J1561" s="1" t="b">
        <v>1</v>
      </c>
      <c r="K1561" s="1" t="b">
        <v>1</v>
      </c>
      <c r="L1561" s="1" t="s">
        <v>5</v>
      </c>
      <c r="M1561" t="str">
        <f t="shared" si="1149"/>
        <v>sim_ct_sampsize_0.25</v>
      </c>
      <c r="N1561" t="str">
        <f t="shared" si="1147"/>
        <v>~/virosolver_paper/mcmc_chains/3.sim_ct_sampsize/</v>
      </c>
      <c r="O1561" t="str">
        <f t="shared" si="1148"/>
        <v>~/virosolver_paper/plots/3.sim_ct_sampsize/</v>
      </c>
      <c r="P1561" s="1" t="s">
        <v>16</v>
      </c>
      <c r="Q1561" s="1" t="s">
        <v>19</v>
      </c>
      <c r="R1561" s="1"/>
      <c r="S1561" s="1" t="b">
        <v>0</v>
      </c>
    </row>
    <row r="1562" spans="1:19" x14ac:dyDescent="0.2">
      <c r="A1562">
        <v>1561</v>
      </c>
      <c r="B1562" s="1">
        <v>9</v>
      </c>
      <c r="C1562" s="1">
        <v>13</v>
      </c>
      <c r="D1562" s="1">
        <v>3</v>
      </c>
      <c r="E1562" s="1">
        <v>0.25</v>
      </c>
      <c r="F1562" t="s">
        <v>22</v>
      </c>
      <c r="G1562" t="str">
        <f t="shared" si="1146"/>
        <v>~/virosolver_paper/pars/massachusetts/partab_gp_model.csv</v>
      </c>
      <c r="H1562" t="str">
        <f t="shared" si="1150"/>
        <v>~/virosolver_paper/data/MA_SEIR_sim/sim_MA_gp_9_seir_outputs.csv</v>
      </c>
      <c r="I1562" t="str">
        <f t="shared" si="1151"/>
        <v>~/virosolver_paper/data/MA_SEIR_sim/sim_MA_gp_9_cts.csv</v>
      </c>
      <c r="J1562" s="1" t="b">
        <v>1</v>
      </c>
      <c r="K1562" s="1" t="b">
        <v>1</v>
      </c>
      <c r="L1562" s="1" t="s">
        <v>5</v>
      </c>
      <c r="M1562" t="str">
        <f t="shared" si="1149"/>
        <v>sim_ct_sampsize_0.25</v>
      </c>
      <c r="N1562" t="str">
        <f t="shared" si="1147"/>
        <v>~/virosolver_paper/mcmc_chains/3.sim_ct_sampsize/</v>
      </c>
      <c r="O1562" t="str">
        <f t="shared" si="1148"/>
        <v>~/virosolver_paper/plots/3.sim_ct_sampsize/</v>
      </c>
      <c r="P1562" s="1" t="s">
        <v>16</v>
      </c>
      <c r="Q1562" s="1" t="s">
        <v>19</v>
      </c>
      <c r="R1562" s="1"/>
      <c r="S1562" s="1" t="b">
        <v>0</v>
      </c>
    </row>
    <row r="1563" spans="1:19" x14ac:dyDescent="0.2">
      <c r="A1563">
        <v>1562</v>
      </c>
      <c r="B1563" s="1">
        <v>9</v>
      </c>
      <c r="C1563" s="1">
        <v>14</v>
      </c>
      <c r="D1563" s="1">
        <v>3</v>
      </c>
      <c r="E1563" s="1">
        <v>0.25</v>
      </c>
      <c r="F1563" t="s">
        <v>22</v>
      </c>
      <c r="G1563" t="str">
        <f t="shared" si="1146"/>
        <v>~/virosolver_paper/pars/massachusetts/partab_gp_model.csv</v>
      </c>
      <c r="H1563" t="str">
        <f t="shared" si="1150"/>
        <v>~/virosolver_paper/data/MA_SEIR_sim/sim_MA_gp_9_seir_outputs.csv</v>
      </c>
      <c r="I1563" t="str">
        <f t="shared" si="1151"/>
        <v>~/virosolver_paper/data/MA_SEIR_sim/sim_MA_gp_9_cts.csv</v>
      </c>
      <c r="J1563" s="1" t="b">
        <v>1</v>
      </c>
      <c r="K1563" s="1" t="b">
        <v>1</v>
      </c>
      <c r="L1563" s="1" t="s">
        <v>5</v>
      </c>
      <c r="M1563" t="str">
        <f t="shared" si="1149"/>
        <v>sim_ct_sampsize_0.25</v>
      </c>
      <c r="N1563" t="str">
        <f t="shared" si="1147"/>
        <v>~/virosolver_paper/mcmc_chains/3.sim_ct_sampsize/</v>
      </c>
      <c r="O1563" t="str">
        <f t="shared" si="1148"/>
        <v>~/virosolver_paper/plots/3.sim_ct_sampsize/</v>
      </c>
      <c r="P1563" s="1" t="s">
        <v>16</v>
      </c>
      <c r="Q1563" s="1" t="s">
        <v>19</v>
      </c>
      <c r="R1563" s="1"/>
      <c r="S1563" s="1" t="b">
        <v>0</v>
      </c>
    </row>
    <row r="1564" spans="1:19" x14ac:dyDescent="0.2">
      <c r="A1564">
        <v>1563</v>
      </c>
      <c r="B1564" s="1">
        <v>9</v>
      </c>
      <c r="C1564" s="1">
        <v>15</v>
      </c>
      <c r="D1564" s="1">
        <v>3</v>
      </c>
      <c r="E1564" s="1">
        <v>0.25</v>
      </c>
      <c r="F1564" t="s">
        <v>22</v>
      </c>
      <c r="G1564" t="str">
        <f t="shared" si="1146"/>
        <v>~/virosolver_paper/pars/massachusetts/partab_gp_model.csv</v>
      </c>
      <c r="H1564" t="str">
        <f t="shared" si="1150"/>
        <v>~/virosolver_paper/data/MA_SEIR_sim/sim_MA_gp_9_seir_outputs.csv</v>
      </c>
      <c r="I1564" t="str">
        <f t="shared" si="1151"/>
        <v>~/virosolver_paper/data/MA_SEIR_sim/sim_MA_gp_9_cts.csv</v>
      </c>
      <c r="J1564" s="1" t="b">
        <v>1</v>
      </c>
      <c r="K1564" s="1" t="b">
        <v>1</v>
      </c>
      <c r="L1564" s="1" t="s">
        <v>5</v>
      </c>
      <c r="M1564" t="str">
        <f t="shared" si="1149"/>
        <v>sim_ct_sampsize_0.25</v>
      </c>
      <c r="N1564" t="str">
        <f t="shared" si="1147"/>
        <v>~/virosolver_paper/mcmc_chains/3.sim_ct_sampsize/</v>
      </c>
      <c r="O1564" t="str">
        <f t="shared" si="1148"/>
        <v>~/virosolver_paper/plots/3.sim_ct_sampsize/</v>
      </c>
      <c r="P1564" s="1" t="s">
        <v>16</v>
      </c>
      <c r="Q1564" s="1" t="s">
        <v>19</v>
      </c>
      <c r="R1564" s="1"/>
      <c r="S1564" s="1" t="b">
        <v>0</v>
      </c>
    </row>
    <row r="1565" spans="1:19" x14ac:dyDescent="0.2">
      <c r="A1565">
        <v>1564</v>
      </c>
      <c r="B1565" s="1">
        <v>9</v>
      </c>
      <c r="C1565" s="1">
        <v>16</v>
      </c>
      <c r="D1565" s="1">
        <v>3</v>
      </c>
      <c r="E1565" s="1">
        <v>0.25</v>
      </c>
      <c r="F1565" t="s">
        <v>22</v>
      </c>
      <c r="G1565" t="str">
        <f t="shared" si="1146"/>
        <v>~/virosolver_paper/pars/massachusetts/partab_gp_model.csv</v>
      </c>
      <c r="H1565" t="str">
        <f t="shared" si="1150"/>
        <v>~/virosolver_paper/data/MA_SEIR_sim/sim_MA_gp_9_seir_outputs.csv</v>
      </c>
      <c r="I1565" t="str">
        <f t="shared" si="1151"/>
        <v>~/virosolver_paper/data/MA_SEIR_sim/sim_MA_gp_9_cts.csv</v>
      </c>
      <c r="J1565" s="1" t="b">
        <v>1</v>
      </c>
      <c r="K1565" s="1" t="b">
        <v>1</v>
      </c>
      <c r="L1565" s="1" t="s">
        <v>5</v>
      </c>
      <c r="M1565" t="str">
        <f t="shared" si="1149"/>
        <v>sim_ct_sampsize_0.25</v>
      </c>
      <c r="N1565" t="str">
        <f t="shared" si="1147"/>
        <v>~/virosolver_paper/mcmc_chains/3.sim_ct_sampsize/</v>
      </c>
      <c r="O1565" t="str">
        <f t="shared" si="1148"/>
        <v>~/virosolver_paper/plots/3.sim_ct_sampsize/</v>
      </c>
      <c r="P1565" s="1" t="s">
        <v>16</v>
      </c>
      <c r="Q1565" s="1" t="s">
        <v>19</v>
      </c>
      <c r="R1565" s="1"/>
      <c r="S1565" s="1" t="b">
        <v>0</v>
      </c>
    </row>
    <row r="1566" spans="1:19" x14ac:dyDescent="0.2">
      <c r="A1566">
        <v>1565</v>
      </c>
      <c r="B1566" s="1">
        <v>9</v>
      </c>
      <c r="C1566" s="1">
        <v>17</v>
      </c>
      <c r="D1566" s="1">
        <v>3</v>
      </c>
      <c r="E1566" s="1">
        <v>0.25</v>
      </c>
      <c r="F1566" t="s">
        <v>22</v>
      </c>
      <c r="G1566" t="str">
        <f t="shared" si="1146"/>
        <v>~/virosolver_paper/pars/massachusetts/partab_gp_model.csv</v>
      </c>
      <c r="H1566" t="str">
        <f t="shared" si="1150"/>
        <v>~/virosolver_paper/data/MA_SEIR_sim/sim_MA_gp_9_seir_outputs.csv</v>
      </c>
      <c r="I1566" t="str">
        <f t="shared" si="1151"/>
        <v>~/virosolver_paper/data/MA_SEIR_sim/sim_MA_gp_9_cts.csv</v>
      </c>
      <c r="J1566" s="1" t="b">
        <v>1</v>
      </c>
      <c r="K1566" s="1" t="b">
        <v>1</v>
      </c>
      <c r="L1566" s="1" t="s">
        <v>5</v>
      </c>
      <c r="M1566" t="str">
        <f t="shared" si="1149"/>
        <v>sim_ct_sampsize_0.25</v>
      </c>
      <c r="N1566" t="str">
        <f t="shared" si="1147"/>
        <v>~/virosolver_paper/mcmc_chains/3.sim_ct_sampsize/</v>
      </c>
      <c r="O1566" t="str">
        <f t="shared" si="1148"/>
        <v>~/virosolver_paper/plots/3.sim_ct_sampsize/</v>
      </c>
      <c r="P1566" s="1" t="s">
        <v>16</v>
      </c>
      <c r="Q1566" s="1" t="s">
        <v>19</v>
      </c>
      <c r="R1566" s="1"/>
      <c r="S1566" s="1" t="b">
        <v>0</v>
      </c>
    </row>
    <row r="1567" spans="1:19" x14ac:dyDescent="0.2">
      <c r="A1567">
        <v>1566</v>
      </c>
      <c r="B1567" s="1">
        <v>9</v>
      </c>
      <c r="C1567" s="1">
        <v>18</v>
      </c>
      <c r="D1567" s="1">
        <v>3</v>
      </c>
      <c r="E1567" s="1">
        <v>0.25</v>
      </c>
      <c r="F1567" t="s">
        <v>22</v>
      </c>
      <c r="G1567" t="str">
        <f t="shared" ref="G1567:G1630" si="1152">""&amp;F1567&amp;"/virosolver_paper/pars/massachusetts/partab_gp_model.csv"</f>
        <v>~/virosolver_paper/pars/massachusetts/partab_gp_model.csv</v>
      </c>
      <c r="H1567" t="str">
        <f t="shared" si="1150"/>
        <v>~/virosolver_paper/data/MA_SEIR_sim/sim_MA_gp_9_seir_outputs.csv</v>
      </c>
      <c r="I1567" t="str">
        <f t="shared" si="1151"/>
        <v>~/virosolver_paper/data/MA_SEIR_sim/sim_MA_gp_9_cts.csv</v>
      </c>
      <c r="J1567" s="1" t="b">
        <v>1</v>
      </c>
      <c r="K1567" s="1" t="b">
        <v>1</v>
      </c>
      <c r="L1567" s="1" t="s">
        <v>5</v>
      </c>
      <c r="M1567" t="str">
        <f t="shared" si="1149"/>
        <v>sim_ct_sampsize_0.25</v>
      </c>
      <c r="N1567" t="str">
        <f t="shared" ref="N1567:N1630" si="1153">""&amp;F1567&amp;"/virosolver_paper/mcmc_chains/3.sim_ct_sampsize/"</f>
        <v>~/virosolver_paper/mcmc_chains/3.sim_ct_sampsize/</v>
      </c>
      <c r="O1567" t="str">
        <f t="shared" ref="O1567:O1630" si="1154">""&amp;F1567&amp;"/virosolver_paper/plots/3.sim_ct_sampsize/"</f>
        <v>~/virosolver_paper/plots/3.sim_ct_sampsize/</v>
      </c>
      <c r="P1567" s="1" t="s">
        <v>16</v>
      </c>
      <c r="Q1567" s="1" t="s">
        <v>19</v>
      </c>
      <c r="R1567" s="1"/>
      <c r="S1567" s="1" t="b">
        <v>0</v>
      </c>
    </row>
    <row r="1568" spans="1:19" x14ac:dyDescent="0.2">
      <c r="A1568">
        <v>1567</v>
      </c>
      <c r="B1568" s="1">
        <v>10</v>
      </c>
      <c r="C1568" s="1">
        <v>1</v>
      </c>
      <c r="D1568" s="1">
        <v>1</v>
      </c>
      <c r="E1568" s="1">
        <v>0.25</v>
      </c>
      <c r="F1568" t="s">
        <v>22</v>
      </c>
      <c r="G1568" t="str">
        <f t="shared" si="1152"/>
        <v>~/virosolver_paper/pars/massachusetts/partab_gp_model.csv</v>
      </c>
      <c r="H1568" t="str">
        <f t="shared" si="1150"/>
        <v>~/virosolver_paper/data/MA_SEIR_sim/sim_MA_gp_10_seir_outputs.csv</v>
      </c>
      <c r="I1568" t="str">
        <f t="shared" si="1151"/>
        <v>~/virosolver_paper/data/MA_SEIR_sim/sim_MA_gp_10_cts.csv</v>
      </c>
      <c r="J1568" s="1" t="b">
        <v>1</v>
      </c>
      <c r="K1568" s="1" t="b">
        <v>1</v>
      </c>
      <c r="L1568" s="1" t="s">
        <v>5</v>
      </c>
      <c r="M1568" t="str">
        <f t="shared" si="1149"/>
        <v>sim_ct_sampsize_0.25</v>
      </c>
      <c r="N1568" t="str">
        <f t="shared" si="1153"/>
        <v>~/virosolver_paper/mcmc_chains/3.sim_ct_sampsize/</v>
      </c>
      <c r="O1568" t="str">
        <f t="shared" si="1154"/>
        <v>~/virosolver_paper/plots/3.sim_ct_sampsize/</v>
      </c>
      <c r="P1568" s="1" t="s">
        <v>16</v>
      </c>
      <c r="Q1568" s="1" t="s">
        <v>19</v>
      </c>
      <c r="R1568" s="1"/>
      <c r="S1568" s="1" t="b">
        <v>0</v>
      </c>
    </row>
    <row r="1569" spans="1:19" x14ac:dyDescent="0.2">
      <c r="A1569">
        <v>1568</v>
      </c>
      <c r="B1569" s="1">
        <v>10</v>
      </c>
      <c r="C1569" s="1">
        <v>2</v>
      </c>
      <c r="D1569" s="1">
        <v>1</v>
      </c>
      <c r="E1569" s="1">
        <v>0.25</v>
      </c>
      <c r="F1569" t="s">
        <v>22</v>
      </c>
      <c r="G1569" t="str">
        <f t="shared" si="1152"/>
        <v>~/virosolver_paper/pars/massachusetts/partab_gp_model.csv</v>
      </c>
      <c r="H1569" t="str">
        <f t="shared" si="1150"/>
        <v>~/virosolver_paper/data/MA_SEIR_sim/sim_MA_gp_10_seir_outputs.csv</v>
      </c>
      <c r="I1569" t="str">
        <f t="shared" si="1151"/>
        <v>~/virosolver_paper/data/MA_SEIR_sim/sim_MA_gp_10_cts.csv</v>
      </c>
      <c r="J1569" s="1" t="b">
        <v>1</v>
      </c>
      <c r="K1569" s="1" t="b">
        <v>1</v>
      </c>
      <c r="L1569" s="1" t="s">
        <v>5</v>
      </c>
      <c r="M1569" t="str">
        <f t="shared" si="1149"/>
        <v>sim_ct_sampsize_0.25</v>
      </c>
      <c r="N1569" t="str">
        <f t="shared" si="1153"/>
        <v>~/virosolver_paper/mcmc_chains/3.sim_ct_sampsize/</v>
      </c>
      <c r="O1569" t="str">
        <f t="shared" si="1154"/>
        <v>~/virosolver_paper/plots/3.sim_ct_sampsize/</v>
      </c>
      <c r="P1569" s="1" t="s">
        <v>16</v>
      </c>
      <c r="Q1569" s="1" t="s">
        <v>19</v>
      </c>
      <c r="R1569" s="1"/>
      <c r="S1569" s="1" t="b">
        <v>0</v>
      </c>
    </row>
    <row r="1570" spans="1:19" x14ac:dyDescent="0.2">
      <c r="A1570">
        <v>1569</v>
      </c>
      <c r="B1570" s="1">
        <v>10</v>
      </c>
      <c r="C1570" s="1">
        <v>3</v>
      </c>
      <c r="D1570" s="1">
        <v>1</v>
      </c>
      <c r="E1570" s="1">
        <v>0.25</v>
      </c>
      <c r="F1570" t="s">
        <v>22</v>
      </c>
      <c r="G1570" t="str">
        <f t="shared" si="1152"/>
        <v>~/virosolver_paper/pars/massachusetts/partab_gp_model.csv</v>
      </c>
      <c r="H1570" t="str">
        <f t="shared" si="1150"/>
        <v>~/virosolver_paper/data/MA_SEIR_sim/sim_MA_gp_10_seir_outputs.csv</v>
      </c>
      <c r="I1570" t="str">
        <f t="shared" si="1151"/>
        <v>~/virosolver_paper/data/MA_SEIR_sim/sim_MA_gp_10_cts.csv</v>
      </c>
      <c r="J1570" s="1" t="b">
        <v>1</v>
      </c>
      <c r="K1570" s="1" t="b">
        <v>1</v>
      </c>
      <c r="L1570" s="1" t="s">
        <v>5</v>
      </c>
      <c r="M1570" t="str">
        <f t="shared" si="1149"/>
        <v>sim_ct_sampsize_0.25</v>
      </c>
      <c r="N1570" t="str">
        <f t="shared" si="1153"/>
        <v>~/virosolver_paper/mcmc_chains/3.sim_ct_sampsize/</v>
      </c>
      <c r="O1570" t="str">
        <f t="shared" si="1154"/>
        <v>~/virosolver_paper/plots/3.sim_ct_sampsize/</v>
      </c>
      <c r="P1570" s="1" t="s">
        <v>16</v>
      </c>
      <c r="Q1570" s="1" t="s">
        <v>19</v>
      </c>
      <c r="R1570" s="1"/>
      <c r="S1570" s="1" t="b">
        <v>0</v>
      </c>
    </row>
    <row r="1571" spans="1:19" x14ac:dyDescent="0.2">
      <c r="A1571">
        <v>1570</v>
      </c>
      <c r="B1571" s="1">
        <v>10</v>
      </c>
      <c r="C1571" s="1">
        <v>4</v>
      </c>
      <c r="D1571" s="1">
        <v>1</v>
      </c>
      <c r="E1571" s="1">
        <v>0.25</v>
      </c>
      <c r="F1571" t="s">
        <v>22</v>
      </c>
      <c r="G1571" t="str">
        <f t="shared" si="1152"/>
        <v>~/virosolver_paper/pars/massachusetts/partab_gp_model.csv</v>
      </c>
      <c r="H1571" t="str">
        <f t="shared" si="1150"/>
        <v>~/virosolver_paper/data/MA_SEIR_sim/sim_MA_gp_10_seir_outputs.csv</v>
      </c>
      <c r="I1571" t="str">
        <f t="shared" si="1151"/>
        <v>~/virosolver_paper/data/MA_SEIR_sim/sim_MA_gp_10_cts.csv</v>
      </c>
      <c r="J1571" s="1" t="b">
        <v>1</v>
      </c>
      <c r="K1571" s="1" t="b">
        <v>1</v>
      </c>
      <c r="L1571" s="1" t="s">
        <v>5</v>
      </c>
      <c r="M1571" t="str">
        <f t="shared" si="1149"/>
        <v>sim_ct_sampsize_0.25</v>
      </c>
      <c r="N1571" t="str">
        <f t="shared" si="1153"/>
        <v>~/virosolver_paper/mcmc_chains/3.sim_ct_sampsize/</v>
      </c>
      <c r="O1571" t="str">
        <f t="shared" si="1154"/>
        <v>~/virosolver_paper/plots/3.sim_ct_sampsize/</v>
      </c>
      <c r="P1571" s="1" t="s">
        <v>16</v>
      </c>
      <c r="Q1571" s="1" t="s">
        <v>19</v>
      </c>
      <c r="R1571" s="1"/>
      <c r="S1571" s="1" t="b">
        <v>0</v>
      </c>
    </row>
    <row r="1572" spans="1:19" x14ac:dyDescent="0.2">
      <c r="A1572">
        <v>1571</v>
      </c>
      <c r="B1572" s="1">
        <v>10</v>
      </c>
      <c r="C1572" s="1">
        <v>5</v>
      </c>
      <c r="D1572" s="1">
        <v>1</v>
      </c>
      <c r="E1572" s="1">
        <v>0.25</v>
      </c>
      <c r="F1572" t="s">
        <v>22</v>
      </c>
      <c r="G1572" t="str">
        <f t="shared" si="1152"/>
        <v>~/virosolver_paper/pars/massachusetts/partab_gp_model.csv</v>
      </c>
      <c r="H1572" t="str">
        <f t="shared" si="1150"/>
        <v>~/virosolver_paper/data/MA_SEIR_sim/sim_MA_gp_10_seir_outputs.csv</v>
      </c>
      <c r="I1572" t="str">
        <f t="shared" si="1151"/>
        <v>~/virosolver_paper/data/MA_SEIR_sim/sim_MA_gp_10_cts.csv</v>
      </c>
      <c r="J1572" s="1" t="b">
        <v>1</v>
      </c>
      <c r="K1572" s="1" t="b">
        <v>1</v>
      </c>
      <c r="L1572" s="1" t="s">
        <v>5</v>
      </c>
      <c r="M1572" t="str">
        <f t="shared" si="1149"/>
        <v>sim_ct_sampsize_0.25</v>
      </c>
      <c r="N1572" t="str">
        <f t="shared" si="1153"/>
        <v>~/virosolver_paper/mcmc_chains/3.sim_ct_sampsize/</v>
      </c>
      <c r="O1572" t="str">
        <f t="shared" si="1154"/>
        <v>~/virosolver_paper/plots/3.sim_ct_sampsize/</v>
      </c>
      <c r="P1572" s="1" t="s">
        <v>16</v>
      </c>
      <c r="Q1572" s="1" t="s">
        <v>19</v>
      </c>
      <c r="R1572" s="1"/>
      <c r="S1572" s="1" t="b">
        <v>0</v>
      </c>
    </row>
    <row r="1573" spans="1:19" x14ac:dyDescent="0.2">
      <c r="A1573">
        <v>1572</v>
      </c>
      <c r="B1573" s="1">
        <v>10</v>
      </c>
      <c r="C1573" s="1">
        <v>6</v>
      </c>
      <c r="D1573" s="1">
        <v>1</v>
      </c>
      <c r="E1573" s="1">
        <v>0.25</v>
      </c>
      <c r="F1573" t="s">
        <v>22</v>
      </c>
      <c r="G1573" t="str">
        <f t="shared" si="1152"/>
        <v>~/virosolver_paper/pars/massachusetts/partab_gp_model.csv</v>
      </c>
      <c r="H1573" t="str">
        <f t="shared" si="1150"/>
        <v>~/virosolver_paper/data/MA_SEIR_sim/sim_MA_gp_10_seir_outputs.csv</v>
      </c>
      <c r="I1573" t="str">
        <f t="shared" si="1151"/>
        <v>~/virosolver_paper/data/MA_SEIR_sim/sim_MA_gp_10_cts.csv</v>
      </c>
      <c r="J1573" s="1" t="b">
        <v>1</v>
      </c>
      <c r="K1573" s="1" t="b">
        <v>1</v>
      </c>
      <c r="L1573" s="1" t="s">
        <v>5</v>
      </c>
      <c r="M1573" t="str">
        <f t="shared" si="1149"/>
        <v>sim_ct_sampsize_0.25</v>
      </c>
      <c r="N1573" t="str">
        <f t="shared" si="1153"/>
        <v>~/virosolver_paper/mcmc_chains/3.sim_ct_sampsize/</v>
      </c>
      <c r="O1573" t="str">
        <f t="shared" si="1154"/>
        <v>~/virosolver_paper/plots/3.sim_ct_sampsize/</v>
      </c>
      <c r="P1573" s="1" t="s">
        <v>16</v>
      </c>
      <c r="Q1573" s="1" t="s">
        <v>19</v>
      </c>
      <c r="R1573" s="1"/>
      <c r="S1573" s="1" t="b">
        <v>0</v>
      </c>
    </row>
    <row r="1574" spans="1:19" x14ac:dyDescent="0.2">
      <c r="A1574">
        <v>1573</v>
      </c>
      <c r="B1574" s="1">
        <v>10</v>
      </c>
      <c r="C1574" s="1">
        <v>7</v>
      </c>
      <c r="D1574" s="1">
        <v>1</v>
      </c>
      <c r="E1574" s="1">
        <v>0.25</v>
      </c>
      <c r="F1574" t="s">
        <v>22</v>
      </c>
      <c r="G1574" t="str">
        <f t="shared" si="1152"/>
        <v>~/virosolver_paper/pars/massachusetts/partab_gp_model.csv</v>
      </c>
      <c r="H1574" t="str">
        <f t="shared" si="1150"/>
        <v>~/virosolver_paper/data/MA_SEIR_sim/sim_MA_gp_10_seir_outputs.csv</v>
      </c>
      <c r="I1574" t="str">
        <f t="shared" si="1151"/>
        <v>~/virosolver_paper/data/MA_SEIR_sim/sim_MA_gp_10_cts.csv</v>
      </c>
      <c r="J1574" s="1" t="b">
        <v>1</v>
      </c>
      <c r="K1574" s="1" t="b">
        <v>1</v>
      </c>
      <c r="L1574" s="1" t="s">
        <v>5</v>
      </c>
      <c r="M1574" t="str">
        <f t="shared" si="1149"/>
        <v>sim_ct_sampsize_0.25</v>
      </c>
      <c r="N1574" t="str">
        <f t="shared" si="1153"/>
        <v>~/virosolver_paper/mcmc_chains/3.sim_ct_sampsize/</v>
      </c>
      <c r="O1574" t="str">
        <f t="shared" si="1154"/>
        <v>~/virosolver_paper/plots/3.sim_ct_sampsize/</v>
      </c>
      <c r="P1574" s="1" t="s">
        <v>16</v>
      </c>
      <c r="Q1574" s="1" t="s">
        <v>19</v>
      </c>
      <c r="R1574" s="1"/>
      <c r="S1574" s="1" t="b">
        <v>0</v>
      </c>
    </row>
    <row r="1575" spans="1:19" x14ac:dyDescent="0.2">
      <c r="A1575">
        <v>1574</v>
      </c>
      <c r="B1575" s="1">
        <v>10</v>
      </c>
      <c r="C1575" s="1">
        <v>8</v>
      </c>
      <c r="D1575" s="1">
        <v>1</v>
      </c>
      <c r="E1575" s="1">
        <v>0.25</v>
      </c>
      <c r="F1575" t="s">
        <v>22</v>
      </c>
      <c r="G1575" t="str">
        <f t="shared" si="1152"/>
        <v>~/virosolver_paper/pars/massachusetts/partab_gp_model.csv</v>
      </c>
      <c r="H1575" t="str">
        <f t="shared" si="1150"/>
        <v>~/virosolver_paper/data/MA_SEIR_sim/sim_MA_gp_10_seir_outputs.csv</v>
      </c>
      <c r="I1575" t="str">
        <f t="shared" si="1151"/>
        <v>~/virosolver_paper/data/MA_SEIR_sim/sim_MA_gp_10_cts.csv</v>
      </c>
      <c r="J1575" s="1" t="b">
        <v>1</v>
      </c>
      <c r="K1575" s="1" t="b">
        <v>1</v>
      </c>
      <c r="L1575" s="1" t="s">
        <v>5</v>
      </c>
      <c r="M1575" t="str">
        <f t="shared" si="1149"/>
        <v>sim_ct_sampsize_0.25</v>
      </c>
      <c r="N1575" t="str">
        <f t="shared" si="1153"/>
        <v>~/virosolver_paper/mcmc_chains/3.sim_ct_sampsize/</v>
      </c>
      <c r="O1575" t="str">
        <f t="shared" si="1154"/>
        <v>~/virosolver_paper/plots/3.sim_ct_sampsize/</v>
      </c>
      <c r="P1575" s="1" t="s">
        <v>16</v>
      </c>
      <c r="Q1575" s="1" t="s">
        <v>19</v>
      </c>
      <c r="R1575" s="1"/>
      <c r="S1575" s="1" t="b">
        <v>0</v>
      </c>
    </row>
    <row r="1576" spans="1:19" x14ac:dyDescent="0.2">
      <c r="A1576">
        <v>1575</v>
      </c>
      <c r="B1576" s="1">
        <v>10</v>
      </c>
      <c r="C1576" s="1">
        <v>9</v>
      </c>
      <c r="D1576" s="1">
        <v>1</v>
      </c>
      <c r="E1576" s="1">
        <v>0.25</v>
      </c>
      <c r="F1576" t="s">
        <v>22</v>
      </c>
      <c r="G1576" t="str">
        <f t="shared" si="1152"/>
        <v>~/virosolver_paper/pars/massachusetts/partab_gp_model.csv</v>
      </c>
      <c r="H1576" t="str">
        <f t="shared" si="1150"/>
        <v>~/virosolver_paper/data/MA_SEIR_sim/sim_MA_gp_10_seir_outputs.csv</v>
      </c>
      <c r="I1576" t="str">
        <f t="shared" si="1151"/>
        <v>~/virosolver_paper/data/MA_SEIR_sim/sim_MA_gp_10_cts.csv</v>
      </c>
      <c r="J1576" s="1" t="b">
        <v>1</v>
      </c>
      <c r="K1576" s="1" t="b">
        <v>1</v>
      </c>
      <c r="L1576" s="1" t="s">
        <v>5</v>
      </c>
      <c r="M1576" t="str">
        <f t="shared" si="1149"/>
        <v>sim_ct_sampsize_0.25</v>
      </c>
      <c r="N1576" t="str">
        <f t="shared" si="1153"/>
        <v>~/virosolver_paper/mcmc_chains/3.sim_ct_sampsize/</v>
      </c>
      <c r="O1576" t="str">
        <f t="shared" si="1154"/>
        <v>~/virosolver_paper/plots/3.sim_ct_sampsize/</v>
      </c>
      <c r="P1576" s="1" t="s">
        <v>16</v>
      </c>
      <c r="Q1576" s="1" t="s">
        <v>19</v>
      </c>
      <c r="R1576" s="1"/>
      <c r="S1576" s="1" t="b">
        <v>0</v>
      </c>
    </row>
    <row r="1577" spans="1:19" x14ac:dyDescent="0.2">
      <c r="A1577">
        <v>1576</v>
      </c>
      <c r="B1577" s="1">
        <v>10</v>
      </c>
      <c r="C1577" s="1">
        <v>10</v>
      </c>
      <c r="D1577" s="1">
        <v>1</v>
      </c>
      <c r="E1577" s="1">
        <v>0.25</v>
      </c>
      <c r="F1577" t="s">
        <v>22</v>
      </c>
      <c r="G1577" t="str">
        <f t="shared" si="1152"/>
        <v>~/virosolver_paper/pars/massachusetts/partab_gp_model.csv</v>
      </c>
      <c r="H1577" t="str">
        <f t="shared" si="1150"/>
        <v>~/virosolver_paper/data/MA_SEIR_sim/sim_MA_gp_10_seir_outputs.csv</v>
      </c>
      <c r="I1577" t="str">
        <f t="shared" si="1151"/>
        <v>~/virosolver_paper/data/MA_SEIR_sim/sim_MA_gp_10_cts.csv</v>
      </c>
      <c r="J1577" s="1" t="b">
        <v>1</v>
      </c>
      <c r="K1577" s="1" t="b">
        <v>1</v>
      </c>
      <c r="L1577" s="1" t="s">
        <v>5</v>
      </c>
      <c r="M1577" t="str">
        <f t="shared" si="1149"/>
        <v>sim_ct_sampsize_0.25</v>
      </c>
      <c r="N1577" t="str">
        <f t="shared" si="1153"/>
        <v>~/virosolver_paper/mcmc_chains/3.sim_ct_sampsize/</v>
      </c>
      <c r="O1577" t="str">
        <f t="shared" si="1154"/>
        <v>~/virosolver_paper/plots/3.sim_ct_sampsize/</v>
      </c>
      <c r="P1577" s="1" t="s">
        <v>16</v>
      </c>
      <c r="Q1577" s="1" t="s">
        <v>19</v>
      </c>
      <c r="R1577" s="1"/>
      <c r="S1577" s="1" t="b">
        <v>0</v>
      </c>
    </row>
    <row r="1578" spans="1:19" x14ac:dyDescent="0.2">
      <c r="A1578">
        <v>1577</v>
      </c>
      <c r="B1578" s="1">
        <v>10</v>
      </c>
      <c r="C1578" s="1">
        <v>11</v>
      </c>
      <c r="D1578" s="1">
        <v>1</v>
      </c>
      <c r="E1578" s="1">
        <v>0.25</v>
      </c>
      <c r="F1578" t="s">
        <v>22</v>
      </c>
      <c r="G1578" t="str">
        <f t="shared" si="1152"/>
        <v>~/virosolver_paper/pars/massachusetts/partab_gp_model.csv</v>
      </c>
      <c r="H1578" t="str">
        <f t="shared" si="1150"/>
        <v>~/virosolver_paper/data/MA_SEIR_sim/sim_MA_gp_10_seir_outputs.csv</v>
      </c>
      <c r="I1578" t="str">
        <f t="shared" si="1151"/>
        <v>~/virosolver_paper/data/MA_SEIR_sim/sim_MA_gp_10_cts.csv</v>
      </c>
      <c r="J1578" s="1" t="b">
        <v>1</v>
      </c>
      <c r="K1578" s="1" t="b">
        <v>1</v>
      </c>
      <c r="L1578" s="1" t="s">
        <v>5</v>
      </c>
      <c r="M1578" t="str">
        <f t="shared" si="1149"/>
        <v>sim_ct_sampsize_0.25</v>
      </c>
      <c r="N1578" t="str">
        <f t="shared" si="1153"/>
        <v>~/virosolver_paper/mcmc_chains/3.sim_ct_sampsize/</v>
      </c>
      <c r="O1578" t="str">
        <f t="shared" si="1154"/>
        <v>~/virosolver_paper/plots/3.sim_ct_sampsize/</v>
      </c>
      <c r="P1578" s="1" t="s">
        <v>16</v>
      </c>
      <c r="Q1578" s="1" t="s">
        <v>19</v>
      </c>
      <c r="R1578" s="1"/>
      <c r="S1578" s="1" t="b">
        <v>0</v>
      </c>
    </row>
    <row r="1579" spans="1:19" x14ac:dyDescent="0.2">
      <c r="A1579">
        <v>1578</v>
      </c>
      <c r="B1579" s="1">
        <v>10</v>
      </c>
      <c r="C1579" s="1">
        <v>12</v>
      </c>
      <c r="D1579" s="1">
        <v>1</v>
      </c>
      <c r="E1579" s="1">
        <v>0.25</v>
      </c>
      <c r="F1579" t="s">
        <v>22</v>
      </c>
      <c r="G1579" t="str">
        <f t="shared" si="1152"/>
        <v>~/virosolver_paper/pars/massachusetts/partab_gp_model.csv</v>
      </c>
      <c r="H1579" t="str">
        <f t="shared" si="1150"/>
        <v>~/virosolver_paper/data/MA_SEIR_sim/sim_MA_gp_10_seir_outputs.csv</v>
      </c>
      <c r="I1579" t="str">
        <f t="shared" si="1151"/>
        <v>~/virosolver_paper/data/MA_SEIR_sim/sim_MA_gp_10_cts.csv</v>
      </c>
      <c r="J1579" s="1" t="b">
        <v>1</v>
      </c>
      <c r="K1579" s="1" t="b">
        <v>1</v>
      </c>
      <c r="L1579" s="1" t="s">
        <v>5</v>
      </c>
      <c r="M1579" t="str">
        <f t="shared" si="1149"/>
        <v>sim_ct_sampsize_0.25</v>
      </c>
      <c r="N1579" t="str">
        <f t="shared" si="1153"/>
        <v>~/virosolver_paper/mcmc_chains/3.sim_ct_sampsize/</v>
      </c>
      <c r="O1579" t="str">
        <f t="shared" si="1154"/>
        <v>~/virosolver_paper/plots/3.sim_ct_sampsize/</v>
      </c>
      <c r="P1579" s="1" t="s">
        <v>16</v>
      </c>
      <c r="Q1579" s="1" t="s">
        <v>19</v>
      </c>
      <c r="R1579" s="1"/>
      <c r="S1579" s="1" t="b">
        <v>0</v>
      </c>
    </row>
    <row r="1580" spans="1:19" x14ac:dyDescent="0.2">
      <c r="A1580">
        <v>1579</v>
      </c>
      <c r="B1580" s="1">
        <v>10</v>
      </c>
      <c r="C1580" s="1">
        <v>13</v>
      </c>
      <c r="D1580" s="1">
        <v>1</v>
      </c>
      <c r="E1580" s="1">
        <v>0.25</v>
      </c>
      <c r="F1580" t="s">
        <v>22</v>
      </c>
      <c r="G1580" t="str">
        <f t="shared" si="1152"/>
        <v>~/virosolver_paper/pars/massachusetts/partab_gp_model.csv</v>
      </c>
      <c r="H1580" t="str">
        <f t="shared" si="1150"/>
        <v>~/virosolver_paper/data/MA_SEIR_sim/sim_MA_gp_10_seir_outputs.csv</v>
      </c>
      <c r="I1580" t="str">
        <f t="shared" si="1151"/>
        <v>~/virosolver_paper/data/MA_SEIR_sim/sim_MA_gp_10_cts.csv</v>
      </c>
      <c r="J1580" s="1" t="b">
        <v>1</v>
      </c>
      <c r="K1580" s="1" t="b">
        <v>1</v>
      </c>
      <c r="L1580" s="1" t="s">
        <v>5</v>
      </c>
      <c r="M1580" t="str">
        <f t="shared" si="1149"/>
        <v>sim_ct_sampsize_0.25</v>
      </c>
      <c r="N1580" t="str">
        <f t="shared" si="1153"/>
        <v>~/virosolver_paper/mcmc_chains/3.sim_ct_sampsize/</v>
      </c>
      <c r="O1580" t="str">
        <f t="shared" si="1154"/>
        <v>~/virosolver_paper/plots/3.sim_ct_sampsize/</v>
      </c>
      <c r="P1580" s="1" t="s">
        <v>16</v>
      </c>
      <c r="Q1580" s="1" t="s">
        <v>19</v>
      </c>
      <c r="R1580" s="1"/>
      <c r="S1580" s="1" t="b">
        <v>0</v>
      </c>
    </row>
    <row r="1581" spans="1:19" x14ac:dyDescent="0.2">
      <c r="A1581">
        <v>1580</v>
      </c>
      <c r="B1581" s="1">
        <v>10</v>
      </c>
      <c r="C1581" s="1">
        <v>14</v>
      </c>
      <c r="D1581" s="1">
        <v>1</v>
      </c>
      <c r="E1581" s="1">
        <v>0.25</v>
      </c>
      <c r="F1581" t="s">
        <v>22</v>
      </c>
      <c r="G1581" t="str">
        <f t="shared" si="1152"/>
        <v>~/virosolver_paper/pars/massachusetts/partab_gp_model.csv</v>
      </c>
      <c r="H1581" t="str">
        <f t="shared" si="1150"/>
        <v>~/virosolver_paper/data/MA_SEIR_sim/sim_MA_gp_10_seir_outputs.csv</v>
      </c>
      <c r="I1581" t="str">
        <f t="shared" si="1151"/>
        <v>~/virosolver_paper/data/MA_SEIR_sim/sim_MA_gp_10_cts.csv</v>
      </c>
      <c r="J1581" s="1" t="b">
        <v>1</v>
      </c>
      <c r="K1581" s="1" t="b">
        <v>1</v>
      </c>
      <c r="L1581" s="1" t="s">
        <v>5</v>
      </c>
      <c r="M1581" t="str">
        <f t="shared" si="1149"/>
        <v>sim_ct_sampsize_0.25</v>
      </c>
      <c r="N1581" t="str">
        <f t="shared" si="1153"/>
        <v>~/virosolver_paper/mcmc_chains/3.sim_ct_sampsize/</v>
      </c>
      <c r="O1581" t="str">
        <f t="shared" si="1154"/>
        <v>~/virosolver_paper/plots/3.sim_ct_sampsize/</v>
      </c>
      <c r="P1581" s="1" t="s">
        <v>16</v>
      </c>
      <c r="Q1581" s="1" t="s">
        <v>19</v>
      </c>
      <c r="R1581" s="1"/>
      <c r="S1581" s="1" t="b">
        <v>0</v>
      </c>
    </row>
    <row r="1582" spans="1:19" x14ac:dyDescent="0.2">
      <c r="A1582">
        <v>1581</v>
      </c>
      <c r="B1582" s="1">
        <v>10</v>
      </c>
      <c r="C1582" s="1">
        <v>15</v>
      </c>
      <c r="D1582" s="1">
        <v>1</v>
      </c>
      <c r="E1582" s="1">
        <v>0.25</v>
      </c>
      <c r="F1582" t="s">
        <v>22</v>
      </c>
      <c r="G1582" t="str">
        <f t="shared" si="1152"/>
        <v>~/virosolver_paper/pars/massachusetts/partab_gp_model.csv</v>
      </c>
      <c r="H1582" t="str">
        <f t="shared" si="1150"/>
        <v>~/virosolver_paper/data/MA_SEIR_sim/sim_MA_gp_10_seir_outputs.csv</v>
      </c>
      <c r="I1582" t="str">
        <f t="shared" si="1151"/>
        <v>~/virosolver_paper/data/MA_SEIR_sim/sim_MA_gp_10_cts.csv</v>
      </c>
      <c r="J1582" s="1" t="b">
        <v>1</v>
      </c>
      <c r="K1582" s="1" t="b">
        <v>1</v>
      </c>
      <c r="L1582" s="1" t="s">
        <v>5</v>
      </c>
      <c r="M1582" t="str">
        <f t="shared" si="1149"/>
        <v>sim_ct_sampsize_0.25</v>
      </c>
      <c r="N1582" t="str">
        <f t="shared" si="1153"/>
        <v>~/virosolver_paper/mcmc_chains/3.sim_ct_sampsize/</v>
      </c>
      <c r="O1582" t="str">
        <f t="shared" si="1154"/>
        <v>~/virosolver_paper/plots/3.sim_ct_sampsize/</v>
      </c>
      <c r="P1582" s="1" t="s">
        <v>16</v>
      </c>
      <c r="Q1582" s="1" t="s">
        <v>19</v>
      </c>
      <c r="R1582" s="1"/>
      <c r="S1582" s="1" t="b">
        <v>0</v>
      </c>
    </row>
    <row r="1583" spans="1:19" x14ac:dyDescent="0.2">
      <c r="A1583">
        <v>1582</v>
      </c>
      <c r="B1583" s="1">
        <v>10</v>
      </c>
      <c r="C1583" s="1">
        <v>16</v>
      </c>
      <c r="D1583" s="1">
        <v>1</v>
      </c>
      <c r="E1583" s="1">
        <v>0.25</v>
      </c>
      <c r="F1583" t="s">
        <v>22</v>
      </c>
      <c r="G1583" t="str">
        <f t="shared" si="1152"/>
        <v>~/virosolver_paper/pars/massachusetts/partab_gp_model.csv</v>
      </c>
      <c r="H1583" t="str">
        <f t="shared" si="1150"/>
        <v>~/virosolver_paper/data/MA_SEIR_sim/sim_MA_gp_10_seir_outputs.csv</v>
      </c>
      <c r="I1583" t="str">
        <f t="shared" si="1151"/>
        <v>~/virosolver_paper/data/MA_SEIR_sim/sim_MA_gp_10_cts.csv</v>
      </c>
      <c r="J1583" s="1" t="b">
        <v>1</v>
      </c>
      <c r="K1583" s="1" t="b">
        <v>1</v>
      </c>
      <c r="L1583" s="1" t="s">
        <v>5</v>
      </c>
      <c r="M1583" t="str">
        <f t="shared" si="1149"/>
        <v>sim_ct_sampsize_0.25</v>
      </c>
      <c r="N1583" t="str">
        <f t="shared" si="1153"/>
        <v>~/virosolver_paper/mcmc_chains/3.sim_ct_sampsize/</v>
      </c>
      <c r="O1583" t="str">
        <f t="shared" si="1154"/>
        <v>~/virosolver_paper/plots/3.sim_ct_sampsize/</v>
      </c>
      <c r="P1583" s="1" t="s">
        <v>16</v>
      </c>
      <c r="Q1583" s="1" t="s">
        <v>19</v>
      </c>
      <c r="R1583" s="1"/>
      <c r="S1583" s="1" t="b">
        <v>0</v>
      </c>
    </row>
    <row r="1584" spans="1:19" x14ac:dyDescent="0.2">
      <c r="A1584">
        <v>1583</v>
      </c>
      <c r="B1584" s="1">
        <v>10</v>
      </c>
      <c r="C1584" s="1">
        <v>17</v>
      </c>
      <c r="D1584" s="1">
        <v>1</v>
      </c>
      <c r="E1584" s="1">
        <v>0.25</v>
      </c>
      <c r="F1584" t="s">
        <v>22</v>
      </c>
      <c r="G1584" t="str">
        <f t="shared" si="1152"/>
        <v>~/virosolver_paper/pars/massachusetts/partab_gp_model.csv</v>
      </c>
      <c r="H1584" t="str">
        <f t="shared" si="1150"/>
        <v>~/virosolver_paper/data/MA_SEIR_sim/sim_MA_gp_10_seir_outputs.csv</v>
      </c>
      <c r="I1584" t="str">
        <f t="shared" si="1151"/>
        <v>~/virosolver_paper/data/MA_SEIR_sim/sim_MA_gp_10_cts.csv</v>
      </c>
      <c r="J1584" s="1" t="b">
        <v>1</v>
      </c>
      <c r="K1584" s="1" t="b">
        <v>1</v>
      </c>
      <c r="L1584" s="1" t="s">
        <v>5</v>
      </c>
      <c r="M1584" t="str">
        <f t="shared" si="1149"/>
        <v>sim_ct_sampsize_0.25</v>
      </c>
      <c r="N1584" t="str">
        <f t="shared" si="1153"/>
        <v>~/virosolver_paper/mcmc_chains/3.sim_ct_sampsize/</v>
      </c>
      <c r="O1584" t="str">
        <f t="shared" si="1154"/>
        <v>~/virosolver_paper/plots/3.sim_ct_sampsize/</v>
      </c>
      <c r="P1584" s="1" t="s">
        <v>16</v>
      </c>
      <c r="Q1584" s="1" t="s">
        <v>19</v>
      </c>
      <c r="R1584" s="1"/>
      <c r="S1584" s="1" t="b">
        <v>0</v>
      </c>
    </row>
    <row r="1585" spans="1:19" x14ac:dyDescent="0.2">
      <c r="A1585">
        <v>1584</v>
      </c>
      <c r="B1585" s="1">
        <v>10</v>
      </c>
      <c r="C1585" s="1">
        <v>18</v>
      </c>
      <c r="D1585" s="1">
        <v>1</v>
      </c>
      <c r="E1585" s="1">
        <v>0.25</v>
      </c>
      <c r="F1585" t="s">
        <v>22</v>
      </c>
      <c r="G1585" t="str">
        <f t="shared" si="1152"/>
        <v>~/virosolver_paper/pars/massachusetts/partab_gp_model.csv</v>
      </c>
      <c r="H1585" t="str">
        <f t="shared" si="1150"/>
        <v>~/virosolver_paper/data/MA_SEIR_sim/sim_MA_gp_10_seir_outputs.csv</v>
      </c>
      <c r="I1585" t="str">
        <f t="shared" si="1151"/>
        <v>~/virosolver_paper/data/MA_SEIR_sim/sim_MA_gp_10_cts.csv</v>
      </c>
      <c r="J1585" s="1" t="b">
        <v>1</v>
      </c>
      <c r="K1585" s="1" t="b">
        <v>1</v>
      </c>
      <c r="L1585" s="1" t="s">
        <v>5</v>
      </c>
      <c r="M1585" t="str">
        <f t="shared" si="1149"/>
        <v>sim_ct_sampsize_0.25</v>
      </c>
      <c r="N1585" t="str">
        <f t="shared" si="1153"/>
        <v>~/virosolver_paper/mcmc_chains/3.sim_ct_sampsize/</v>
      </c>
      <c r="O1585" t="str">
        <f t="shared" si="1154"/>
        <v>~/virosolver_paper/plots/3.sim_ct_sampsize/</v>
      </c>
      <c r="P1585" s="1" t="s">
        <v>16</v>
      </c>
      <c r="Q1585" s="1" t="s">
        <v>19</v>
      </c>
      <c r="R1585" s="1"/>
      <c r="S1585" s="1" t="b">
        <v>0</v>
      </c>
    </row>
    <row r="1586" spans="1:19" x14ac:dyDescent="0.2">
      <c r="A1586">
        <v>1585</v>
      </c>
      <c r="B1586" s="1">
        <v>10</v>
      </c>
      <c r="C1586" s="1">
        <v>1</v>
      </c>
      <c r="D1586" s="1">
        <v>2</v>
      </c>
      <c r="E1586" s="1">
        <v>0.25</v>
      </c>
      <c r="F1586" t="s">
        <v>22</v>
      </c>
      <c r="G1586" t="str">
        <f t="shared" si="1152"/>
        <v>~/virosolver_paper/pars/massachusetts/partab_gp_model.csv</v>
      </c>
      <c r="H1586" t="str">
        <f t="shared" si="1150"/>
        <v>~/virosolver_paper/data/MA_SEIR_sim/sim_MA_gp_10_seir_outputs.csv</v>
      </c>
      <c r="I1586" t="str">
        <f t="shared" si="1151"/>
        <v>~/virosolver_paper/data/MA_SEIR_sim/sim_MA_gp_10_cts.csv</v>
      </c>
      <c r="J1586" s="1" t="b">
        <v>1</v>
      </c>
      <c r="K1586" s="1" t="b">
        <v>1</v>
      </c>
      <c r="L1586" s="1" t="s">
        <v>5</v>
      </c>
      <c r="M1586" t="str">
        <f t="shared" si="1149"/>
        <v>sim_ct_sampsize_0.25</v>
      </c>
      <c r="N1586" t="str">
        <f t="shared" si="1153"/>
        <v>~/virosolver_paper/mcmc_chains/3.sim_ct_sampsize/</v>
      </c>
      <c r="O1586" t="str">
        <f t="shared" si="1154"/>
        <v>~/virosolver_paper/plots/3.sim_ct_sampsize/</v>
      </c>
      <c r="P1586" s="1" t="s">
        <v>16</v>
      </c>
      <c r="Q1586" s="1" t="s">
        <v>19</v>
      </c>
      <c r="R1586" s="1"/>
      <c r="S1586" s="1" t="b">
        <v>0</v>
      </c>
    </row>
    <row r="1587" spans="1:19" x14ac:dyDescent="0.2">
      <c r="A1587">
        <v>1586</v>
      </c>
      <c r="B1587" s="1">
        <v>10</v>
      </c>
      <c r="C1587" s="1">
        <v>2</v>
      </c>
      <c r="D1587" s="1">
        <v>2</v>
      </c>
      <c r="E1587" s="1">
        <v>0.25</v>
      </c>
      <c r="F1587" t="s">
        <v>22</v>
      </c>
      <c r="G1587" t="str">
        <f t="shared" si="1152"/>
        <v>~/virosolver_paper/pars/massachusetts/partab_gp_model.csv</v>
      </c>
      <c r="H1587" t="str">
        <f t="shared" si="1150"/>
        <v>~/virosolver_paper/data/MA_SEIR_sim/sim_MA_gp_10_seir_outputs.csv</v>
      </c>
      <c r="I1587" t="str">
        <f t="shared" si="1151"/>
        <v>~/virosolver_paper/data/MA_SEIR_sim/sim_MA_gp_10_cts.csv</v>
      </c>
      <c r="J1587" s="1" t="b">
        <v>1</v>
      </c>
      <c r="K1587" s="1" t="b">
        <v>1</v>
      </c>
      <c r="L1587" s="1" t="s">
        <v>5</v>
      </c>
      <c r="M1587" t="str">
        <f t="shared" si="1149"/>
        <v>sim_ct_sampsize_0.25</v>
      </c>
      <c r="N1587" t="str">
        <f t="shared" si="1153"/>
        <v>~/virosolver_paper/mcmc_chains/3.sim_ct_sampsize/</v>
      </c>
      <c r="O1587" t="str">
        <f t="shared" si="1154"/>
        <v>~/virosolver_paper/plots/3.sim_ct_sampsize/</v>
      </c>
      <c r="P1587" s="1" t="s">
        <v>16</v>
      </c>
      <c r="Q1587" s="1" t="s">
        <v>19</v>
      </c>
      <c r="R1587" s="1"/>
      <c r="S1587" s="1" t="b">
        <v>0</v>
      </c>
    </row>
    <row r="1588" spans="1:19" x14ac:dyDescent="0.2">
      <c r="A1588">
        <v>1587</v>
      </c>
      <c r="B1588" s="1">
        <v>10</v>
      </c>
      <c r="C1588" s="1">
        <v>3</v>
      </c>
      <c r="D1588" s="1">
        <v>2</v>
      </c>
      <c r="E1588" s="1">
        <v>0.25</v>
      </c>
      <c r="F1588" t="s">
        <v>22</v>
      </c>
      <c r="G1588" t="str">
        <f t="shared" si="1152"/>
        <v>~/virosolver_paper/pars/massachusetts/partab_gp_model.csv</v>
      </c>
      <c r="H1588" t="str">
        <f t="shared" si="1150"/>
        <v>~/virosolver_paper/data/MA_SEIR_sim/sim_MA_gp_10_seir_outputs.csv</v>
      </c>
      <c r="I1588" t="str">
        <f t="shared" si="1151"/>
        <v>~/virosolver_paper/data/MA_SEIR_sim/sim_MA_gp_10_cts.csv</v>
      </c>
      <c r="J1588" s="1" t="b">
        <v>1</v>
      </c>
      <c r="K1588" s="1" t="b">
        <v>1</v>
      </c>
      <c r="L1588" s="1" t="s">
        <v>5</v>
      </c>
      <c r="M1588" t="str">
        <f t="shared" si="1149"/>
        <v>sim_ct_sampsize_0.25</v>
      </c>
      <c r="N1588" t="str">
        <f t="shared" si="1153"/>
        <v>~/virosolver_paper/mcmc_chains/3.sim_ct_sampsize/</v>
      </c>
      <c r="O1588" t="str">
        <f t="shared" si="1154"/>
        <v>~/virosolver_paper/plots/3.sim_ct_sampsize/</v>
      </c>
      <c r="P1588" s="1" t="s">
        <v>16</v>
      </c>
      <c r="Q1588" s="1" t="s">
        <v>19</v>
      </c>
      <c r="R1588" s="1"/>
      <c r="S1588" s="1" t="b">
        <v>0</v>
      </c>
    </row>
    <row r="1589" spans="1:19" x14ac:dyDescent="0.2">
      <c r="A1589">
        <v>1588</v>
      </c>
      <c r="B1589" s="1">
        <v>10</v>
      </c>
      <c r="C1589" s="1">
        <v>4</v>
      </c>
      <c r="D1589" s="1">
        <v>2</v>
      </c>
      <c r="E1589" s="1">
        <v>0.25</v>
      </c>
      <c r="F1589" t="s">
        <v>22</v>
      </c>
      <c r="G1589" t="str">
        <f t="shared" si="1152"/>
        <v>~/virosolver_paper/pars/massachusetts/partab_gp_model.csv</v>
      </c>
      <c r="H1589" t="str">
        <f t="shared" si="1150"/>
        <v>~/virosolver_paper/data/MA_SEIR_sim/sim_MA_gp_10_seir_outputs.csv</v>
      </c>
      <c r="I1589" t="str">
        <f t="shared" si="1151"/>
        <v>~/virosolver_paper/data/MA_SEIR_sim/sim_MA_gp_10_cts.csv</v>
      </c>
      <c r="J1589" s="1" t="b">
        <v>1</v>
      </c>
      <c r="K1589" s="1" t="b">
        <v>1</v>
      </c>
      <c r="L1589" s="1" t="s">
        <v>5</v>
      </c>
      <c r="M1589" t="str">
        <f t="shared" si="1149"/>
        <v>sim_ct_sampsize_0.25</v>
      </c>
      <c r="N1589" t="str">
        <f t="shared" si="1153"/>
        <v>~/virosolver_paper/mcmc_chains/3.sim_ct_sampsize/</v>
      </c>
      <c r="O1589" t="str">
        <f t="shared" si="1154"/>
        <v>~/virosolver_paper/plots/3.sim_ct_sampsize/</v>
      </c>
      <c r="P1589" s="1" t="s">
        <v>16</v>
      </c>
      <c r="Q1589" s="1" t="s">
        <v>19</v>
      </c>
      <c r="R1589" s="1"/>
      <c r="S1589" s="1" t="b">
        <v>0</v>
      </c>
    </row>
    <row r="1590" spans="1:19" x14ac:dyDescent="0.2">
      <c r="A1590">
        <v>1589</v>
      </c>
      <c r="B1590" s="1">
        <v>10</v>
      </c>
      <c r="C1590" s="1">
        <v>5</v>
      </c>
      <c r="D1590" s="1">
        <v>2</v>
      </c>
      <c r="E1590" s="1">
        <v>0.25</v>
      </c>
      <c r="F1590" t="s">
        <v>22</v>
      </c>
      <c r="G1590" t="str">
        <f t="shared" si="1152"/>
        <v>~/virosolver_paper/pars/massachusetts/partab_gp_model.csv</v>
      </c>
      <c r="H1590" t="str">
        <f t="shared" si="1150"/>
        <v>~/virosolver_paper/data/MA_SEIR_sim/sim_MA_gp_10_seir_outputs.csv</v>
      </c>
      <c r="I1590" t="str">
        <f t="shared" si="1151"/>
        <v>~/virosolver_paper/data/MA_SEIR_sim/sim_MA_gp_10_cts.csv</v>
      </c>
      <c r="J1590" s="1" t="b">
        <v>1</v>
      </c>
      <c r="K1590" s="1" t="b">
        <v>1</v>
      </c>
      <c r="L1590" s="1" t="s">
        <v>5</v>
      </c>
      <c r="M1590" t="str">
        <f t="shared" si="1149"/>
        <v>sim_ct_sampsize_0.25</v>
      </c>
      <c r="N1590" t="str">
        <f t="shared" si="1153"/>
        <v>~/virosolver_paper/mcmc_chains/3.sim_ct_sampsize/</v>
      </c>
      <c r="O1590" t="str">
        <f t="shared" si="1154"/>
        <v>~/virosolver_paper/plots/3.sim_ct_sampsize/</v>
      </c>
      <c r="P1590" s="1" t="s">
        <v>16</v>
      </c>
      <c r="Q1590" s="1" t="s">
        <v>19</v>
      </c>
      <c r="R1590" s="1"/>
      <c r="S1590" s="1" t="b">
        <v>0</v>
      </c>
    </row>
    <row r="1591" spans="1:19" x14ac:dyDescent="0.2">
      <c r="A1591">
        <v>1590</v>
      </c>
      <c r="B1591" s="1">
        <v>10</v>
      </c>
      <c r="C1591" s="1">
        <v>6</v>
      </c>
      <c r="D1591" s="1">
        <v>2</v>
      </c>
      <c r="E1591" s="1">
        <v>0.25</v>
      </c>
      <c r="F1591" t="s">
        <v>22</v>
      </c>
      <c r="G1591" t="str">
        <f t="shared" si="1152"/>
        <v>~/virosolver_paper/pars/massachusetts/partab_gp_model.csv</v>
      </c>
      <c r="H1591" t="str">
        <f t="shared" si="1150"/>
        <v>~/virosolver_paper/data/MA_SEIR_sim/sim_MA_gp_10_seir_outputs.csv</v>
      </c>
      <c r="I1591" t="str">
        <f t="shared" si="1151"/>
        <v>~/virosolver_paper/data/MA_SEIR_sim/sim_MA_gp_10_cts.csv</v>
      </c>
      <c r="J1591" s="1" t="b">
        <v>1</v>
      </c>
      <c r="K1591" s="1" t="b">
        <v>1</v>
      </c>
      <c r="L1591" s="1" t="s">
        <v>5</v>
      </c>
      <c r="M1591" t="str">
        <f t="shared" si="1149"/>
        <v>sim_ct_sampsize_0.25</v>
      </c>
      <c r="N1591" t="str">
        <f t="shared" si="1153"/>
        <v>~/virosolver_paper/mcmc_chains/3.sim_ct_sampsize/</v>
      </c>
      <c r="O1591" t="str">
        <f t="shared" si="1154"/>
        <v>~/virosolver_paper/plots/3.sim_ct_sampsize/</v>
      </c>
      <c r="P1591" s="1" t="s">
        <v>16</v>
      </c>
      <c r="Q1591" s="1" t="s">
        <v>19</v>
      </c>
      <c r="R1591" s="1"/>
      <c r="S1591" s="1" t="b">
        <v>0</v>
      </c>
    </row>
    <row r="1592" spans="1:19" x14ac:dyDescent="0.2">
      <c r="A1592">
        <v>1591</v>
      </c>
      <c r="B1592" s="1">
        <v>10</v>
      </c>
      <c r="C1592" s="1">
        <v>7</v>
      </c>
      <c r="D1592" s="1">
        <v>2</v>
      </c>
      <c r="E1592" s="1">
        <v>0.25</v>
      </c>
      <c r="F1592" t="s">
        <v>22</v>
      </c>
      <c r="G1592" t="str">
        <f t="shared" si="1152"/>
        <v>~/virosolver_paper/pars/massachusetts/partab_gp_model.csv</v>
      </c>
      <c r="H1592" t="str">
        <f t="shared" si="1150"/>
        <v>~/virosolver_paper/data/MA_SEIR_sim/sim_MA_gp_10_seir_outputs.csv</v>
      </c>
      <c r="I1592" t="str">
        <f t="shared" si="1151"/>
        <v>~/virosolver_paper/data/MA_SEIR_sim/sim_MA_gp_10_cts.csv</v>
      </c>
      <c r="J1592" s="1" t="b">
        <v>1</v>
      </c>
      <c r="K1592" s="1" t="b">
        <v>1</v>
      </c>
      <c r="L1592" s="1" t="s">
        <v>5</v>
      </c>
      <c r="M1592" t="str">
        <f t="shared" si="1149"/>
        <v>sim_ct_sampsize_0.25</v>
      </c>
      <c r="N1592" t="str">
        <f t="shared" si="1153"/>
        <v>~/virosolver_paper/mcmc_chains/3.sim_ct_sampsize/</v>
      </c>
      <c r="O1592" t="str">
        <f t="shared" si="1154"/>
        <v>~/virosolver_paper/plots/3.sim_ct_sampsize/</v>
      </c>
      <c r="P1592" s="1" t="s">
        <v>16</v>
      </c>
      <c r="Q1592" s="1" t="s">
        <v>19</v>
      </c>
      <c r="R1592" s="1"/>
      <c r="S1592" s="1" t="b">
        <v>0</v>
      </c>
    </row>
    <row r="1593" spans="1:19" x14ac:dyDescent="0.2">
      <c r="A1593">
        <v>1592</v>
      </c>
      <c r="B1593" s="1">
        <v>10</v>
      </c>
      <c r="C1593" s="1">
        <v>8</v>
      </c>
      <c r="D1593" s="1">
        <v>2</v>
      </c>
      <c r="E1593" s="1">
        <v>0.25</v>
      </c>
      <c r="F1593" t="s">
        <v>22</v>
      </c>
      <c r="G1593" t="str">
        <f t="shared" si="1152"/>
        <v>~/virosolver_paper/pars/massachusetts/partab_gp_model.csv</v>
      </c>
      <c r="H1593" t="str">
        <f t="shared" si="1150"/>
        <v>~/virosolver_paper/data/MA_SEIR_sim/sim_MA_gp_10_seir_outputs.csv</v>
      </c>
      <c r="I1593" t="str">
        <f t="shared" si="1151"/>
        <v>~/virosolver_paper/data/MA_SEIR_sim/sim_MA_gp_10_cts.csv</v>
      </c>
      <c r="J1593" s="1" t="b">
        <v>1</v>
      </c>
      <c r="K1593" s="1" t="b">
        <v>1</v>
      </c>
      <c r="L1593" s="1" t="s">
        <v>5</v>
      </c>
      <c r="M1593" t="str">
        <f t="shared" si="1149"/>
        <v>sim_ct_sampsize_0.25</v>
      </c>
      <c r="N1593" t="str">
        <f t="shared" si="1153"/>
        <v>~/virosolver_paper/mcmc_chains/3.sim_ct_sampsize/</v>
      </c>
      <c r="O1593" t="str">
        <f t="shared" si="1154"/>
        <v>~/virosolver_paper/plots/3.sim_ct_sampsize/</v>
      </c>
      <c r="P1593" s="1" t="s">
        <v>16</v>
      </c>
      <c r="Q1593" s="1" t="s">
        <v>19</v>
      </c>
      <c r="R1593" s="1"/>
      <c r="S1593" s="1" t="b">
        <v>0</v>
      </c>
    </row>
    <row r="1594" spans="1:19" x14ac:dyDescent="0.2">
      <c r="A1594">
        <v>1593</v>
      </c>
      <c r="B1594" s="1">
        <v>10</v>
      </c>
      <c r="C1594" s="1">
        <v>9</v>
      </c>
      <c r="D1594" s="1">
        <v>2</v>
      </c>
      <c r="E1594" s="1">
        <v>0.25</v>
      </c>
      <c r="F1594" t="s">
        <v>22</v>
      </c>
      <c r="G1594" t="str">
        <f t="shared" si="1152"/>
        <v>~/virosolver_paper/pars/massachusetts/partab_gp_model.csv</v>
      </c>
      <c r="H1594" t="str">
        <f t="shared" si="1150"/>
        <v>~/virosolver_paper/data/MA_SEIR_sim/sim_MA_gp_10_seir_outputs.csv</v>
      </c>
      <c r="I1594" t="str">
        <f t="shared" si="1151"/>
        <v>~/virosolver_paper/data/MA_SEIR_sim/sim_MA_gp_10_cts.csv</v>
      </c>
      <c r="J1594" s="1" t="b">
        <v>1</v>
      </c>
      <c r="K1594" s="1" t="b">
        <v>1</v>
      </c>
      <c r="L1594" s="1" t="s">
        <v>5</v>
      </c>
      <c r="M1594" t="str">
        <f t="shared" si="1149"/>
        <v>sim_ct_sampsize_0.25</v>
      </c>
      <c r="N1594" t="str">
        <f t="shared" si="1153"/>
        <v>~/virosolver_paper/mcmc_chains/3.sim_ct_sampsize/</v>
      </c>
      <c r="O1594" t="str">
        <f t="shared" si="1154"/>
        <v>~/virosolver_paper/plots/3.sim_ct_sampsize/</v>
      </c>
      <c r="P1594" s="1" t="s">
        <v>16</v>
      </c>
      <c r="Q1594" s="1" t="s">
        <v>19</v>
      </c>
      <c r="R1594" s="1"/>
      <c r="S1594" s="1" t="b">
        <v>0</v>
      </c>
    </row>
    <row r="1595" spans="1:19" x14ac:dyDescent="0.2">
      <c r="A1595">
        <v>1594</v>
      </c>
      <c r="B1595" s="1">
        <v>10</v>
      </c>
      <c r="C1595" s="1">
        <v>10</v>
      </c>
      <c r="D1595" s="1">
        <v>2</v>
      </c>
      <c r="E1595" s="1">
        <v>0.25</v>
      </c>
      <c r="F1595" t="s">
        <v>22</v>
      </c>
      <c r="G1595" t="str">
        <f t="shared" si="1152"/>
        <v>~/virosolver_paper/pars/massachusetts/partab_gp_model.csv</v>
      </c>
      <c r="H1595" t="str">
        <f t="shared" si="1150"/>
        <v>~/virosolver_paper/data/MA_SEIR_sim/sim_MA_gp_10_seir_outputs.csv</v>
      </c>
      <c r="I1595" t="str">
        <f t="shared" si="1151"/>
        <v>~/virosolver_paper/data/MA_SEIR_sim/sim_MA_gp_10_cts.csv</v>
      </c>
      <c r="J1595" s="1" t="b">
        <v>1</v>
      </c>
      <c r="K1595" s="1" t="b">
        <v>1</v>
      </c>
      <c r="L1595" s="1" t="s">
        <v>5</v>
      </c>
      <c r="M1595" t="str">
        <f t="shared" si="1149"/>
        <v>sim_ct_sampsize_0.25</v>
      </c>
      <c r="N1595" t="str">
        <f t="shared" si="1153"/>
        <v>~/virosolver_paper/mcmc_chains/3.sim_ct_sampsize/</v>
      </c>
      <c r="O1595" t="str">
        <f t="shared" si="1154"/>
        <v>~/virosolver_paper/plots/3.sim_ct_sampsize/</v>
      </c>
      <c r="P1595" s="1" t="s">
        <v>16</v>
      </c>
      <c r="Q1595" s="1" t="s">
        <v>19</v>
      </c>
      <c r="R1595" s="1"/>
      <c r="S1595" s="1" t="b">
        <v>0</v>
      </c>
    </row>
    <row r="1596" spans="1:19" x14ac:dyDescent="0.2">
      <c r="A1596">
        <v>1595</v>
      </c>
      <c r="B1596" s="1">
        <v>10</v>
      </c>
      <c r="C1596" s="1">
        <v>11</v>
      </c>
      <c r="D1596" s="1">
        <v>2</v>
      </c>
      <c r="E1596" s="1">
        <v>0.25</v>
      </c>
      <c r="F1596" t="s">
        <v>22</v>
      </c>
      <c r="G1596" t="str">
        <f t="shared" si="1152"/>
        <v>~/virosolver_paper/pars/massachusetts/partab_gp_model.csv</v>
      </c>
      <c r="H1596" t="str">
        <f t="shared" si="1150"/>
        <v>~/virosolver_paper/data/MA_SEIR_sim/sim_MA_gp_10_seir_outputs.csv</v>
      </c>
      <c r="I1596" t="str">
        <f t="shared" si="1151"/>
        <v>~/virosolver_paper/data/MA_SEIR_sim/sim_MA_gp_10_cts.csv</v>
      </c>
      <c r="J1596" s="1" t="b">
        <v>1</v>
      </c>
      <c r="K1596" s="1" t="b">
        <v>1</v>
      </c>
      <c r="L1596" s="1" t="s">
        <v>5</v>
      </c>
      <c r="M1596" t="str">
        <f t="shared" si="1149"/>
        <v>sim_ct_sampsize_0.25</v>
      </c>
      <c r="N1596" t="str">
        <f t="shared" si="1153"/>
        <v>~/virosolver_paper/mcmc_chains/3.sim_ct_sampsize/</v>
      </c>
      <c r="O1596" t="str">
        <f t="shared" si="1154"/>
        <v>~/virosolver_paper/plots/3.sim_ct_sampsize/</v>
      </c>
      <c r="P1596" s="1" t="s">
        <v>16</v>
      </c>
      <c r="Q1596" s="1" t="s">
        <v>19</v>
      </c>
      <c r="R1596" s="1"/>
      <c r="S1596" s="1" t="b">
        <v>0</v>
      </c>
    </row>
    <row r="1597" spans="1:19" x14ac:dyDescent="0.2">
      <c r="A1597">
        <v>1596</v>
      </c>
      <c r="B1597" s="1">
        <v>10</v>
      </c>
      <c r="C1597" s="1">
        <v>12</v>
      </c>
      <c r="D1597" s="1">
        <v>2</v>
      </c>
      <c r="E1597" s="1">
        <v>0.25</v>
      </c>
      <c r="F1597" t="s">
        <v>22</v>
      </c>
      <c r="G1597" t="str">
        <f t="shared" si="1152"/>
        <v>~/virosolver_paper/pars/massachusetts/partab_gp_model.csv</v>
      </c>
      <c r="H1597" t="str">
        <f t="shared" si="1150"/>
        <v>~/virosolver_paper/data/MA_SEIR_sim/sim_MA_gp_10_seir_outputs.csv</v>
      </c>
      <c r="I1597" t="str">
        <f t="shared" si="1151"/>
        <v>~/virosolver_paper/data/MA_SEIR_sim/sim_MA_gp_10_cts.csv</v>
      </c>
      <c r="J1597" s="1" t="b">
        <v>1</v>
      </c>
      <c r="K1597" s="1" t="b">
        <v>1</v>
      </c>
      <c r="L1597" s="1" t="s">
        <v>5</v>
      </c>
      <c r="M1597" t="str">
        <f t="shared" si="1149"/>
        <v>sim_ct_sampsize_0.25</v>
      </c>
      <c r="N1597" t="str">
        <f t="shared" si="1153"/>
        <v>~/virosolver_paper/mcmc_chains/3.sim_ct_sampsize/</v>
      </c>
      <c r="O1597" t="str">
        <f t="shared" si="1154"/>
        <v>~/virosolver_paper/plots/3.sim_ct_sampsize/</v>
      </c>
      <c r="P1597" s="1" t="s">
        <v>16</v>
      </c>
      <c r="Q1597" s="1" t="s">
        <v>19</v>
      </c>
      <c r="R1597" s="1"/>
      <c r="S1597" s="1" t="b">
        <v>0</v>
      </c>
    </row>
    <row r="1598" spans="1:19" x14ac:dyDescent="0.2">
      <c r="A1598">
        <v>1597</v>
      </c>
      <c r="B1598" s="1">
        <v>10</v>
      </c>
      <c r="C1598" s="1">
        <v>13</v>
      </c>
      <c r="D1598" s="1">
        <v>2</v>
      </c>
      <c r="E1598" s="1">
        <v>0.25</v>
      </c>
      <c r="F1598" t="s">
        <v>22</v>
      </c>
      <c r="G1598" t="str">
        <f t="shared" si="1152"/>
        <v>~/virosolver_paper/pars/massachusetts/partab_gp_model.csv</v>
      </c>
      <c r="H1598" t="str">
        <f t="shared" si="1150"/>
        <v>~/virosolver_paper/data/MA_SEIR_sim/sim_MA_gp_10_seir_outputs.csv</v>
      </c>
      <c r="I1598" t="str">
        <f t="shared" si="1151"/>
        <v>~/virosolver_paper/data/MA_SEIR_sim/sim_MA_gp_10_cts.csv</v>
      </c>
      <c r="J1598" s="1" t="b">
        <v>1</v>
      </c>
      <c r="K1598" s="1" t="b">
        <v>1</v>
      </c>
      <c r="L1598" s="1" t="s">
        <v>5</v>
      </c>
      <c r="M1598" t="str">
        <f t="shared" si="1149"/>
        <v>sim_ct_sampsize_0.25</v>
      </c>
      <c r="N1598" t="str">
        <f t="shared" si="1153"/>
        <v>~/virosolver_paper/mcmc_chains/3.sim_ct_sampsize/</v>
      </c>
      <c r="O1598" t="str">
        <f t="shared" si="1154"/>
        <v>~/virosolver_paper/plots/3.sim_ct_sampsize/</v>
      </c>
      <c r="P1598" s="1" t="s">
        <v>16</v>
      </c>
      <c r="Q1598" s="1" t="s">
        <v>19</v>
      </c>
      <c r="R1598" s="1"/>
      <c r="S1598" s="1" t="b">
        <v>0</v>
      </c>
    </row>
    <row r="1599" spans="1:19" x14ac:dyDescent="0.2">
      <c r="A1599">
        <v>1598</v>
      </c>
      <c r="B1599" s="1">
        <v>10</v>
      </c>
      <c r="C1599" s="1">
        <v>14</v>
      </c>
      <c r="D1599" s="1">
        <v>2</v>
      </c>
      <c r="E1599" s="1">
        <v>0.25</v>
      </c>
      <c r="F1599" t="s">
        <v>22</v>
      </c>
      <c r="G1599" t="str">
        <f t="shared" si="1152"/>
        <v>~/virosolver_paper/pars/massachusetts/partab_gp_model.csv</v>
      </c>
      <c r="H1599" t="str">
        <f t="shared" si="1150"/>
        <v>~/virosolver_paper/data/MA_SEIR_sim/sim_MA_gp_10_seir_outputs.csv</v>
      </c>
      <c r="I1599" t="str">
        <f t="shared" si="1151"/>
        <v>~/virosolver_paper/data/MA_SEIR_sim/sim_MA_gp_10_cts.csv</v>
      </c>
      <c r="J1599" s="1" t="b">
        <v>1</v>
      </c>
      <c r="K1599" s="1" t="b">
        <v>1</v>
      </c>
      <c r="L1599" s="1" t="s">
        <v>5</v>
      </c>
      <c r="M1599" t="str">
        <f t="shared" si="1149"/>
        <v>sim_ct_sampsize_0.25</v>
      </c>
      <c r="N1599" t="str">
        <f t="shared" si="1153"/>
        <v>~/virosolver_paper/mcmc_chains/3.sim_ct_sampsize/</v>
      </c>
      <c r="O1599" t="str">
        <f t="shared" si="1154"/>
        <v>~/virosolver_paper/plots/3.sim_ct_sampsize/</v>
      </c>
      <c r="P1599" s="1" t="s">
        <v>16</v>
      </c>
      <c r="Q1599" s="1" t="s">
        <v>19</v>
      </c>
      <c r="R1599" s="1"/>
      <c r="S1599" s="1" t="b">
        <v>0</v>
      </c>
    </row>
    <row r="1600" spans="1:19" x14ac:dyDescent="0.2">
      <c r="A1600">
        <v>1599</v>
      </c>
      <c r="B1600" s="1">
        <v>10</v>
      </c>
      <c r="C1600" s="1">
        <v>15</v>
      </c>
      <c r="D1600" s="1">
        <v>2</v>
      </c>
      <c r="E1600" s="1">
        <v>0.25</v>
      </c>
      <c r="F1600" t="s">
        <v>22</v>
      </c>
      <c r="G1600" t="str">
        <f t="shared" si="1152"/>
        <v>~/virosolver_paper/pars/massachusetts/partab_gp_model.csv</v>
      </c>
      <c r="H1600" t="str">
        <f t="shared" si="1150"/>
        <v>~/virosolver_paper/data/MA_SEIR_sim/sim_MA_gp_10_seir_outputs.csv</v>
      </c>
      <c r="I1600" t="str">
        <f t="shared" si="1151"/>
        <v>~/virosolver_paper/data/MA_SEIR_sim/sim_MA_gp_10_cts.csv</v>
      </c>
      <c r="J1600" s="1" t="b">
        <v>1</v>
      </c>
      <c r="K1600" s="1" t="b">
        <v>1</v>
      </c>
      <c r="L1600" s="1" t="s">
        <v>5</v>
      </c>
      <c r="M1600" t="str">
        <f t="shared" si="1149"/>
        <v>sim_ct_sampsize_0.25</v>
      </c>
      <c r="N1600" t="str">
        <f t="shared" si="1153"/>
        <v>~/virosolver_paper/mcmc_chains/3.sim_ct_sampsize/</v>
      </c>
      <c r="O1600" t="str">
        <f t="shared" si="1154"/>
        <v>~/virosolver_paper/plots/3.sim_ct_sampsize/</v>
      </c>
      <c r="P1600" s="1" t="s">
        <v>16</v>
      </c>
      <c r="Q1600" s="1" t="s">
        <v>19</v>
      </c>
      <c r="R1600" s="1"/>
      <c r="S1600" s="1" t="b">
        <v>0</v>
      </c>
    </row>
    <row r="1601" spans="1:19" x14ac:dyDescent="0.2">
      <c r="A1601">
        <v>1600</v>
      </c>
      <c r="B1601" s="1">
        <v>10</v>
      </c>
      <c r="C1601" s="1">
        <v>16</v>
      </c>
      <c r="D1601" s="1">
        <v>2</v>
      </c>
      <c r="E1601" s="1">
        <v>0.25</v>
      </c>
      <c r="F1601" t="s">
        <v>22</v>
      </c>
      <c r="G1601" t="str">
        <f t="shared" si="1152"/>
        <v>~/virosolver_paper/pars/massachusetts/partab_gp_model.csv</v>
      </c>
      <c r="H1601" t="str">
        <f t="shared" si="1150"/>
        <v>~/virosolver_paper/data/MA_SEIR_sim/sim_MA_gp_10_seir_outputs.csv</v>
      </c>
      <c r="I1601" t="str">
        <f t="shared" si="1151"/>
        <v>~/virosolver_paper/data/MA_SEIR_sim/sim_MA_gp_10_cts.csv</v>
      </c>
      <c r="J1601" s="1" t="b">
        <v>1</v>
      </c>
      <c r="K1601" s="1" t="b">
        <v>1</v>
      </c>
      <c r="L1601" s="1" t="s">
        <v>5</v>
      </c>
      <c r="M1601" t="str">
        <f t="shared" si="1149"/>
        <v>sim_ct_sampsize_0.25</v>
      </c>
      <c r="N1601" t="str">
        <f t="shared" si="1153"/>
        <v>~/virosolver_paper/mcmc_chains/3.sim_ct_sampsize/</v>
      </c>
      <c r="O1601" t="str">
        <f t="shared" si="1154"/>
        <v>~/virosolver_paper/plots/3.sim_ct_sampsize/</v>
      </c>
      <c r="P1601" s="1" t="s">
        <v>16</v>
      </c>
      <c r="Q1601" s="1" t="s">
        <v>19</v>
      </c>
      <c r="R1601" s="1"/>
      <c r="S1601" s="1" t="b">
        <v>0</v>
      </c>
    </row>
    <row r="1602" spans="1:19" x14ac:dyDescent="0.2">
      <c r="A1602">
        <v>1601</v>
      </c>
      <c r="B1602" s="1">
        <v>10</v>
      </c>
      <c r="C1602" s="1">
        <v>17</v>
      </c>
      <c r="D1602" s="1">
        <v>2</v>
      </c>
      <c r="E1602" s="1">
        <v>0.25</v>
      </c>
      <c r="F1602" t="s">
        <v>22</v>
      </c>
      <c r="G1602" t="str">
        <f t="shared" si="1152"/>
        <v>~/virosolver_paper/pars/massachusetts/partab_gp_model.csv</v>
      </c>
      <c r="H1602" t="str">
        <f t="shared" si="1150"/>
        <v>~/virosolver_paper/data/MA_SEIR_sim/sim_MA_gp_10_seir_outputs.csv</v>
      </c>
      <c r="I1602" t="str">
        <f t="shared" si="1151"/>
        <v>~/virosolver_paper/data/MA_SEIR_sim/sim_MA_gp_10_cts.csv</v>
      </c>
      <c r="J1602" s="1" t="b">
        <v>1</v>
      </c>
      <c r="K1602" s="1" t="b">
        <v>1</v>
      </c>
      <c r="L1602" s="1" t="s">
        <v>5</v>
      </c>
      <c r="M1602" t="str">
        <f t="shared" si="1149"/>
        <v>sim_ct_sampsize_0.25</v>
      </c>
      <c r="N1602" t="str">
        <f t="shared" si="1153"/>
        <v>~/virosolver_paper/mcmc_chains/3.sim_ct_sampsize/</v>
      </c>
      <c r="O1602" t="str">
        <f t="shared" si="1154"/>
        <v>~/virosolver_paper/plots/3.sim_ct_sampsize/</v>
      </c>
      <c r="P1602" s="1" t="s">
        <v>16</v>
      </c>
      <c r="Q1602" s="1" t="s">
        <v>19</v>
      </c>
      <c r="R1602" s="1"/>
      <c r="S1602" s="1" t="b">
        <v>0</v>
      </c>
    </row>
    <row r="1603" spans="1:19" x14ac:dyDescent="0.2">
      <c r="A1603">
        <v>1602</v>
      </c>
      <c r="B1603" s="1">
        <v>10</v>
      </c>
      <c r="C1603" s="1">
        <v>18</v>
      </c>
      <c r="D1603" s="1">
        <v>2</v>
      </c>
      <c r="E1603" s="1">
        <v>0.25</v>
      </c>
      <c r="F1603" t="s">
        <v>22</v>
      </c>
      <c r="G1603" t="str">
        <f t="shared" si="1152"/>
        <v>~/virosolver_paper/pars/massachusetts/partab_gp_model.csv</v>
      </c>
      <c r="H1603" t="str">
        <f t="shared" si="1150"/>
        <v>~/virosolver_paper/data/MA_SEIR_sim/sim_MA_gp_10_seir_outputs.csv</v>
      </c>
      <c r="I1603" t="str">
        <f t="shared" si="1151"/>
        <v>~/virosolver_paper/data/MA_SEIR_sim/sim_MA_gp_10_cts.csv</v>
      </c>
      <c r="J1603" s="1" t="b">
        <v>1</v>
      </c>
      <c r="K1603" s="1" t="b">
        <v>1</v>
      </c>
      <c r="L1603" s="1" t="s">
        <v>5</v>
      </c>
      <c r="M1603" t="str">
        <f t="shared" ref="M1603:M1666" si="1155">"sim_ct_sampsize_"&amp;E1603&amp;""</f>
        <v>sim_ct_sampsize_0.25</v>
      </c>
      <c r="N1603" t="str">
        <f t="shared" si="1153"/>
        <v>~/virosolver_paper/mcmc_chains/3.sim_ct_sampsize/</v>
      </c>
      <c r="O1603" t="str">
        <f t="shared" si="1154"/>
        <v>~/virosolver_paper/plots/3.sim_ct_sampsize/</v>
      </c>
      <c r="P1603" s="1" t="s">
        <v>16</v>
      </c>
      <c r="Q1603" s="1" t="s">
        <v>19</v>
      </c>
      <c r="R1603" s="1"/>
      <c r="S1603" s="1" t="b">
        <v>0</v>
      </c>
    </row>
    <row r="1604" spans="1:19" x14ac:dyDescent="0.2">
      <c r="A1604">
        <v>1603</v>
      </c>
      <c r="B1604" s="1">
        <v>10</v>
      </c>
      <c r="C1604" s="1">
        <v>1</v>
      </c>
      <c r="D1604" s="1">
        <v>3</v>
      </c>
      <c r="E1604" s="1">
        <v>0.25</v>
      </c>
      <c r="F1604" t="s">
        <v>22</v>
      </c>
      <c r="G1604" t="str">
        <f t="shared" si="1152"/>
        <v>~/virosolver_paper/pars/massachusetts/partab_gp_model.csv</v>
      </c>
      <c r="H1604" t="str">
        <f t="shared" ref="H1604:H1667" si="1156">""&amp;F1604&amp;"/virosolver_paper/data/MA_SEIR_sim/sim_MA_gp_"&amp;B1604&amp;"_seir_outputs.csv"</f>
        <v>~/virosolver_paper/data/MA_SEIR_sim/sim_MA_gp_10_seir_outputs.csv</v>
      </c>
      <c r="I1604" t="str">
        <f t="shared" ref="I1604:I1667" si="1157">""&amp;F1604&amp;"/virosolver_paper/data/MA_SEIR_sim/sim_MA_gp_"&amp;B1604&amp;"_cts.csv"</f>
        <v>~/virosolver_paper/data/MA_SEIR_sim/sim_MA_gp_10_cts.csv</v>
      </c>
      <c r="J1604" s="1" t="b">
        <v>1</v>
      </c>
      <c r="K1604" s="1" t="b">
        <v>1</v>
      </c>
      <c r="L1604" s="1" t="s">
        <v>5</v>
      </c>
      <c r="M1604" t="str">
        <f t="shared" si="1155"/>
        <v>sim_ct_sampsize_0.25</v>
      </c>
      <c r="N1604" t="str">
        <f t="shared" si="1153"/>
        <v>~/virosolver_paper/mcmc_chains/3.sim_ct_sampsize/</v>
      </c>
      <c r="O1604" t="str">
        <f t="shared" si="1154"/>
        <v>~/virosolver_paper/plots/3.sim_ct_sampsize/</v>
      </c>
      <c r="P1604" s="1" t="s">
        <v>16</v>
      </c>
      <c r="Q1604" s="1" t="s">
        <v>19</v>
      </c>
      <c r="R1604" s="1"/>
      <c r="S1604" s="1" t="b">
        <v>0</v>
      </c>
    </row>
    <row r="1605" spans="1:19" x14ac:dyDescent="0.2">
      <c r="A1605">
        <v>1604</v>
      </c>
      <c r="B1605" s="1">
        <v>10</v>
      </c>
      <c r="C1605" s="1">
        <v>2</v>
      </c>
      <c r="D1605" s="1">
        <v>3</v>
      </c>
      <c r="E1605" s="1">
        <v>0.25</v>
      </c>
      <c r="F1605" t="s">
        <v>22</v>
      </c>
      <c r="G1605" t="str">
        <f t="shared" si="1152"/>
        <v>~/virosolver_paper/pars/massachusetts/partab_gp_model.csv</v>
      </c>
      <c r="H1605" t="str">
        <f t="shared" si="1156"/>
        <v>~/virosolver_paper/data/MA_SEIR_sim/sim_MA_gp_10_seir_outputs.csv</v>
      </c>
      <c r="I1605" t="str">
        <f t="shared" si="1157"/>
        <v>~/virosolver_paper/data/MA_SEIR_sim/sim_MA_gp_10_cts.csv</v>
      </c>
      <c r="J1605" s="1" t="b">
        <v>1</v>
      </c>
      <c r="K1605" s="1" t="b">
        <v>1</v>
      </c>
      <c r="L1605" s="1" t="s">
        <v>5</v>
      </c>
      <c r="M1605" t="str">
        <f t="shared" si="1155"/>
        <v>sim_ct_sampsize_0.25</v>
      </c>
      <c r="N1605" t="str">
        <f t="shared" si="1153"/>
        <v>~/virosolver_paper/mcmc_chains/3.sim_ct_sampsize/</v>
      </c>
      <c r="O1605" t="str">
        <f t="shared" si="1154"/>
        <v>~/virosolver_paper/plots/3.sim_ct_sampsize/</v>
      </c>
      <c r="P1605" s="1" t="s">
        <v>16</v>
      </c>
      <c r="Q1605" s="1" t="s">
        <v>19</v>
      </c>
      <c r="R1605" s="1"/>
      <c r="S1605" s="1" t="b">
        <v>0</v>
      </c>
    </row>
    <row r="1606" spans="1:19" x14ac:dyDescent="0.2">
      <c r="A1606">
        <v>1605</v>
      </c>
      <c r="B1606" s="1">
        <v>10</v>
      </c>
      <c r="C1606" s="1">
        <v>3</v>
      </c>
      <c r="D1606" s="1">
        <v>3</v>
      </c>
      <c r="E1606" s="1">
        <v>0.25</v>
      </c>
      <c r="F1606" t="s">
        <v>22</v>
      </c>
      <c r="G1606" t="str">
        <f t="shared" si="1152"/>
        <v>~/virosolver_paper/pars/massachusetts/partab_gp_model.csv</v>
      </c>
      <c r="H1606" t="str">
        <f t="shared" si="1156"/>
        <v>~/virosolver_paper/data/MA_SEIR_sim/sim_MA_gp_10_seir_outputs.csv</v>
      </c>
      <c r="I1606" t="str">
        <f t="shared" si="1157"/>
        <v>~/virosolver_paper/data/MA_SEIR_sim/sim_MA_gp_10_cts.csv</v>
      </c>
      <c r="J1606" s="1" t="b">
        <v>1</v>
      </c>
      <c r="K1606" s="1" t="b">
        <v>1</v>
      </c>
      <c r="L1606" s="1" t="s">
        <v>5</v>
      </c>
      <c r="M1606" t="str">
        <f t="shared" si="1155"/>
        <v>sim_ct_sampsize_0.25</v>
      </c>
      <c r="N1606" t="str">
        <f t="shared" si="1153"/>
        <v>~/virosolver_paper/mcmc_chains/3.sim_ct_sampsize/</v>
      </c>
      <c r="O1606" t="str">
        <f t="shared" si="1154"/>
        <v>~/virosolver_paper/plots/3.sim_ct_sampsize/</v>
      </c>
      <c r="P1606" s="1" t="s">
        <v>16</v>
      </c>
      <c r="Q1606" s="1" t="s">
        <v>19</v>
      </c>
      <c r="R1606" s="1"/>
      <c r="S1606" s="1" t="b">
        <v>0</v>
      </c>
    </row>
    <row r="1607" spans="1:19" x14ac:dyDescent="0.2">
      <c r="A1607">
        <v>1606</v>
      </c>
      <c r="B1607" s="1">
        <v>10</v>
      </c>
      <c r="C1607" s="1">
        <v>4</v>
      </c>
      <c r="D1607" s="1">
        <v>3</v>
      </c>
      <c r="E1607" s="1">
        <v>0.25</v>
      </c>
      <c r="F1607" t="s">
        <v>22</v>
      </c>
      <c r="G1607" t="str">
        <f t="shared" si="1152"/>
        <v>~/virosolver_paper/pars/massachusetts/partab_gp_model.csv</v>
      </c>
      <c r="H1607" t="str">
        <f t="shared" si="1156"/>
        <v>~/virosolver_paper/data/MA_SEIR_sim/sim_MA_gp_10_seir_outputs.csv</v>
      </c>
      <c r="I1607" t="str">
        <f t="shared" si="1157"/>
        <v>~/virosolver_paper/data/MA_SEIR_sim/sim_MA_gp_10_cts.csv</v>
      </c>
      <c r="J1607" s="1" t="b">
        <v>1</v>
      </c>
      <c r="K1607" s="1" t="b">
        <v>1</v>
      </c>
      <c r="L1607" s="1" t="s">
        <v>5</v>
      </c>
      <c r="M1607" t="str">
        <f t="shared" si="1155"/>
        <v>sim_ct_sampsize_0.25</v>
      </c>
      <c r="N1607" t="str">
        <f t="shared" si="1153"/>
        <v>~/virosolver_paper/mcmc_chains/3.sim_ct_sampsize/</v>
      </c>
      <c r="O1607" t="str">
        <f t="shared" si="1154"/>
        <v>~/virosolver_paper/plots/3.sim_ct_sampsize/</v>
      </c>
      <c r="P1607" s="1" t="s">
        <v>16</v>
      </c>
      <c r="Q1607" s="1" t="s">
        <v>19</v>
      </c>
      <c r="R1607" s="1"/>
      <c r="S1607" s="1" t="b">
        <v>0</v>
      </c>
    </row>
    <row r="1608" spans="1:19" x14ac:dyDescent="0.2">
      <c r="A1608">
        <v>1607</v>
      </c>
      <c r="B1608" s="1">
        <v>10</v>
      </c>
      <c r="C1608" s="1">
        <v>5</v>
      </c>
      <c r="D1608" s="1">
        <v>3</v>
      </c>
      <c r="E1608" s="1">
        <v>0.25</v>
      </c>
      <c r="F1608" t="s">
        <v>22</v>
      </c>
      <c r="G1608" t="str">
        <f t="shared" si="1152"/>
        <v>~/virosolver_paper/pars/massachusetts/partab_gp_model.csv</v>
      </c>
      <c r="H1608" t="str">
        <f t="shared" si="1156"/>
        <v>~/virosolver_paper/data/MA_SEIR_sim/sim_MA_gp_10_seir_outputs.csv</v>
      </c>
      <c r="I1608" t="str">
        <f t="shared" si="1157"/>
        <v>~/virosolver_paper/data/MA_SEIR_sim/sim_MA_gp_10_cts.csv</v>
      </c>
      <c r="J1608" s="1" t="b">
        <v>1</v>
      </c>
      <c r="K1608" s="1" t="b">
        <v>1</v>
      </c>
      <c r="L1608" s="1" t="s">
        <v>5</v>
      </c>
      <c r="M1608" t="str">
        <f t="shared" si="1155"/>
        <v>sim_ct_sampsize_0.25</v>
      </c>
      <c r="N1608" t="str">
        <f t="shared" si="1153"/>
        <v>~/virosolver_paper/mcmc_chains/3.sim_ct_sampsize/</v>
      </c>
      <c r="O1608" t="str">
        <f t="shared" si="1154"/>
        <v>~/virosolver_paper/plots/3.sim_ct_sampsize/</v>
      </c>
      <c r="P1608" s="1" t="s">
        <v>16</v>
      </c>
      <c r="Q1608" s="1" t="s">
        <v>19</v>
      </c>
      <c r="R1608" s="1"/>
      <c r="S1608" s="1" t="b">
        <v>0</v>
      </c>
    </row>
    <row r="1609" spans="1:19" x14ac:dyDescent="0.2">
      <c r="A1609">
        <v>1608</v>
      </c>
      <c r="B1609" s="1">
        <v>10</v>
      </c>
      <c r="C1609" s="1">
        <v>6</v>
      </c>
      <c r="D1609" s="1">
        <v>3</v>
      </c>
      <c r="E1609" s="1">
        <v>0.25</v>
      </c>
      <c r="F1609" t="s">
        <v>22</v>
      </c>
      <c r="G1609" t="str">
        <f t="shared" si="1152"/>
        <v>~/virosolver_paper/pars/massachusetts/partab_gp_model.csv</v>
      </c>
      <c r="H1609" t="str">
        <f t="shared" si="1156"/>
        <v>~/virosolver_paper/data/MA_SEIR_sim/sim_MA_gp_10_seir_outputs.csv</v>
      </c>
      <c r="I1609" t="str">
        <f t="shared" si="1157"/>
        <v>~/virosolver_paper/data/MA_SEIR_sim/sim_MA_gp_10_cts.csv</v>
      </c>
      <c r="J1609" s="1" t="b">
        <v>1</v>
      </c>
      <c r="K1609" s="1" t="b">
        <v>1</v>
      </c>
      <c r="L1609" s="1" t="s">
        <v>5</v>
      </c>
      <c r="M1609" t="str">
        <f t="shared" si="1155"/>
        <v>sim_ct_sampsize_0.25</v>
      </c>
      <c r="N1609" t="str">
        <f t="shared" si="1153"/>
        <v>~/virosolver_paper/mcmc_chains/3.sim_ct_sampsize/</v>
      </c>
      <c r="O1609" t="str">
        <f t="shared" si="1154"/>
        <v>~/virosolver_paper/plots/3.sim_ct_sampsize/</v>
      </c>
      <c r="P1609" s="1" t="s">
        <v>16</v>
      </c>
      <c r="Q1609" s="1" t="s">
        <v>19</v>
      </c>
      <c r="R1609" s="1"/>
      <c r="S1609" s="1" t="b">
        <v>0</v>
      </c>
    </row>
    <row r="1610" spans="1:19" x14ac:dyDescent="0.2">
      <c r="A1610">
        <v>1609</v>
      </c>
      <c r="B1610" s="1">
        <v>10</v>
      </c>
      <c r="C1610" s="1">
        <v>7</v>
      </c>
      <c r="D1610" s="1">
        <v>3</v>
      </c>
      <c r="E1610" s="1">
        <v>0.25</v>
      </c>
      <c r="F1610" t="s">
        <v>22</v>
      </c>
      <c r="G1610" t="str">
        <f t="shared" si="1152"/>
        <v>~/virosolver_paper/pars/massachusetts/partab_gp_model.csv</v>
      </c>
      <c r="H1610" t="str">
        <f t="shared" si="1156"/>
        <v>~/virosolver_paper/data/MA_SEIR_sim/sim_MA_gp_10_seir_outputs.csv</v>
      </c>
      <c r="I1610" t="str">
        <f t="shared" si="1157"/>
        <v>~/virosolver_paper/data/MA_SEIR_sim/sim_MA_gp_10_cts.csv</v>
      </c>
      <c r="J1610" s="1" t="b">
        <v>1</v>
      </c>
      <c r="K1610" s="1" t="b">
        <v>1</v>
      </c>
      <c r="L1610" s="1" t="s">
        <v>5</v>
      </c>
      <c r="M1610" t="str">
        <f t="shared" si="1155"/>
        <v>sim_ct_sampsize_0.25</v>
      </c>
      <c r="N1610" t="str">
        <f t="shared" si="1153"/>
        <v>~/virosolver_paper/mcmc_chains/3.sim_ct_sampsize/</v>
      </c>
      <c r="O1610" t="str">
        <f t="shared" si="1154"/>
        <v>~/virosolver_paper/plots/3.sim_ct_sampsize/</v>
      </c>
      <c r="P1610" s="1" t="s">
        <v>16</v>
      </c>
      <c r="Q1610" s="1" t="s">
        <v>19</v>
      </c>
      <c r="R1610" s="1"/>
      <c r="S1610" s="1" t="b">
        <v>0</v>
      </c>
    </row>
    <row r="1611" spans="1:19" x14ac:dyDescent="0.2">
      <c r="A1611">
        <v>1610</v>
      </c>
      <c r="B1611" s="1">
        <v>10</v>
      </c>
      <c r="C1611" s="1">
        <v>8</v>
      </c>
      <c r="D1611" s="1">
        <v>3</v>
      </c>
      <c r="E1611" s="1">
        <v>0.25</v>
      </c>
      <c r="F1611" t="s">
        <v>22</v>
      </c>
      <c r="G1611" t="str">
        <f t="shared" si="1152"/>
        <v>~/virosolver_paper/pars/massachusetts/partab_gp_model.csv</v>
      </c>
      <c r="H1611" t="str">
        <f t="shared" si="1156"/>
        <v>~/virosolver_paper/data/MA_SEIR_sim/sim_MA_gp_10_seir_outputs.csv</v>
      </c>
      <c r="I1611" t="str">
        <f t="shared" si="1157"/>
        <v>~/virosolver_paper/data/MA_SEIR_sim/sim_MA_gp_10_cts.csv</v>
      </c>
      <c r="J1611" s="1" t="b">
        <v>1</v>
      </c>
      <c r="K1611" s="1" t="b">
        <v>1</v>
      </c>
      <c r="L1611" s="1" t="s">
        <v>5</v>
      </c>
      <c r="M1611" t="str">
        <f t="shared" si="1155"/>
        <v>sim_ct_sampsize_0.25</v>
      </c>
      <c r="N1611" t="str">
        <f t="shared" si="1153"/>
        <v>~/virosolver_paper/mcmc_chains/3.sim_ct_sampsize/</v>
      </c>
      <c r="O1611" t="str">
        <f t="shared" si="1154"/>
        <v>~/virosolver_paper/plots/3.sim_ct_sampsize/</v>
      </c>
      <c r="P1611" s="1" t="s">
        <v>16</v>
      </c>
      <c r="Q1611" s="1" t="s">
        <v>19</v>
      </c>
      <c r="R1611" s="1"/>
      <c r="S1611" s="1" t="b">
        <v>0</v>
      </c>
    </row>
    <row r="1612" spans="1:19" x14ac:dyDescent="0.2">
      <c r="A1612">
        <v>1611</v>
      </c>
      <c r="B1612" s="1">
        <v>10</v>
      </c>
      <c r="C1612" s="1">
        <v>9</v>
      </c>
      <c r="D1612" s="1">
        <v>3</v>
      </c>
      <c r="E1612" s="1">
        <v>0.25</v>
      </c>
      <c r="F1612" t="s">
        <v>22</v>
      </c>
      <c r="G1612" t="str">
        <f t="shared" si="1152"/>
        <v>~/virosolver_paper/pars/massachusetts/partab_gp_model.csv</v>
      </c>
      <c r="H1612" t="str">
        <f t="shared" si="1156"/>
        <v>~/virosolver_paper/data/MA_SEIR_sim/sim_MA_gp_10_seir_outputs.csv</v>
      </c>
      <c r="I1612" t="str">
        <f t="shared" si="1157"/>
        <v>~/virosolver_paper/data/MA_SEIR_sim/sim_MA_gp_10_cts.csv</v>
      </c>
      <c r="J1612" s="1" t="b">
        <v>1</v>
      </c>
      <c r="K1612" s="1" t="b">
        <v>1</v>
      </c>
      <c r="L1612" s="1" t="s">
        <v>5</v>
      </c>
      <c r="M1612" t="str">
        <f t="shared" si="1155"/>
        <v>sim_ct_sampsize_0.25</v>
      </c>
      <c r="N1612" t="str">
        <f t="shared" si="1153"/>
        <v>~/virosolver_paper/mcmc_chains/3.sim_ct_sampsize/</v>
      </c>
      <c r="O1612" t="str">
        <f t="shared" si="1154"/>
        <v>~/virosolver_paper/plots/3.sim_ct_sampsize/</v>
      </c>
      <c r="P1612" s="1" t="s">
        <v>16</v>
      </c>
      <c r="Q1612" s="1" t="s">
        <v>19</v>
      </c>
      <c r="R1612" s="1"/>
      <c r="S1612" s="1" t="b">
        <v>0</v>
      </c>
    </row>
    <row r="1613" spans="1:19" x14ac:dyDescent="0.2">
      <c r="A1613">
        <v>1612</v>
      </c>
      <c r="B1613" s="1">
        <v>10</v>
      </c>
      <c r="C1613" s="1">
        <v>10</v>
      </c>
      <c r="D1613" s="1">
        <v>3</v>
      </c>
      <c r="E1613" s="1">
        <v>0.25</v>
      </c>
      <c r="F1613" t="s">
        <v>22</v>
      </c>
      <c r="G1613" t="str">
        <f t="shared" si="1152"/>
        <v>~/virosolver_paper/pars/massachusetts/partab_gp_model.csv</v>
      </c>
      <c r="H1613" t="str">
        <f t="shared" si="1156"/>
        <v>~/virosolver_paper/data/MA_SEIR_sim/sim_MA_gp_10_seir_outputs.csv</v>
      </c>
      <c r="I1613" t="str">
        <f t="shared" si="1157"/>
        <v>~/virosolver_paper/data/MA_SEIR_sim/sim_MA_gp_10_cts.csv</v>
      </c>
      <c r="J1613" s="1" t="b">
        <v>1</v>
      </c>
      <c r="K1613" s="1" t="b">
        <v>1</v>
      </c>
      <c r="L1613" s="1" t="s">
        <v>5</v>
      </c>
      <c r="M1613" t="str">
        <f t="shared" si="1155"/>
        <v>sim_ct_sampsize_0.25</v>
      </c>
      <c r="N1613" t="str">
        <f t="shared" si="1153"/>
        <v>~/virosolver_paper/mcmc_chains/3.sim_ct_sampsize/</v>
      </c>
      <c r="O1613" t="str">
        <f t="shared" si="1154"/>
        <v>~/virosolver_paper/plots/3.sim_ct_sampsize/</v>
      </c>
      <c r="P1613" s="1" t="s">
        <v>16</v>
      </c>
      <c r="Q1613" s="1" t="s">
        <v>19</v>
      </c>
      <c r="R1613" s="1"/>
      <c r="S1613" s="1" t="b">
        <v>0</v>
      </c>
    </row>
    <row r="1614" spans="1:19" x14ac:dyDescent="0.2">
      <c r="A1614">
        <v>1613</v>
      </c>
      <c r="B1614" s="1">
        <v>10</v>
      </c>
      <c r="C1614" s="1">
        <v>11</v>
      </c>
      <c r="D1614" s="1">
        <v>3</v>
      </c>
      <c r="E1614" s="1">
        <v>0.25</v>
      </c>
      <c r="F1614" t="s">
        <v>22</v>
      </c>
      <c r="G1614" t="str">
        <f t="shared" si="1152"/>
        <v>~/virosolver_paper/pars/massachusetts/partab_gp_model.csv</v>
      </c>
      <c r="H1614" t="str">
        <f t="shared" si="1156"/>
        <v>~/virosolver_paper/data/MA_SEIR_sim/sim_MA_gp_10_seir_outputs.csv</v>
      </c>
      <c r="I1614" t="str">
        <f t="shared" si="1157"/>
        <v>~/virosolver_paper/data/MA_SEIR_sim/sim_MA_gp_10_cts.csv</v>
      </c>
      <c r="J1614" s="1" t="b">
        <v>1</v>
      </c>
      <c r="K1614" s="1" t="b">
        <v>1</v>
      </c>
      <c r="L1614" s="1" t="s">
        <v>5</v>
      </c>
      <c r="M1614" t="str">
        <f t="shared" si="1155"/>
        <v>sim_ct_sampsize_0.25</v>
      </c>
      <c r="N1614" t="str">
        <f t="shared" si="1153"/>
        <v>~/virosolver_paper/mcmc_chains/3.sim_ct_sampsize/</v>
      </c>
      <c r="O1614" t="str">
        <f t="shared" si="1154"/>
        <v>~/virosolver_paper/plots/3.sim_ct_sampsize/</v>
      </c>
      <c r="P1614" s="1" t="s">
        <v>16</v>
      </c>
      <c r="Q1614" s="1" t="s">
        <v>19</v>
      </c>
      <c r="R1614" s="1"/>
      <c r="S1614" s="1" t="b">
        <v>0</v>
      </c>
    </row>
    <row r="1615" spans="1:19" x14ac:dyDescent="0.2">
      <c r="A1615">
        <v>1614</v>
      </c>
      <c r="B1615" s="1">
        <v>10</v>
      </c>
      <c r="C1615" s="1">
        <v>12</v>
      </c>
      <c r="D1615" s="1">
        <v>3</v>
      </c>
      <c r="E1615" s="1">
        <v>0.25</v>
      </c>
      <c r="F1615" t="s">
        <v>22</v>
      </c>
      <c r="G1615" t="str">
        <f t="shared" si="1152"/>
        <v>~/virosolver_paper/pars/massachusetts/partab_gp_model.csv</v>
      </c>
      <c r="H1615" t="str">
        <f t="shared" si="1156"/>
        <v>~/virosolver_paper/data/MA_SEIR_sim/sim_MA_gp_10_seir_outputs.csv</v>
      </c>
      <c r="I1615" t="str">
        <f t="shared" si="1157"/>
        <v>~/virosolver_paper/data/MA_SEIR_sim/sim_MA_gp_10_cts.csv</v>
      </c>
      <c r="J1615" s="1" t="b">
        <v>1</v>
      </c>
      <c r="K1615" s="1" t="b">
        <v>1</v>
      </c>
      <c r="L1615" s="1" t="s">
        <v>5</v>
      </c>
      <c r="M1615" t="str">
        <f t="shared" si="1155"/>
        <v>sim_ct_sampsize_0.25</v>
      </c>
      <c r="N1615" t="str">
        <f t="shared" si="1153"/>
        <v>~/virosolver_paper/mcmc_chains/3.sim_ct_sampsize/</v>
      </c>
      <c r="O1615" t="str">
        <f t="shared" si="1154"/>
        <v>~/virosolver_paper/plots/3.sim_ct_sampsize/</v>
      </c>
      <c r="P1615" s="1" t="s">
        <v>16</v>
      </c>
      <c r="Q1615" s="1" t="s">
        <v>19</v>
      </c>
      <c r="R1615" s="1"/>
      <c r="S1615" s="1" t="b">
        <v>0</v>
      </c>
    </row>
    <row r="1616" spans="1:19" x14ac:dyDescent="0.2">
      <c r="A1616">
        <v>1615</v>
      </c>
      <c r="B1616" s="1">
        <v>10</v>
      </c>
      <c r="C1616" s="1">
        <v>13</v>
      </c>
      <c r="D1616" s="1">
        <v>3</v>
      </c>
      <c r="E1616" s="1">
        <v>0.25</v>
      </c>
      <c r="F1616" t="s">
        <v>22</v>
      </c>
      <c r="G1616" t="str">
        <f t="shared" si="1152"/>
        <v>~/virosolver_paper/pars/massachusetts/partab_gp_model.csv</v>
      </c>
      <c r="H1616" t="str">
        <f t="shared" si="1156"/>
        <v>~/virosolver_paper/data/MA_SEIR_sim/sim_MA_gp_10_seir_outputs.csv</v>
      </c>
      <c r="I1616" t="str">
        <f t="shared" si="1157"/>
        <v>~/virosolver_paper/data/MA_SEIR_sim/sim_MA_gp_10_cts.csv</v>
      </c>
      <c r="J1616" s="1" t="b">
        <v>1</v>
      </c>
      <c r="K1616" s="1" t="b">
        <v>1</v>
      </c>
      <c r="L1616" s="1" t="s">
        <v>5</v>
      </c>
      <c r="M1616" t="str">
        <f t="shared" si="1155"/>
        <v>sim_ct_sampsize_0.25</v>
      </c>
      <c r="N1616" t="str">
        <f t="shared" si="1153"/>
        <v>~/virosolver_paper/mcmc_chains/3.sim_ct_sampsize/</v>
      </c>
      <c r="O1616" t="str">
        <f t="shared" si="1154"/>
        <v>~/virosolver_paper/plots/3.sim_ct_sampsize/</v>
      </c>
      <c r="P1616" s="1" t="s">
        <v>16</v>
      </c>
      <c r="Q1616" s="1" t="s">
        <v>19</v>
      </c>
      <c r="R1616" s="1"/>
      <c r="S1616" s="1" t="b">
        <v>0</v>
      </c>
    </row>
    <row r="1617" spans="1:19" x14ac:dyDescent="0.2">
      <c r="A1617">
        <v>1616</v>
      </c>
      <c r="B1617" s="1">
        <v>10</v>
      </c>
      <c r="C1617" s="1">
        <v>14</v>
      </c>
      <c r="D1617" s="1">
        <v>3</v>
      </c>
      <c r="E1617" s="1">
        <v>0.25</v>
      </c>
      <c r="F1617" t="s">
        <v>22</v>
      </c>
      <c r="G1617" t="str">
        <f t="shared" si="1152"/>
        <v>~/virosolver_paper/pars/massachusetts/partab_gp_model.csv</v>
      </c>
      <c r="H1617" t="str">
        <f t="shared" si="1156"/>
        <v>~/virosolver_paper/data/MA_SEIR_sim/sim_MA_gp_10_seir_outputs.csv</v>
      </c>
      <c r="I1617" t="str">
        <f t="shared" si="1157"/>
        <v>~/virosolver_paper/data/MA_SEIR_sim/sim_MA_gp_10_cts.csv</v>
      </c>
      <c r="J1617" s="1" t="b">
        <v>1</v>
      </c>
      <c r="K1617" s="1" t="b">
        <v>1</v>
      </c>
      <c r="L1617" s="1" t="s">
        <v>5</v>
      </c>
      <c r="M1617" t="str">
        <f t="shared" si="1155"/>
        <v>sim_ct_sampsize_0.25</v>
      </c>
      <c r="N1617" t="str">
        <f t="shared" si="1153"/>
        <v>~/virosolver_paper/mcmc_chains/3.sim_ct_sampsize/</v>
      </c>
      <c r="O1617" t="str">
        <f t="shared" si="1154"/>
        <v>~/virosolver_paper/plots/3.sim_ct_sampsize/</v>
      </c>
      <c r="P1617" s="1" t="s">
        <v>16</v>
      </c>
      <c r="Q1617" s="1" t="s">
        <v>19</v>
      </c>
      <c r="R1617" s="1"/>
      <c r="S1617" s="1" t="b">
        <v>0</v>
      </c>
    </row>
    <row r="1618" spans="1:19" x14ac:dyDescent="0.2">
      <c r="A1618">
        <v>1617</v>
      </c>
      <c r="B1618" s="1">
        <v>10</v>
      </c>
      <c r="C1618" s="1">
        <v>15</v>
      </c>
      <c r="D1618" s="1">
        <v>3</v>
      </c>
      <c r="E1618" s="1">
        <v>0.25</v>
      </c>
      <c r="F1618" t="s">
        <v>22</v>
      </c>
      <c r="G1618" t="str">
        <f t="shared" si="1152"/>
        <v>~/virosolver_paper/pars/massachusetts/partab_gp_model.csv</v>
      </c>
      <c r="H1618" t="str">
        <f t="shared" si="1156"/>
        <v>~/virosolver_paper/data/MA_SEIR_sim/sim_MA_gp_10_seir_outputs.csv</v>
      </c>
      <c r="I1618" t="str">
        <f t="shared" si="1157"/>
        <v>~/virosolver_paper/data/MA_SEIR_sim/sim_MA_gp_10_cts.csv</v>
      </c>
      <c r="J1618" s="1" t="b">
        <v>1</v>
      </c>
      <c r="K1618" s="1" t="b">
        <v>1</v>
      </c>
      <c r="L1618" s="1" t="s">
        <v>5</v>
      </c>
      <c r="M1618" t="str">
        <f t="shared" si="1155"/>
        <v>sim_ct_sampsize_0.25</v>
      </c>
      <c r="N1618" t="str">
        <f t="shared" si="1153"/>
        <v>~/virosolver_paper/mcmc_chains/3.sim_ct_sampsize/</v>
      </c>
      <c r="O1618" t="str">
        <f t="shared" si="1154"/>
        <v>~/virosolver_paper/plots/3.sim_ct_sampsize/</v>
      </c>
      <c r="P1618" s="1" t="s">
        <v>16</v>
      </c>
      <c r="Q1618" s="1" t="s">
        <v>19</v>
      </c>
      <c r="R1618" s="1"/>
      <c r="S1618" s="1" t="b">
        <v>0</v>
      </c>
    </row>
    <row r="1619" spans="1:19" x14ac:dyDescent="0.2">
      <c r="A1619">
        <v>1618</v>
      </c>
      <c r="B1619" s="1">
        <v>10</v>
      </c>
      <c r="C1619" s="1">
        <v>16</v>
      </c>
      <c r="D1619" s="1">
        <v>3</v>
      </c>
      <c r="E1619" s="1">
        <v>0.25</v>
      </c>
      <c r="F1619" t="s">
        <v>22</v>
      </c>
      <c r="G1619" t="str">
        <f t="shared" si="1152"/>
        <v>~/virosolver_paper/pars/massachusetts/partab_gp_model.csv</v>
      </c>
      <c r="H1619" t="str">
        <f t="shared" si="1156"/>
        <v>~/virosolver_paper/data/MA_SEIR_sim/sim_MA_gp_10_seir_outputs.csv</v>
      </c>
      <c r="I1619" t="str">
        <f t="shared" si="1157"/>
        <v>~/virosolver_paper/data/MA_SEIR_sim/sim_MA_gp_10_cts.csv</v>
      </c>
      <c r="J1619" s="1" t="b">
        <v>1</v>
      </c>
      <c r="K1619" s="1" t="b">
        <v>1</v>
      </c>
      <c r="L1619" s="1" t="s">
        <v>5</v>
      </c>
      <c r="M1619" t="str">
        <f t="shared" si="1155"/>
        <v>sim_ct_sampsize_0.25</v>
      </c>
      <c r="N1619" t="str">
        <f t="shared" si="1153"/>
        <v>~/virosolver_paper/mcmc_chains/3.sim_ct_sampsize/</v>
      </c>
      <c r="O1619" t="str">
        <f t="shared" si="1154"/>
        <v>~/virosolver_paper/plots/3.sim_ct_sampsize/</v>
      </c>
      <c r="P1619" s="1" t="s">
        <v>16</v>
      </c>
      <c r="Q1619" s="1" t="s">
        <v>19</v>
      </c>
      <c r="R1619" s="1"/>
      <c r="S1619" s="1" t="b">
        <v>0</v>
      </c>
    </row>
    <row r="1620" spans="1:19" x14ac:dyDescent="0.2">
      <c r="A1620">
        <v>1619</v>
      </c>
      <c r="B1620" s="1">
        <v>10</v>
      </c>
      <c r="C1620" s="1">
        <v>17</v>
      </c>
      <c r="D1620" s="1">
        <v>3</v>
      </c>
      <c r="E1620" s="1">
        <v>0.25</v>
      </c>
      <c r="F1620" t="s">
        <v>22</v>
      </c>
      <c r="G1620" t="str">
        <f t="shared" si="1152"/>
        <v>~/virosolver_paper/pars/massachusetts/partab_gp_model.csv</v>
      </c>
      <c r="H1620" t="str">
        <f t="shared" si="1156"/>
        <v>~/virosolver_paper/data/MA_SEIR_sim/sim_MA_gp_10_seir_outputs.csv</v>
      </c>
      <c r="I1620" t="str">
        <f t="shared" si="1157"/>
        <v>~/virosolver_paper/data/MA_SEIR_sim/sim_MA_gp_10_cts.csv</v>
      </c>
      <c r="J1620" s="1" t="b">
        <v>1</v>
      </c>
      <c r="K1620" s="1" t="b">
        <v>1</v>
      </c>
      <c r="L1620" s="1" t="s">
        <v>5</v>
      </c>
      <c r="M1620" t="str">
        <f t="shared" si="1155"/>
        <v>sim_ct_sampsize_0.25</v>
      </c>
      <c r="N1620" t="str">
        <f t="shared" si="1153"/>
        <v>~/virosolver_paper/mcmc_chains/3.sim_ct_sampsize/</v>
      </c>
      <c r="O1620" t="str">
        <f t="shared" si="1154"/>
        <v>~/virosolver_paper/plots/3.sim_ct_sampsize/</v>
      </c>
      <c r="P1620" s="1" t="s">
        <v>16</v>
      </c>
      <c r="Q1620" s="1" t="s">
        <v>19</v>
      </c>
      <c r="R1620" s="1"/>
      <c r="S1620" s="1" t="b">
        <v>0</v>
      </c>
    </row>
    <row r="1621" spans="1:19" x14ac:dyDescent="0.2">
      <c r="A1621">
        <v>1620</v>
      </c>
      <c r="B1621" s="1">
        <v>10</v>
      </c>
      <c r="C1621" s="1">
        <v>18</v>
      </c>
      <c r="D1621" s="1">
        <v>3</v>
      </c>
      <c r="E1621" s="1">
        <v>0.25</v>
      </c>
      <c r="F1621" t="s">
        <v>22</v>
      </c>
      <c r="G1621" t="str">
        <f t="shared" si="1152"/>
        <v>~/virosolver_paper/pars/massachusetts/partab_gp_model.csv</v>
      </c>
      <c r="H1621" t="str">
        <f t="shared" si="1156"/>
        <v>~/virosolver_paper/data/MA_SEIR_sim/sim_MA_gp_10_seir_outputs.csv</v>
      </c>
      <c r="I1621" t="str">
        <f t="shared" si="1157"/>
        <v>~/virosolver_paper/data/MA_SEIR_sim/sim_MA_gp_10_cts.csv</v>
      </c>
      <c r="J1621" s="1" t="b">
        <v>1</v>
      </c>
      <c r="K1621" s="1" t="b">
        <v>1</v>
      </c>
      <c r="L1621" s="1" t="s">
        <v>5</v>
      </c>
      <c r="M1621" t="str">
        <f t="shared" si="1155"/>
        <v>sim_ct_sampsize_0.25</v>
      </c>
      <c r="N1621" t="str">
        <f t="shared" si="1153"/>
        <v>~/virosolver_paper/mcmc_chains/3.sim_ct_sampsize/</v>
      </c>
      <c r="O1621" t="str">
        <f t="shared" si="1154"/>
        <v>~/virosolver_paper/plots/3.sim_ct_sampsize/</v>
      </c>
      <c r="P1621" s="1" t="s">
        <v>16</v>
      </c>
      <c r="Q1621" s="1" t="s">
        <v>19</v>
      </c>
      <c r="R1621" s="1"/>
      <c r="S1621" s="1" t="b">
        <v>0</v>
      </c>
    </row>
    <row r="1622" spans="1:19" x14ac:dyDescent="0.2">
      <c r="A1622">
        <v>1621</v>
      </c>
      <c r="B1622" s="1">
        <v>1</v>
      </c>
      <c r="C1622" s="1">
        <v>1</v>
      </c>
      <c r="D1622" s="1">
        <v>1</v>
      </c>
      <c r="E1622" s="1">
        <v>0.1</v>
      </c>
      <c r="F1622" t="s">
        <v>22</v>
      </c>
      <c r="G1622" t="str">
        <f t="shared" si="1152"/>
        <v>~/virosolver_paper/pars/massachusetts/partab_gp_model.csv</v>
      </c>
      <c r="H1622" t="str">
        <f t="shared" si="1156"/>
        <v>~/virosolver_paper/data/MA_SEIR_sim/sim_MA_gp_1_seir_outputs.csv</v>
      </c>
      <c r="I1622" t="str">
        <f t="shared" si="1157"/>
        <v>~/virosolver_paper/data/MA_SEIR_sim/sim_MA_gp_1_cts.csv</v>
      </c>
      <c r="J1622" s="1" t="b">
        <v>1</v>
      </c>
      <c r="K1622" s="1" t="b">
        <v>1</v>
      </c>
      <c r="L1622" s="1" t="s">
        <v>5</v>
      </c>
      <c r="M1622" t="str">
        <f t="shared" si="1155"/>
        <v>sim_ct_sampsize_0.1</v>
      </c>
      <c r="N1622" t="str">
        <f t="shared" si="1153"/>
        <v>~/virosolver_paper/mcmc_chains/3.sim_ct_sampsize/</v>
      </c>
      <c r="O1622" t="str">
        <f t="shared" si="1154"/>
        <v>~/virosolver_paper/plots/3.sim_ct_sampsize/</v>
      </c>
      <c r="P1622" s="1" t="s">
        <v>16</v>
      </c>
      <c r="Q1622" s="1" t="s">
        <v>19</v>
      </c>
      <c r="R1622" s="1"/>
      <c r="S1622" s="1" t="b">
        <v>0</v>
      </c>
    </row>
    <row r="1623" spans="1:19" x14ac:dyDescent="0.2">
      <c r="A1623">
        <v>1622</v>
      </c>
      <c r="B1623" s="1">
        <v>1</v>
      </c>
      <c r="C1623" s="1">
        <v>2</v>
      </c>
      <c r="D1623" s="1">
        <v>1</v>
      </c>
      <c r="E1623" s="1">
        <v>0.1</v>
      </c>
      <c r="F1623" t="s">
        <v>22</v>
      </c>
      <c r="G1623" t="str">
        <f t="shared" si="1152"/>
        <v>~/virosolver_paper/pars/massachusetts/partab_gp_model.csv</v>
      </c>
      <c r="H1623" t="str">
        <f t="shared" si="1156"/>
        <v>~/virosolver_paper/data/MA_SEIR_sim/sim_MA_gp_1_seir_outputs.csv</v>
      </c>
      <c r="I1623" t="str">
        <f t="shared" si="1157"/>
        <v>~/virosolver_paper/data/MA_SEIR_sim/sim_MA_gp_1_cts.csv</v>
      </c>
      <c r="J1623" s="1" t="b">
        <v>1</v>
      </c>
      <c r="K1623" s="1" t="b">
        <v>1</v>
      </c>
      <c r="L1623" s="1" t="s">
        <v>5</v>
      </c>
      <c r="M1623" t="str">
        <f t="shared" si="1155"/>
        <v>sim_ct_sampsize_0.1</v>
      </c>
      <c r="N1623" t="str">
        <f t="shared" si="1153"/>
        <v>~/virosolver_paper/mcmc_chains/3.sim_ct_sampsize/</v>
      </c>
      <c r="O1623" t="str">
        <f t="shared" si="1154"/>
        <v>~/virosolver_paper/plots/3.sim_ct_sampsize/</v>
      </c>
      <c r="P1623" s="1" t="s">
        <v>16</v>
      </c>
      <c r="Q1623" s="1" t="s">
        <v>19</v>
      </c>
      <c r="R1623" s="1"/>
      <c r="S1623" s="1" t="b">
        <v>0</v>
      </c>
    </row>
    <row r="1624" spans="1:19" x14ac:dyDescent="0.2">
      <c r="A1624">
        <v>1623</v>
      </c>
      <c r="B1624" s="1">
        <v>1</v>
      </c>
      <c r="C1624" s="1">
        <v>3</v>
      </c>
      <c r="D1624" s="1">
        <v>1</v>
      </c>
      <c r="E1624" s="1">
        <v>0.1</v>
      </c>
      <c r="F1624" t="s">
        <v>22</v>
      </c>
      <c r="G1624" t="str">
        <f t="shared" si="1152"/>
        <v>~/virosolver_paper/pars/massachusetts/partab_gp_model.csv</v>
      </c>
      <c r="H1624" t="str">
        <f t="shared" si="1156"/>
        <v>~/virosolver_paper/data/MA_SEIR_sim/sim_MA_gp_1_seir_outputs.csv</v>
      </c>
      <c r="I1624" t="str">
        <f t="shared" si="1157"/>
        <v>~/virosolver_paper/data/MA_SEIR_sim/sim_MA_gp_1_cts.csv</v>
      </c>
      <c r="J1624" s="1" t="b">
        <v>1</v>
      </c>
      <c r="K1624" s="1" t="b">
        <v>1</v>
      </c>
      <c r="L1624" s="1" t="s">
        <v>5</v>
      </c>
      <c r="M1624" t="str">
        <f t="shared" si="1155"/>
        <v>sim_ct_sampsize_0.1</v>
      </c>
      <c r="N1624" t="str">
        <f t="shared" si="1153"/>
        <v>~/virosolver_paper/mcmc_chains/3.sim_ct_sampsize/</v>
      </c>
      <c r="O1624" t="str">
        <f t="shared" si="1154"/>
        <v>~/virosolver_paper/plots/3.sim_ct_sampsize/</v>
      </c>
      <c r="P1624" s="1" t="s">
        <v>16</v>
      </c>
      <c r="Q1624" s="1" t="s">
        <v>19</v>
      </c>
      <c r="R1624" s="1"/>
      <c r="S1624" s="1" t="b">
        <v>0</v>
      </c>
    </row>
    <row r="1625" spans="1:19" x14ac:dyDescent="0.2">
      <c r="A1625">
        <v>1624</v>
      </c>
      <c r="B1625" s="1">
        <v>1</v>
      </c>
      <c r="C1625" s="1">
        <v>4</v>
      </c>
      <c r="D1625" s="1">
        <v>1</v>
      </c>
      <c r="E1625" s="1">
        <v>0.1</v>
      </c>
      <c r="F1625" t="s">
        <v>22</v>
      </c>
      <c r="G1625" t="str">
        <f t="shared" si="1152"/>
        <v>~/virosolver_paper/pars/massachusetts/partab_gp_model.csv</v>
      </c>
      <c r="H1625" t="str">
        <f t="shared" si="1156"/>
        <v>~/virosolver_paper/data/MA_SEIR_sim/sim_MA_gp_1_seir_outputs.csv</v>
      </c>
      <c r="I1625" t="str">
        <f t="shared" si="1157"/>
        <v>~/virosolver_paper/data/MA_SEIR_sim/sim_MA_gp_1_cts.csv</v>
      </c>
      <c r="J1625" s="1" t="b">
        <v>1</v>
      </c>
      <c r="K1625" s="1" t="b">
        <v>1</v>
      </c>
      <c r="L1625" s="1" t="s">
        <v>5</v>
      </c>
      <c r="M1625" t="str">
        <f t="shared" si="1155"/>
        <v>sim_ct_sampsize_0.1</v>
      </c>
      <c r="N1625" t="str">
        <f t="shared" si="1153"/>
        <v>~/virosolver_paper/mcmc_chains/3.sim_ct_sampsize/</v>
      </c>
      <c r="O1625" t="str">
        <f t="shared" si="1154"/>
        <v>~/virosolver_paper/plots/3.sim_ct_sampsize/</v>
      </c>
      <c r="P1625" s="1" t="s">
        <v>16</v>
      </c>
      <c r="Q1625" s="1" t="s">
        <v>19</v>
      </c>
      <c r="R1625" s="1"/>
      <c r="S1625" s="1" t="b">
        <v>0</v>
      </c>
    </row>
    <row r="1626" spans="1:19" x14ac:dyDescent="0.2">
      <c r="A1626">
        <v>1625</v>
      </c>
      <c r="B1626" s="1">
        <v>1</v>
      </c>
      <c r="C1626" s="1">
        <v>5</v>
      </c>
      <c r="D1626" s="1">
        <v>1</v>
      </c>
      <c r="E1626" s="1">
        <v>0.1</v>
      </c>
      <c r="F1626" t="s">
        <v>22</v>
      </c>
      <c r="G1626" t="str">
        <f t="shared" si="1152"/>
        <v>~/virosolver_paper/pars/massachusetts/partab_gp_model.csv</v>
      </c>
      <c r="H1626" t="str">
        <f t="shared" si="1156"/>
        <v>~/virosolver_paper/data/MA_SEIR_sim/sim_MA_gp_1_seir_outputs.csv</v>
      </c>
      <c r="I1626" t="str">
        <f t="shared" si="1157"/>
        <v>~/virosolver_paper/data/MA_SEIR_sim/sim_MA_gp_1_cts.csv</v>
      </c>
      <c r="J1626" s="1" t="b">
        <v>1</v>
      </c>
      <c r="K1626" s="1" t="b">
        <v>1</v>
      </c>
      <c r="L1626" s="1" t="s">
        <v>5</v>
      </c>
      <c r="M1626" t="str">
        <f t="shared" si="1155"/>
        <v>sim_ct_sampsize_0.1</v>
      </c>
      <c r="N1626" t="str">
        <f t="shared" si="1153"/>
        <v>~/virosolver_paper/mcmc_chains/3.sim_ct_sampsize/</v>
      </c>
      <c r="O1626" t="str">
        <f t="shared" si="1154"/>
        <v>~/virosolver_paper/plots/3.sim_ct_sampsize/</v>
      </c>
      <c r="P1626" s="1" t="s">
        <v>16</v>
      </c>
      <c r="Q1626" s="1" t="s">
        <v>19</v>
      </c>
      <c r="R1626" s="1"/>
      <c r="S1626" s="1" t="b">
        <v>0</v>
      </c>
    </row>
    <row r="1627" spans="1:19" x14ac:dyDescent="0.2">
      <c r="A1627">
        <v>1626</v>
      </c>
      <c r="B1627" s="1">
        <v>1</v>
      </c>
      <c r="C1627" s="1">
        <v>6</v>
      </c>
      <c r="D1627" s="1">
        <v>1</v>
      </c>
      <c r="E1627" s="1">
        <v>0.1</v>
      </c>
      <c r="F1627" t="s">
        <v>22</v>
      </c>
      <c r="G1627" t="str">
        <f t="shared" si="1152"/>
        <v>~/virosolver_paper/pars/massachusetts/partab_gp_model.csv</v>
      </c>
      <c r="H1627" t="str">
        <f t="shared" si="1156"/>
        <v>~/virosolver_paper/data/MA_SEIR_sim/sim_MA_gp_1_seir_outputs.csv</v>
      </c>
      <c r="I1627" t="str">
        <f t="shared" si="1157"/>
        <v>~/virosolver_paper/data/MA_SEIR_sim/sim_MA_gp_1_cts.csv</v>
      </c>
      <c r="J1627" s="1" t="b">
        <v>1</v>
      </c>
      <c r="K1627" s="1" t="b">
        <v>1</v>
      </c>
      <c r="L1627" s="1" t="s">
        <v>5</v>
      </c>
      <c r="M1627" t="str">
        <f t="shared" si="1155"/>
        <v>sim_ct_sampsize_0.1</v>
      </c>
      <c r="N1627" t="str">
        <f t="shared" si="1153"/>
        <v>~/virosolver_paper/mcmc_chains/3.sim_ct_sampsize/</v>
      </c>
      <c r="O1627" t="str">
        <f t="shared" si="1154"/>
        <v>~/virosolver_paper/plots/3.sim_ct_sampsize/</v>
      </c>
      <c r="P1627" s="1" t="s">
        <v>16</v>
      </c>
      <c r="Q1627" s="1" t="s">
        <v>19</v>
      </c>
      <c r="R1627" s="1"/>
      <c r="S1627" s="1" t="b">
        <v>0</v>
      </c>
    </row>
    <row r="1628" spans="1:19" x14ac:dyDescent="0.2">
      <c r="A1628">
        <v>1627</v>
      </c>
      <c r="B1628" s="1">
        <v>1</v>
      </c>
      <c r="C1628" s="1">
        <v>7</v>
      </c>
      <c r="D1628" s="1">
        <v>1</v>
      </c>
      <c r="E1628" s="1">
        <v>0.1</v>
      </c>
      <c r="F1628" t="s">
        <v>22</v>
      </c>
      <c r="G1628" t="str">
        <f t="shared" si="1152"/>
        <v>~/virosolver_paper/pars/massachusetts/partab_gp_model.csv</v>
      </c>
      <c r="H1628" t="str">
        <f t="shared" si="1156"/>
        <v>~/virosolver_paper/data/MA_SEIR_sim/sim_MA_gp_1_seir_outputs.csv</v>
      </c>
      <c r="I1628" t="str">
        <f t="shared" si="1157"/>
        <v>~/virosolver_paper/data/MA_SEIR_sim/sim_MA_gp_1_cts.csv</v>
      </c>
      <c r="J1628" s="1" t="b">
        <v>1</v>
      </c>
      <c r="K1628" s="1" t="b">
        <v>1</v>
      </c>
      <c r="L1628" s="1" t="s">
        <v>5</v>
      </c>
      <c r="M1628" t="str">
        <f t="shared" si="1155"/>
        <v>sim_ct_sampsize_0.1</v>
      </c>
      <c r="N1628" t="str">
        <f t="shared" si="1153"/>
        <v>~/virosolver_paper/mcmc_chains/3.sim_ct_sampsize/</v>
      </c>
      <c r="O1628" t="str">
        <f t="shared" si="1154"/>
        <v>~/virosolver_paper/plots/3.sim_ct_sampsize/</v>
      </c>
      <c r="P1628" s="1" t="s">
        <v>16</v>
      </c>
      <c r="Q1628" s="1" t="s">
        <v>19</v>
      </c>
      <c r="R1628" s="1"/>
      <c r="S1628" s="1" t="b">
        <v>0</v>
      </c>
    </row>
    <row r="1629" spans="1:19" x14ac:dyDescent="0.2">
      <c r="A1629">
        <v>1628</v>
      </c>
      <c r="B1629" s="1">
        <v>1</v>
      </c>
      <c r="C1629" s="1">
        <v>8</v>
      </c>
      <c r="D1629" s="1">
        <v>1</v>
      </c>
      <c r="E1629" s="1">
        <v>0.1</v>
      </c>
      <c r="F1629" t="s">
        <v>22</v>
      </c>
      <c r="G1629" t="str">
        <f t="shared" si="1152"/>
        <v>~/virosolver_paper/pars/massachusetts/partab_gp_model.csv</v>
      </c>
      <c r="H1629" t="str">
        <f t="shared" si="1156"/>
        <v>~/virosolver_paper/data/MA_SEIR_sim/sim_MA_gp_1_seir_outputs.csv</v>
      </c>
      <c r="I1629" t="str">
        <f t="shared" si="1157"/>
        <v>~/virosolver_paper/data/MA_SEIR_sim/sim_MA_gp_1_cts.csv</v>
      </c>
      <c r="J1629" s="1" t="b">
        <v>1</v>
      </c>
      <c r="K1629" s="1" t="b">
        <v>1</v>
      </c>
      <c r="L1629" s="1" t="s">
        <v>5</v>
      </c>
      <c r="M1629" t="str">
        <f t="shared" si="1155"/>
        <v>sim_ct_sampsize_0.1</v>
      </c>
      <c r="N1629" t="str">
        <f t="shared" si="1153"/>
        <v>~/virosolver_paper/mcmc_chains/3.sim_ct_sampsize/</v>
      </c>
      <c r="O1629" t="str">
        <f t="shared" si="1154"/>
        <v>~/virosolver_paper/plots/3.sim_ct_sampsize/</v>
      </c>
      <c r="P1629" s="1" t="s">
        <v>16</v>
      </c>
      <c r="Q1629" s="1" t="s">
        <v>19</v>
      </c>
      <c r="R1629" s="1"/>
      <c r="S1629" s="1" t="b">
        <v>0</v>
      </c>
    </row>
    <row r="1630" spans="1:19" x14ac:dyDescent="0.2">
      <c r="A1630">
        <v>1629</v>
      </c>
      <c r="B1630" s="1">
        <v>1</v>
      </c>
      <c r="C1630" s="1">
        <v>9</v>
      </c>
      <c r="D1630" s="1">
        <v>1</v>
      </c>
      <c r="E1630" s="1">
        <v>0.1</v>
      </c>
      <c r="F1630" t="s">
        <v>22</v>
      </c>
      <c r="G1630" t="str">
        <f t="shared" si="1152"/>
        <v>~/virosolver_paper/pars/massachusetts/partab_gp_model.csv</v>
      </c>
      <c r="H1630" t="str">
        <f t="shared" si="1156"/>
        <v>~/virosolver_paper/data/MA_SEIR_sim/sim_MA_gp_1_seir_outputs.csv</v>
      </c>
      <c r="I1630" t="str">
        <f t="shared" si="1157"/>
        <v>~/virosolver_paper/data/MA_SEIR_sim/sim_MA_gp_1_cts.csv</v>
      </c>
      <c r="J1630" s="1" t="b">
        <v>1</v>
      </c>
      <c r="K1630" s="1" t="b">
        <v>1</v>
      </c>
      <c r="L1630" s="1" t="s">
        <v>5</v>
      </c>
      <c r="M1630" t="str">
        <f t="shared" si="1155"/>
        <v>sim_ct_sampsize_0.1</v>
      </c>
      <c r="N1630" t="str">
        <f t="shared" si="1153"/>
        <v>~/virosolver_paper/mcmc_chains/3.sim_ct_sampsize/</v>
      </c>
      <c r="O1630" t="str">
        <f t="shared" si="1154"/>
        <v>~/virosolver_paper/plots/3.sim_ct_sampsize/</v>
      </c>
      <c r="P1630" s="1" t="s">
        <v>16</v>
      </c>
      <c r="Q1630" s="1" t="s">
        <v>19</v>
      </c>
      <c r="R1630" s="1"/>
      <c r="S1630" s="1" t="b">
        <v>0</v>
      </c>
    </row>
    <row r="1631" spans="1:19" x14ac:dyDescent="0.2">
      <c r="A1631">
        <v>1630</v>
      </c>
      <c r="B1631" s="1">
        <v>1</v>
      </c>
      <c r="C1631" s="1">
        <v>10</v>
      </c>
      <c r="D1631" s="1">
        <v>1</v>
      </c>
      <c r="E1631" s="1">
        <v>0.1</v>
      </c>
      <c r="F1631" t="s">
        <v>22</v>
      </c>
      <c r="G1631" t="str">
        <f t="shared" ref="G1631:G1694" si="1158">""&amp;F1631&amp;"/virosolver_paper/pars/massachusetts/partab_gp_model.csv"</f>
        <v>~/virosolver_paper/pars/massachusetts/partab_gp_model.csv</v>
      </c>
      <c r="H1631" t="str">
        <f t="shared" si="1156"/>
        <v>~/virosolver_paper/data/MA_SEIR_sim/sim_MA_gp_1_seir_outputs.csv</v>
      </c>
      <c r="I1631" t="str">
        <f t="shared" si="1157"/>
        <v>~/virosolver_paper/data/MA_SEIR_sim/sim_MA_gp_1_cts.csv</v>
      </c>
      <c r="J1631" s="1" t="b">
        <v>1</v>
      </c>
      <c r="K1631" s="1" t="b">
        <v>1</v>
      </c>
      <c r="L1631" s="1" t="s">
        <v>5</v>
      </c>
      <c r="M1631" t="str">
        <f t="shared" si="1155"/>
        <v>sim_ct_sampsize_0.1</v>
      </c>
      <c r="N1631" t="str">
        <f t="shared" ref="N1631:N1694" si="1159">""&amp;F1631&amp;"/virosolver_paper/mcmc_chains/3.sim_ct_sampsize/"</f>
        <v>~/virosolver_paper/mcmc_chains/3.sim_ct_sampsize/</v>
      </c>
      <c r="O1631" t="str">
        <f t="shared" ref="O1631:O1694" si="1160">""&amp;F1631&amp;"/virosolver_paper/plots/3.sim_ct_sampsize/"</f>
        <v>~/virosolver_paper/plots/3.sim_ct_sampsize/</v>
      </c>
      <c r="P1631" s="1" t="s">
        <v>16</v>
      </c>
      <c r="Q1631" s="1" t="s">
        <v>19</v>
      </c>
      <c r="R1631" s="1"/>
      <c r="S1631" s="1" t="b">
        <v>0</v>
      </c>
    </row>
    <row r="1632" spans="1:19" x14ac:dyDescent="0.2">
      <c r="A1632">
        <v>1631</v>
      </c>
      <c r="B1632" s="1">
        <v>1</v>
      </c>
      <c r="C1632" s="1">
        <v>11</v>
      </c>
      <c r="D1632" s="1">
        <v>1</v>
      </c>
      <c r="E1632" s="1">
        <v>0.1</v>
      </c>
      <c r="F1632" t="s">
        <v>22</v>
      </c>
      <c r="G1632" t="str">
        <f t="shared" si="1158"/>
        <v>~/virosolver_paper/pars/massachusetts/partab_gp_model.csv</v>
      </c>
      <c r="H1632" t="str">
        <f t="shared" si="1156"/>
        <v>~/virosolver_paper/data/MA_SEIR_sim/sim_MA_gp_1_seir_outputs.csv</v>
      </c>
      <c r="I1632" t="str">
        <f t="shared" si="1157"/>
        <v>~/virosolver_paper/data/MA_SEIR_sim/sim_MA_gp_1_cts.csv</v>
      </c>
      <c r="J1632" s="1" t="b">
        <v>1</v>
      </c>
      <c r="K1632" s="1" t="b">
        <v>1</v>
      </c>
      <c r="L1632" s="1" t="s">
        <v>5</v>
      </c>
      <c r="M1632" t="str">
        <f t="shared" si="1155"/>
        <v>sim_ct_sampsize_0.1</v>
      </c>
      <c r="N1632" t="str">
        <f t="shared" si="1159"/>
        <v>~/virosolver_paper/mcmc_chains/3.sim_ct_sampsize/</v>
      </c>
      <c r="O1632" t="str">
        <f t="shared" si="1160"/>
        <v>~/virosolver_paper/plots/3.sim_ct_sampsize/</v>
      </c>
      <c r="P1632" s="1" t="s">
        <v>16</v>
      </c>
      <c r="Q1632" s="1" t="s">
        <v>19</v>
      </c>
      <c r="R1632" s="1"/>
      <c r="S1632" s="1" t="b">
        <v>0</v>
      </c>
    </row>
    <row r="1633" spans="1:19" x14ac:dyDescent="0.2">
      <c r="A1633">
        <v>1632</v>
      </c>
      <c r="B1633" s="1">
        <v>1</v>
      </c>
      <c r="C1633" s="1">
        <v>12</v>
      </c>
      <c r="D1633" s="1">
        <v>1</v>
      </c>
      <c r="E1633" s="1">
        <v>0.1</v>
      </c>
      <c r="F1633" t="s">
        <v>22</v>
      </c>
      <c r="G1633" t="str">
        <f t="shared" si="1158"/>
        <v>~/virosolver_paper/pars/massachusetts/partab_gp_model.csv</v>
      </c>
      <c r="H1633" t="str">
        <f t="shared" si="1156"/>
        <v>~/virosolver_paper/data/MA_SEIR_sim/sim_MA_gp_1_seir_outputs.csv</v>
      </c>
      <c r="I1633" t="str">
        <f t="shared" si="1157"/>
        <v>~/virosolver_paper/data/MA_SEIR_sim/sim_MA_gp_1_cts.csv</v>
      </c>
      <c r="J1633" s="1" t="b">
        <v>1</v>
      </c>
      <c r="K1633" s="1" t="b">
        <v>1</v>
      </c>
      <c r="L1633" s="1" t="s">
        <v>5</v>
      </c>
      <c r="M1633" t="str">
        <f t="shared" si="1155"/>
        <v>sim_ct_sampsize_0.1</v>
      </c>
      <c r="N1633" t="str">
        <f t="shared" si="1159"/>
        <v>~/virosolver_paper/mcmc_chains/3.sim_ct_sampsize/</v>
      </c>
      <c r="O1633" t="str">
        <f t="shared" si="1160"/>
        <v>~/virosolver_paper/plots/3.sim_ct_sampsize/</v>
      </c>
      <c r="P1633" s="1" t="s">
        <v>16</v>
      </c>
      <c r="Q1633" s="1" t="s">
        <v>19</v>
      </c>
      <c r="R1633" s="1"/>
      <c r="S1633" s="1" t="b">
        <v>0</v>
      </c>
    </row>
    <row r="1634" spans="1:19" x14ac:dyDescent="0.2">
      <c r="A1634">
        <v>1633</v>
      </c>
      <c r="B1634" s="1">
        <v>1</v>
      </c>
      <c r="C1634" s="1">
        <v>13</v>
      </c>
      <c r="D1634" s="1">
        <v>1</v>
      </c>
      <c r="E1634" s="1">
        <v>0.1</v>
      </c>
      <c r="F1634" t="s">
        <v>22</v>
      </c>
      <c r="G1634" t="str">
        <f t="shared" si="1158"/>
        <v>~/virosolver_paper/pars/massachusetts/partab_gp_model.csv</v>
      </c>
      <c r="H1634" t="str">
        <f t="shared" si="1156"/>
        <v>~/virosolver_paper/data/MA_SEIR_sim/sim_MA_gp_1_seir_outputs.csv</v>
      </c>
      <c r="I1634" t="str">
        <f t="shared" si="1157"/>
        <v>~/virosolver_paper/data/MA_SEIR_sim/sim_MA_gp_1_cts.csv</v>
      </c>
      <c r="J1634" s="1" t="b">
        <v>1</v>
      </c>
      <c r="K1634" s="1" t="b">
        <v>1</v>
      </c>
      <c r="L1634" s="1" t="s">
        <v>5</v>
      </c>
      <c r="M1634" t="str">
        <f t="shared" si="1155"/>
        <v>sim_ct_sampsize_0.1</v>
      </c>
      <c r="N1634" t="str">
        <f t="shared" si="1159"/>
        <v>~/virosolver_paper/mcmc_chains/3.sim_ct_sampsize/</v>
      </c>
      <c r="O1634" t="str">
        <f t="shared" si="1160"/>
        <v>~/virosolver_paper/plots/3.sim_ct_sampsize/</v>
      </c>
      <c r="P1634" s="1" t="s">
        <v>16</v>
      </c>
      <c r="Q1634" s="1" t="s">
        <v>19</v>
      </c>
      <c r="R1634" s="1"/>
      <c r="S1634" s="1" t="b">
        <v>0</v>
      </c>
    </row>
    <row r="1635" spans="1:19" x14ac:dyDescent="0.2">
      <c r="A1635">
        <v>1634</v>
      </c>
      <c r="B1635" s="1">
        <v>1</v>
      </c>
      <c r="C1635" s="1">
        <v>14</v>
      </c>
      <c r="D1635" s="1">
        <v>1</v>
      </c>
      <c r="E1635" s="1">
        <v>0.1</v>
      </c>
      <c r="F1635" t="s">
        <v>22</v>
      </c>
      <c r="G1635" t="str">
        <f t="shared" si="1158"/>
        <v>~/virosolver_paper/pars/massachusetts/partab_gp_model.csv</v>
      </c>
      <c r="H1635" t="str">
        <f t="shared" si="1156"/>
        <v>~/virosolver_paper/data/MA_SEIR_sim/sim_MA_gp_1_seir_outputs.csv</v>
      </c>
      <c r="I1635" t="str">
        <f t="shared" si="1157"/>
        <v>~/virosolver_paper/data/MA_SEIR_sim/sim_MA_gp_1_cts.csv</v>
      </c>
      <c r="J1635" s="1" t="b">
        <v>1</v>
      </c>
      <c r="K1635" s="1" t="b">
        <v>1</v>
      </c>
      <c r="L1635" s="1" t="s">
        <v>5</v>
      </c>
      <c r="M1635" t="str">
        <f t="shared" si="1155"/>
        <v>sim_ct_sampsize_0.1</v>
      </c>
      <c r="N1635" t="str">
        <f t="shared" si="1159"/>
        <v>~/virosolver_paper/mcmc_chains/3.sim_ct_sampsize/</v>
      </c>
      <c r="O1635" t="str">
        <f t="shared" si="1160"/>
        <v>~/virosolver_paper/plots/3.sim_ct_sampsize/</v>
      </c>
      <c r="P1635" s="1" t="s">
        <v>16</v>
      </c>
      <c r="Q1635" s="1" t="s">
        <v>19</v>
      </c>
      <c r="R1635" s="1"/>
      <c r="S1635" s="1" t="b">
        <v>0</v>
      </c>
    </row>
    <row r="1636" spans="1:19" x14ac:dyDescent="0.2">
      <c r="A1636">
        <v>1635</v>
      </c>
      <c r="B1636" s="1">
        <v>1</v>
      </c>
      <c r="C1636" s="1">
        <v>15</v>
      </c>
      <c r="D1636" s="1">
        <v>1</v>
      </c>
      <c r="E1636" s="1">
        <v>0.1</v>
      </c>
      <c r="F1636" t="s">
        <v>22</v>
      </c>
      <c r="G1636" t="str">
        <f t="shared" si="1158"/>
        <v>~/virosolver_paper/pars/massachusetts/partab_gp_model.csv</v>
      </c>
      <c r="H1636" t="str">
        <f t="shared" si="1156"/>
        <v>~/virosolver_paper/data/MA_SEIR_sim/sim_MA_gp_1_seir_outputs.csv</v>
      </c>
      <c r="I1636" t="str">
        <f t="shared" si="1157"/>
        <v>~/virosolver_paper/data/MA_SEIR_sim/sim_MA_gp_1_cts.csv</v>
      </c>
      <c r="J1636" s="1" t="b">
        <v>1</v>
      </c>
      <c r="K1636" s="1" t="b">
        <v>1</v>
      </c>
      <c r="L1636" s="1" t="s">
        <v>5</v>
      </c>
      <c r="M1636" t="str">
        <f t="shared" si="1155"/>
        <v>sim_ct_sampsize_0.1</v>
      </c>
      <c r="N1636" t="str">
        <f t="shared" si="1159"/>
        <v>~/virosolver_paper/mcmc_chains/3.sim_ct_sampsize/</v>
      </c>
      <c r="O1636" t="str">
        <f t="shared" si="1160"/>
        <v>~/virosolver_paper/plots/3.sim_ct_sampsize/</v>
      </c>
      <c r="P1636" s="1" t="s">
        <v>16</v>
      </c>
      <c r="Q1636" s="1" t="s">
        <v>19</v>
      </c>
      <c r="R1636" s="1"/>
      <c r="S1636" s="1" t="b">
        <v>0</v>
      </c>
    </row>
    <row r="1637" spans="1:19" x14ac:dyDescent="0.2">
      <c r="A1637">
        <v>1636</v>
      </c>
      <c r="B1637" s="1">
        <v>1</v>
      </c>
      <c r="C1637" s="1">
        <v>16</v>
      </c>
      <c r="D1637" s="1">
        <v>1</v>
      </c>
      <c r="E1637" s="1">
        <v>0.1</v>
      </c>
      <c r="F1637" t="s">
        <v>22</v>
      </c>
      <c r="G1637" t="str">
        <f t="shared" si="1158"/>
        <v>~/virosolver_paper/pars/massachusetts/partab_gp_model.csv</v>
      </c>
      <c r="H1637" t="str">
        <f t="shared" si="1156"/>
        <v>~/virosolver_paper/data/MA_SEIR_sim/sim_MA_gp_1_seir_outputs.csv</v>
      </c>
      <c r="I1637" t="str">
        <f t="shared" si="1157"/>
        <v>~/virosolver_paper/data/MA_SEIR_sim/sim_MA_gp_1_cts.csv</v>
      </c>
      <c r="J1637" s="1" t="b">
        <v>1</v>
      </c>
      <c r="K1637" s="1" t="b">
        <v>1</v>
      </c>
      <c r="L1637" s="1" t="s">
        <v>5</v>
      </c>
      <c r="M1637" t="str">
        <f t="shared" si="1155"/>
        <v>sim_ct_sampsize_0.1</v>
      </c>
      <c r="N1637" t="str">
        <f t="shared" si="1159"/>
        <v>~/virosolver_paper/mcmc_chains/3.sim_ct_sampsize/</v>
      </c>
      <c r="O1637" t="str">
        <f t="shared" si="1160"/>
        <v>~/virosolver_paper/plots/3.sim_ct_sampsize/</v>
      </c>
      <c r="P1637" s="1" t="s">
        <v>16</v>
      </c>
      <c r="Q1637" s="1" t="s">
        <v>19</v>
      </c>
      <c r="R1637" s="1"/>
      <c r="S1637" s="1" t="b">
        <v>0</v>
      </c>
    </row>
    <row r="1638" spans="1:19" x14ac:dyDescent="0.2">
      <c r="A1638">
        <v>1637</v>
      </c>
      <c r="B1638" s="1">
        <v>1</v>
      </c>
      <c r="C1638" s="1">
        <v>17</v>
      </c>
      <c r="D1638" s="1">
        <v>1</v>
      </c>
      <c r="E1638" s="1">
        <v>0.1</v>
      </c>
      <c r="F1638" t="s">
        <v>22</v>
      </c>
      <c r="G1638" t="str">
        <f t="shared" si="1158"/>
        <v>~/virosolver_paper/pars/massachusetts/partab_gp_model.csv</v>
      </c>
      <c r="H1638" t="str">
        <f t="shared" si="1156"/>
        <v>~/virosolver_paper/data/MA_SEIR_sim/sim_MA_gp_1_seir_outputs.csv</v>
      </c>
      <c r="I1638" t="str">
        <f t="shared" si="1157"/>
        <v>~/virosolver_paper/data/MA_SEIR_sim/sim_MA_gp_1_cts.csv</v>
      </c>
      <c r="J1638" s="1" t="b">
        <v>1</v>
      </c>
      <c r="K1638" s="1" t="b">
        <v>1</v>
      </c>
      <c r="L1638" s="1" t="s">
        <v>5</v>
      </c>
      <c r="M1638" t="str">
        <f t="shared" si="1155"/>
        <v>sim_ct_sampsize_0.1</v>
      </c>
      <c r="N1638" t="str">
        <f t="shared" si="1159"/>
        <v>~/virosolver_paper/mcmc_chains/3.sim_ct_sampsize/</v>
      </c>
      <c r="O1638" t="str">
        <f t="shared" si="1160"/>
        <v>~/virosolver_paper/plots/3.sim_ct_sampsize/</v>
      </c>
      <c r="P1638" s="1" t="s">
        <v>16</v>
      </c>
      <c r="Q1638" s="1" t="s">
        <v>19</v>
      </c>
      <c r="R1638" s="1"/>
      <c r="S1638" s="1" t="b">
        <v>0</v>
      </c>
    </row>
    <row r="1639" spans="1:19" x14ac:dyDescent="0.2">
      <c r="A1639">
        <v>1638</v>
      </c>
      <c r="B1639" s="1">
        <v>1</v>
      </c>
      <c r="C1639" s="1">
        <v>18</v>
      </c>
      <c r="D1639" s="1">
        <v>1</v>
      </c>
      <c r="E1639" s="1">
        <v>0.1</v>
      </c>
      <c r="F1639" t="s">
        <v>22</v>
      </c>
      <c r="G1639" t="str">
        <f t="shared" si="1158"/>
        <v>~/virosolver_paper/pars/massachusetts/partab_gp_model.csv</v>
      </c>
      <c r="H1639" t="str">
        <f t="shared" si="1156"/>
        <v>~/virosolver_paper/data/MA_SEIR_sim/sim_MA_gp_1_seir_outputs.csv</v>
      </c>
      <c r="I1639" t="str">
        <f t="shared" si="1157"/>
        <v>~/virosolver_paper/data/MA_SEIR_sim/sim_MA_gp_1_cts.csv</v>
      </c>
      <c r="J1639" s="1" t="b">
        <v>1</v>
      </c>
      <c r="K1639" s="1" t="b">
        <v>1</v>
      </c>
      <c r="L1639" s="1" t="s">
        <v>5</v>
      </c>
      <c r="M1639" t="str">
        <f t="shared" si="1155"/>
        <v>sim_ct_sampsize_0.1</v>
      </c>
      <c r="N1639" t="str">
        <f t="shared" si="1159"/>
        <v>~/virosolver_paper/mcmc_chains/3.sim_ct_sampsize/</v>
      </c>
      <c r="O1639" t="str">
        <f t="shared" si="1160"/>
        <v>~/virosolver_paper/plots/3.sim_ct_sampsize/</v>
      </c>
      <c r="P1639" s="1" t="s">
        <v>16</v>
      </c>
      <c r="Q1639" s="1" t="s">
        <v>19</v>
      </c>
      <c r="R1639" s="1"/>
      <c r="S1639" s="1" t="b">
        <v>0</v>
      </c>
    </row>
    <row r="1640" spans="1:19" x14ac:dyDescent="0.2">
      <c r="A1640">
        <v>1639</v>
      </c>
      <c r="B1640" s="1">
        <v>1</v>
      </c>
      <c r="C1640" s="1">
        <v>1</v>
      </c>
      <c r="D1640" s="1">
        <v>2</v>
      </c>
      <c r="E1640" s="1">
        <v>0.1</v>
      </c>
      <c r="F1640" t="s">
        <v>22</v>
      </c>
      <c r="G1640" t="str">
        <f t="shared" si="1158"/>
        <v>~/virosolver_paper/pars/massachusetts/partab_gp_model.csv</v>
      </c>
      <c r="H1640" t="str">
        <f t="shared" si="1156"/>
        <v>~/virosolver_paper/data/MA_SEIR_sim/sim_MA_gp_1_seir_outputs.csv</v>
      </c>
      <c r="I1640" t="str">
        <f t="shared" si="1157"/>
        <v>~/virosolver_paper/data/MA_SEIR_sim/sim_MA_gp_1_cts.csv</v>
      </c>
      <c r="J1640" s="1" t="b">
        <v>1</v>
      </c>
      <c r="K1640" s="1" t="b">
        <v>1</v>
      </c>
      <c r="L1640" s="1" t="s">
        <v>5</v>
      </c>
      <c r="M1640" t="str">
        <f t="shared" si="1155"/>
        <v>sim_ct_sampsize_0.1</v>
      </c>
      <c r="N1640" t="str">
        <f t="shared" si="1159"/>
        <v>~/virosolver_paper/mcmc_chains/3.sim_ct_sampsize/</v>
      </c>
      <c r="O1640" t="str">
        <f t="shared" si="1160"/>
        <v>~/virosolver_paper/plots/3.sim_ct_sampsize/</v>
      </c>
      <c r="P1640" s="1" t="s">
        <v>16</v>
      </c>
      <c r="Q1640" s="1" t="s">
        <v>19</v>
      </c>
      <c r="R1640" s="1"/>
      <c r="S1640" s="1" t="b">
        <v>0</v>
      </c>
    </row>
    <row r="1641" spans="1:19" x14ac:dyDescent="0.2">
      <c r="A1641">
        <v>1640</v>
      </c>
      <c r="B1641" s="1">
        <v>1</v>
      </c>
      <c r="C1641" s="1">
        <v>2</v>
      </c>
      <c r="D1641" s="1">
        <v>2</v>
      </c>
      <c r="E1641" s="1">
        <v>0.1</v>
      </c>
      <c r="F1641" t="s">
        <v>22</v>
      </c>
      <c r="G1641" t="str">
        <f t="shared" si="1158"/>
        <v>~/virosolver_paper/pars/massachusetts/partab_gp_model.csv</v>
      </c>
      <c r="H1641" t="str">
        <f t="shared" si="1156"/>
        <v>~/virosolver_paper/data/MA_SEIR_sim/sim_MA_gp_1_seir_outputs.csv</v>
      </c>
      <c r="I1641" t="str">
        <f t="shared" si="1157"/>
        <v>~/virosolver_paper/data/MA_SEIR_sim/sim_MA_gp_1_cts.csv</v>
      </c>
      <c r="J1641" s="1" t="b">
        <v>1</v>
      </c>
      <c r="K1641" s="1" t="b">
        <v>1</v>
      </c>
      <c r="L1641" s="1" t="s">
        <v>5</v>
      </c>
      <c r="M1641" t="str">
        <f t="shared" si="1155"/>
        <v>sim_ct_sampsize_0.1</v>
      </c>
      <c r="N1641" t="str">
        <f t="shared" si="1159"/>
        <v>~/virosolver_paper/mcmc_chains/3.sim_ct_sampsize/</v>
      </c>
      <c r="O1641" t="str">
        <f t="shared" si="1160"/>
        <v>~/virosolver_paper/plots/3.sim_ct_sampsize/</v>
      </c>
      <c r="P1641" s="1" t="s">
        <v>16</v>
      </c>
      <c r="Q1641" s="1" t="s">
        <v>19</v>
      </c>
      <c r="R1641" s="1"/>
      <c r="S1641" s="1" t="b">
        <v>0</v>
      </c>
    </row>
    <row r="1642" spans="1:19" x14ac:dyDescent="0.2">
      <c r="A1642">
        <v>1641</v>
      </c>
      <c r="B1642" s="1">
        <v>1</v>
      </c>
      <c r="C1642" s="1">
        <v>3</v>
      </c>
      <c r="D1642" s="1">
        <v>2</v>
      </c>
      <c r="E1642" s="1">
        <v>0.1</v>
      </c>
      <c r="F1642" t="s">
        <v>22</v>
      </c>
      <c r="G1642" t="str">
        <f t="shared" si="1158"/>
        <v>~/virosolver_paper/pars/massachusetts/partab_gp_model.csv</v>
      </c>
      <c r="H1642" t="str">
        <f t="shared" si="1156"/>
        <v>~/virosolver_paper/data/MA_SEIR_sim/sim_MA_gp_1_seir_outputs.csv</v>
      </c>
      <c r="I1642" t="str">
        <f t="shared" si="1157"/>
        <v>~/virosolver_paper/data/MA_SEIR_sim/sim_MA_gp_1_cts.csv</v>
      </c>
      <c r="J1642" s="1" t="b">
        <v>1</v>
      </c>
      <c r="K1642" s="1" t="b">
        <v>1</v>
      </c>
      <c r="L1642" s="1" t="s">
        <v>5</v>
      </c>
      <c r="M1642" t="str">
        <f t="shared" si="1155"/>
        <v>sim_ct_sampsize_0.1</v>
      </c>
      <c r="N1642" t="str">
        <f t="shared" si="1159"/>
        <v>~/virosolver_paper/mcmc_chains/3.sim_ct_sampsize/</v>
      </c>
      <c r="O1642" t="str">
        <f t="shared" si="1160"/>
        <v>~/virosolver_paper/plots/3.sim_ct_sampsize/</v>
      </c>
      <c r="P1642" s="1" t="s">
        <v>16</v>
      </c>
      <c r="Q1642" s="1" t="s">
        <v>19</v>
      </c>
      <c r="R1642" s="1"/>
      <c r="S1642" s="1" t="b">
        <v>0</v>
      </c>
    </row>
    <row r="1643" spans="1:19" x14ac:dyDescent="0.2">
      <c r="A1643">
        <v>1642</v>
      </c>
      <c r="B1643" s="1">
        <v>1</v>
      </c>
      <c r="C1643" s="1">
        <v>4</v>
      </c>
      <c r="D1643" s="1">
        <v>2</v>
      </c>
      <c r="E1643" s="1">
        <v>0.1</v>
      </c>
      <c r="F1643" t="s">
        <v>22</v>
      </c>
      <c r="G1643" t="str">
        <f t="shared" si="1158"/>
        <v>~/virosolver_paper/pars/massachusetts/partab_gp_model.csv</v>
      </c>
      <c r="H1643" t="str">
        <f t="shared" si="1156"/>
        <v>~/virosolver_paper/data/MA_SEIR_sim/sim_MA_gp_1_seir_outputs.csv</v>
      </c>
      <c r="I1643" t="str">
        <f t="shared" si="1157"/>
        <v>~/virosolver_paper/data/MA_SEIR_sim/sim_MA_gp_1_cts.csv</v>
      </c>
      <c r="J1643" s="1" t="b">
        <v>1</v>
      </c>
      <c r="K1643" s="1" t="b">
        <v>1</v>
      </c>
      <c r="L1643" s="1" t="s">
        <v>5</v>
      </c>
      <c r="M1643" t="str">
        <f t="shared" si="1155"/>
        <v>sim_ct_sampsize_0.1</v>
      </c>
      <c r="N1643" t="str">
        <f t="shared" si="1159"/>
        <v>~/virosolver_paper/mcmc_chains/3.sim_ct_sampsize/</v>
      </c>
      <c r="O1643" t="str">
        <f t="shared" si="1160"/>
        <v>~/virosolver_paper/plots/3.sim_ct_sampsize/</v>
      </c>
      <c r="P1643" s="1" t="s">
        <v>16</v>
      </c>
      <c r="Q1643" s="1" t="s">
        <v>19</v>
      </c>
      <c r="R1643" s="1"/>
      <c r="S1643" s="1" t="b">
        <v>0</v>
      </c>
    </row>
    <row r="1644" spans="1:19" x14ac:dyDescent="0.2">
      <c r="A1644">
        <v>1643</v>
      </c>
      <c r="B1644" s="1">
        <v>1</v>
      </c>
      <c r="C1644" s="1">
        <v>5</v>
      </c>
      <c r="D1644" s="1">
        <v>2</v>
      </c>
      <c r="E1644" s="1">
        <v>0.1</v>
      </c>
      <c r="F1644" t="s">
        <v>22</v>
      </c>
      <c r="G1644" t="str">
        <f t="shared" si="1158"/>
        <v>~/virosolver_paper/pars/massachusetts/partab_gp_model.csv</v>
      </c>
      <c r="H1644" t="str">
        <f t="shared" si="1156"/>
        <v>~/virosolver_paper/data/MA_SEIR_sim/sim_MA_gp_1_seir_outputs.csv</v>
      </c>
      <c r="I1644" t="str">
        <f t="shared" si="1157"/>
        <v>~/virosolver_paper/data/MA_SEIR_sim/sim_MA_gp_1_cts.csv</v>
      </c>
      <c r="J1644" s="1" t="b">
        <v>1</v>
      </c>
      <c r="K1644" s="1" t="b">
        <v>1</v>
      </c>
      <c r="L1644" s="1" t="s">
        <v>5</v>
      </c>
      <c r="M1644" t="str">
        <f t="shared" si="1155"/>
        <v>sim_ct_sampsize_0.1</v>
      </c>
      <c r="N1644" t="str">
        <f t="shared" si="1159"/>
        <v>~/virosolver_paper/mcmc_chains/3.sim_ct_sampsize/</v>
      </c>
      <c r="O1644" t="str">
        <f t="shared" si="1160"/>
        <v>~/virosolver_paper/plots/3.sim_ct_sampsize/</v>
      </c>
      <c r="P1644" s="1" t="s">
        <v>16</v>
      </c>
      <c r="Q1644" s="1" t="s">
        <v>19</v>
      </c>
      <c r="R1644" s="1"/>
      <c r="S1644" s="1" t="b">
        <v>0</v>
      </c>
    </row>
    <row r="1645" spans="1:19" x14ac:dyDescent="0.2">
      <c r="A1645">
        <v>1644</v>
      </c>
      <c r="B1645" s="1">
        <v>1</v>
      </c>
      <c r="C1645" s="1">
        <v>6</v>
      </c>
      <c r="D1645" s="1">
        <v>2</v>
      </c>
      <c r="E1645" s="1">
        <v>0.1</v>
      </c>
      <c r="F1645" t="s">
        <v>22</v>
      </c>
      <c r="G1645" t="str">
        <f t="shared" si="1158"/>
        <v>~/virosolver_paper/pars/massachusetts/partab_gp_model.csv</v>
      </c>
      <c r="H1645" t="str">
        <f t="shared" si="1156"/>
        <v>~/virosolver_paper/data/MA_SEIR_sim/sim_MA_gp_1_seir_outputs.csv</v>
      </c>
      <c r="I1645" t="str">
        <f t="shared" si="1157"/>
        <v>~/virosolver_paper/data/MA_SEIR_sim/sim_MA_gp_1_cts.csv</v>
      </c>
      <c r="J1645" s="1" t="b">
        <v>1</v>
      </c>
      <c r="K1645" s="1" t="b">
        <v>1</v>
      </c>
      <c r="L1645" s="1" t="s">
        <v>5</v>
      </c>
      <c r="M1645" t="str">
        <f t="shared" si="1155"/>
        <v>sim_ct_sampsize_0.1</v>
      </c>
      <c r="N1645" t="str">
        <f t="shared" si="1159"/>
        <v>~/virosolver_paper/mcmc_chains/3.sim_ct_sampsize/</v>
      </c>
      <c r="O1645" t="str">
        <f t="shared" si="1160"/>
        <v>~/virosolver_paper/plots/3.sim_ct_sampsize/</v>
      </c>
      <c r="P1645" s="1" t="s">
        <v>16</v>
      </c>
      <c r="Q1645" s="1" t="s">
        <v>19</v>
      </c>
      <c r="R1645" s="1"/>
      <c r="S1645" s="1" t="b">
        <v>0</v>
      </c>
    </row>
    <row r="1646" spans="1:19" x14ac:dyDescent="0.2">
      <c r="A1646">
        <v>1645</v>
      </c>
      <c r="B1646" s="1">
        <v>1</v>
      </c>
      <c r="C1646" s="1">
        <v>7</v>
      </c>
      <c r="D1646" s="1">
        <v>2</v>
      </c>
      <c r="E1646" s="1">
        <v>0.1</v>
      </c>
      <c r="F1646" t="s">
        <v>22</v>
      </c>
      <c r="G1646" t="str">
        <f t="shared" si="1158"/>
        <v>~/virosolver_paper/pars/massachusetts/partab_gp_model.csv</v>
      </c>
      <c r="H1646" t="str">
        <f t="shared" si="1156"/>
        <v>~/virosolver_paper/data/MA_SEIR_sim/sim_MA_gp_1_seir_outputs.csv</v>
      </c>
      <c r="I1646" t="str">
        <f t="shared" si="1157"/>
        <v>~/virosolver_paper/data/MA_SEIR_sim/sim_MA_gp_1_cts.csv</v>
      </c>
      <c r="J1646" s="1" t="b">
        <v>1</v>
      </c>
      <c r="K1646" s="1" t="b">
        <v>1</v>
      </c>
      <c r="L1646" s="1" t="s">
        <v>5</v>
      </c>
      <c r="M1646" t="str">
        <f t="shared" si="1155"/>
        <v>sim_ct_sampsize_0.1</v>
      </c>
      <c r="N1646" t="str">
        <f t="shared" si="1159"/>
        <v>~/virosolver_paper/mcmc_chains/3.sim_ct_sampsize/</v>
      </c>
      <c r="O1646" t="str">
        <f t="shared" si="1160"/>
        <v>~/virosolver_paper/plots/3.sim_ct_sampsize/</v>
      </c>
      <c r="P1646" s="1" t="s">
        <v>16</v>
      </c>
      <c r="Q1646" s="1" t="s">
        <v>19</v>
      </c>
      <c r="R1646" s="1"/>
      <c r="S1646" s="1" t="b">
        <v>0</v>
      </c>
    </row>
    <row r="1647" spans="1:19" x14ac:dyDescent="0.2">
      <c r="A1647">
        <v>1646</v>
      </c>
      <c r="B1647" s="1">
        <v>1</v>
      </c>
      <c r="C1647" s="1">
        <v>8</v>
      </c>
      <c r="D1647" s="1">
        <v>2</v>
      </c>
      <c r="E1647" s="1">
        <v>0.1</v>
      </c>
      <c r="F1647" t="s">
        <v>22</v>
      </c>
      <c r="G1647" t="str">
        <f t="shared" si="1158"/>
        <v>~/virosolver_paper/pars/massachusetts/partab_gp_model.csv</v>
      </c>
      <c r="H1647" t="str">
        <f t="shared" si="1156"/>
        <v>~/virosolver_paper/data/MA_SEIR_sim/sim_MA_gp_1_seir_outputs.csv</v>
      </c>
      <c r="I1647" t="str">
        <f t="shared" si="1157"/>
        <v>~/virosolver_paper/data/MA_SEIR_sim/sim_MA_gp_1_cts.csv</v>
      </c>
      <c r="J1647" s="1" t="b">
        <v>1</v>
      </c>
      <c r="K1647" s="1" t="b">
        <v>1</v>
      </c>
      <c r="L1647" s="1" t="s">
        <v>5</v>
      </c>
      <c r="M1647" t="str">
        <f t="shared" si="1155"/>
        <v>sim_ct_sampsize_0.1</v>
      </c>
      <c r="N1647" t="str">
        <f t="shared" si="1159"/>
        <v>~/virosolver_paper/mcmc_chains/3.sim_ct_sampsize/</v>
      </c>
      <c r="O1647" t="str">
        <f t="shared" si="1160"/>
        <v>~/virosolver_paper/plots/3.sim_ct_sampsize/</v>
      </c>
      <c r="P1647" s="1" t="s">
        <v>16</v>
      </c>
      <c r="Q1647" s="1" t="s">
        <v>19</v>
      </c>
      <c r="R1647" s="1"/>
      <c r="S1647" s="1" t="b">
        <v>0</v>
      </c>
    </row>
    <row r="1648" spans="1:19" x14ac:dyDescent="0.2">
      <c r="A1648">
        <v>1647</v>
      </c>
      <c r="B1648" s="1">
        <v>1</v>
      </c>
      <c r="C1648" s="1">
        <v>9</v>
      </c>
      <c r="D1648" s="1">
        <v>2</v>
      </c>
      <c r="E1648" s="1">
        <v>0.1</v>
      </c>
      <c r="F1648" t="s">
        <v>22</v>
      </c>
      <c r="G1648" t="str">
        <f t="shared" si="1158"/>
        <v>~/virosolver_paper/pars/massachusetts/partab_gp_model.csv</v>
      </c>
      <c r="H1648" t="str">
        <f t="shared" si="1156"/>
        <v>~/virosolver_paper/data/MA_SEIR_sim/sim_MA_gp_1_seir_outputs.csv</v>
      </c>
      <c r="I1648" t="str">
        <f t="shared" si="1157"/>
        <v>~/virosolver_paper/data/MA_SEIR_sim/sim_MA_gp_1_cts.csv</v>
      </c>
      <c r="J1648" s="1" t="b">
        <v>1</v>
      </c>
      <c r="K1648" s="1" t="b">
        <v>1</v>
      </c>
      <c r="L1648" s="1" t="s">
        <v>5</v>
      </c>
      <c r="M1648" t="str">
        <f t="shared" si="1155"/>
        <v>sim_ct_sampsize_0.1</v>
      </c>
      <c r="N1648" t="str">
        <f t="shared" si="1159"/>
        <v>~/virosolver_paper/mcmc_chains/3.sim_ct_sampsize/</v>
      </c>
      <c r="O1648" t="str">
        <f t="shared" si="1160"/>
        <v>~/virosolver_paper/plots/3.sim_ct_sampsize/</v>
      </c>
      <c r="P1648" s="1" t="s">
        <v>16</v>
      </c>
      <c r="Q1648" s="1" t="s">
        <v>19</v>
      </c>
      <c r="R1648" s="1"/>
      <c r="S1648" s="1" t="b">
        <v>0</v>
      </c>
    </row>
    <row r="1649" spans="1:19" x14ac:dyDescent="0.2">
      <c r="A1649">
        <v>1648</v>
      </c>
      <c r="B1649" s="1">
        <v>1</v>
      </c>
      <c r="C1649" s="1">
        <v>10</v>
      </c>
      <c r="D1649" s="1">
        <v>2</v>
      </c>
      <c r="E1649" s="1">
        <v>0.1</v>
      </c>
      <c r="F1649" t="s">
        <v>22</v>
      </c>
      <c r="G1649" t="str">
        <f t="shared" si="1158"/>
        <v>~/virosolver_paper/pars/massachusetts/partab_gp_model.csv</v>
      </c>
      <c r="H1649" t="str">
        <f t="shared" si="1156"/>
        <v>~/virosolver_paper/data/MA_SEIR_sim/sim_MA_gp_1_seir_outputs.csv</v>
      </c>
      <c r="I1649" t="str">
        <f t="shared" si="1157"/>
        <v>~/virosolver_paper/data/MA_SEIR_sim/sim_MA_gp_1_cts.csv</v>
      </c>
      <c r="J1649" s="1" t="b">
        <v>1</v>
      </c>
      <c r="K1649" s="1" t="b">
        <v>1</v>
      </c>
      <c r="L1649" s="1" t="s">
        <v>5</v>
      </c>
      <c r="M1649" t="str">
        <f t="shared" si="1155"/>
        <v>sim_ct_sampsize_0.1</v>
      </c>
      <c r="N1649" t="str">
        <f t="shared" si="1159"/>
        <v>~/virosolver_paper/mcmc_chains/3.sim_ct_sampsize/</v>
      </c>
      <c r="O1649" t="str">
        <f t="shared" si="1160"/>
        <v>~/virosolver_paper/plots/3.sim_ct_sampsize/</v>
      </c>
      <c r="P1649" s="1" t="s">
        <v>16</v>
      </c>
      <c r="Q1649" s="1" t="s">
        <v>19</v>
      </c>
      <c r="R1649" s="1"/>
      <c r="S1649" s="1" t="b">
        <v>0</v>
      </c>
    </row>
    <row r="1650" spans="1:19" x14ac:dyDescent="0.2">
      <c r="A1650">
        <v>1649</v>
      </c>
      <c r="B1650" s="1">
        <v>1</v>
      </c>
      <c r="C1650" s="1">
        <v>11</v>
      </c>
      <c r="D1650" s="1">
        <v>2</v>
      </c>
      <c r="E1650" s="1">
        <v>0.1</v>
      </c>
      <c r="F1650" t="s">
        <v>22</v>
      </c>
      <c r="G1650" t="str">
        <f t="shared" si="1158"/>
        <v>~/virosolver_paper/pars/massachusetts/partab_gp_model.csv</v>
      </c>
      <c r="H1650" t="str">
        <f t="shared" si="1156"/>
        <v>~/virosolver_paper/data/MA_SEIR_sim/sim_MA_gp_1_seir_outputs.csv</v>
      </c>
      <c r="I1650" t="str">
        <f t="shared" si="1157"/>
        <v>~/virosolver_paper/data/MA_SEIR_sim/sim_MA_gp_1_cts.csv</v>
      </c>
      <c r="J1650" s="1" t="b">
        <v>1</v>
      </c>
      <c r="K1650" s="1" t="b">
        <v>1</v>
      </c>
      <c r="L1650" s="1" t="s">
        <v>5</v>
      </c>
      <c r="M1650" t="str">
        <f t="shared" si="1155"/>
        <v>sim_ct_sampsize_0.1</v>
      </c>
      <c r="N1650" t="str">
        <f t="shared" si="1159"/>
        <v>~/virosolver_paper/mcmc_chains/3.sim_ct_sampsize/</v>
      </c>
      <c r="O1650" t="str">
        <f t="shared" si="1160"/>
        <v>~/virosolver_paper/plots/3.sim_ct_sampsize/</v>
      </c>
      <c r="P1650" s="1" t="s">
        <v>16</v>
      </c>
      <c r="Q1650" s="1" t="s">
        <v>19</v>
      </c>
      <c r="R1650" s="1"/>
      <c r="S1650" s="1" t="b">
        <v>0</v>
      </c>
    </row>
    <row r="1651" spans="1:19" x14ac:dyDescent="0.2">
      <c r="A1651">
        <v>1650</v>
      </c>
      <c r="B1651" s="1">
        <v>1</v>
      </c>
      <c r="C1651" s="1">
        <v>12</v>
      </c>
      <c r="D1651" s="1">
        <v>2</v>
      </c>
      <c r="E1651" s="1">
        <v>0.1</v>
      </c>
      <c r="F1651" t="s">
        <v>22</v>
      </c>
      <c r="G1651" t="str">
        <f t="shared" si="1158"/>
        <v>~/virosolver_paper/pars/massachusetts/partab_gp_model.csv</v>
      </c>
      <c r="H1651" t="str">
        <f t="shared" si="1156"/>
        <v>~/virosolver_paper/data/MA_SEIR_sim/sim_MA_gp_1_seir_outputs.csv</v>
      </c>
      <c r="I1651" t="str">
        <f t="shared" si="1157"/>
        <v>~/virosolver_paper/data/MA_SEIR_sim/sim_MA_gp_1_cts.csv</v>
      </c>
      <c r="J1651" s="1" t="b">
        <v>1</v>
      </c>
      <c r="K1651" s="1" t="b">
        <v>1</v>
      </c>
      <c r="L1651" s="1" t="s">
        <v>5</v>
      </c>
      <c r="M1651" t="str">
        <f t="shared" si="1155"/>
        <v>sim_ct_sampsize_0.1</v>
      </c>
      <c r="N1651" t="str">
        <f t="shared" si="1159"/>
        <v>~/virosolver_paper/mcmc_chains/3.sim_ct_sampsize/</v>
      </c>
      <c r="O1651" t="str">
        <f t="shared" si="1160"/>
        <v>~/virosolver_paper/plots/3.sim_ct_sampsize/</v>
      </c>
      <c r="P1651" s="1" t="s">
        <v>16</v>
      </c>
      <c r="Q1651" s="1" t="s">
        <v>19</v>
      </c>
      <c r="R1651" s="1"/>
      <c r="S1651" s="1" t="b">
        <v>0</v>
      </c>
    </row>
    <row r="1652" spans="1:19" x14ac:dyDescent="0.2">
      <c r="A1652">
        <v>1651</v>
      </c>
      <c r="B1652" s="1">
        <v>1</v>
      </c>
      <c r="C1652" s="1">
        <v>13</v>
      </c>
      <c r="D1652" s="1">
        <v>2</v>
      </c>
      <c r="E1652" s="1">
        <v>0.1</v>
      </c>
      <c r="F1652" t="s">
        <v>22</v>
      </c>
      <c r="G1652" t="str">
        <f t="shared" si="1158"/>
        <v>~/virosolver_paper/pars/massachusetts/partab_gp_model.csv</v>
      </c>
      <c r="H1652" t="str">
        <f t="shared" si="1156"/>
        <v>~/virosolver_paper/data/MA_SEIR_sim/sim_MA_gp_1_seir_outputs.csv</v>
      </c>
      <c r="I1652" t="str">
        <f t="shared" si="1157"/>
        <v>~/virosolver_paper/data/MA_SEIR_sim/sim_MA_gp_1_cts.csv</v>
      </c>
      <c r="J1652" s="1" t="b">
        <v>1</v>
      </c>
      <c r="K1652" s="1" t="b">
        <v>1</v>
      </c>
      <c r="L1652" s="1" t="s">
        <v>5</v>
      </c>
      <c r="M1652" t="str">
        <f t="shared" si="1155"/>
        <v>sim_ct_sampsize_0.1</v>
      </c>
      <c r="N1652" t="str">
        <f t="shared" si="1159"/>
        <v>~/virosolver_paper/mcmc_chains/3.sim_ct_sampsize/</v>
      </c>
      <c r="O1652" t="str">
        <f t="shared" si="1160"/>
        <v>~/virosolver_paper/plots/3.sim_ct_sampsize/</v>
      </c>
      <c r="P1652" s="1" t="s">
        <v>16</v>
      </c>
      <c r="Q1652" s="1" t="s">
        <v>19</v>
      </c>
      <c r="R1652" s="1"/>
      <c r="S1652" s="1" t="b">
        <v>0</v>
      </c>
    </row>
    <row r="1653" spans="1:19" x14ac:dyDescent="0.2">
      <c r="A1653">
        <v>1652</v>
      </c>
      <c r="B1653" s="1">
        <v>1</v>
      </c>
      <c r="C1653" s="1">
        <v>14</v>
      </c>
      <c r="D1653" s="1">
        <v>2</v>
      </c>
      <c r="E1653" s="1">
        <v>0.1</v>
      </c>
      <c r="F1653" t="s">
        <v>22</v>
      </c>
      <c r="G1653" t="str">
        <f t="shared" si="1158"/>
        <v>~/virosolver_paper/pars/massachusetts/partab_gp_model.csv</v>
      </c>
      <c r="H1653" t="str">
        <f t="shared" si="1156"/>
        <v>~/virosolver_paper/data/MA_SEIR_sim/sim_MA_gp_1_seir_outputs.csv</v>
      </c>
      <c r="I1653" t="str">
        <f t="shared" si="1157"/>
        <v>~/virosolver_paper/data/MA_SEIR_sim/sim_MA_gp_1_cts.csv</v>
      </c>
      <c r="J1653" s="1" t="b">
        <v>1</v>
      </c>
      <c r="K1653" s="1" t="b">
        <v>1</v>
      </c>
      <c r="L1653" s="1" t="s">
        <v>5</v>
      </c>
      <c r="M1653" t="str">
        <f t="shared" si="1155"/>
        <v>sim_ct_sampsize_0.1</v>
      </c>
      <c r="N1653" t="str">
        <f t="shared" si="1159"/>
        <v>~/virosolver_paper/mcmc_chains/3.sim_ct_sampsize/</v>
      </c>
      <c r="O1653" t="str">
        <f t="shared" si="1160"/>
        <v>~/virosolver_paper/plots/3.sim_ct_sampsize/</v>
      </c>
      <c r="P1653" s="1" t="s">
        <v>16</v>
      </c>
      <c r="Q1653" s="1" t="s">
        <v>19</v>
      </c>
      <c r="R1653" s="1"/>
      <c r="S1653" s="1" t="b">
        <v>0</v>
      </c>
    </row>
    <row r="1654" spans="1:19" x14ac:dyDescent="0.2">
      <c r="A1654">
        <v>1653</v>
      </c>
      <c r="B1654" s="1">
        <v>1</v>
      </c>
      <c r="C1654" s="1">
        <v>15</v>
      </c>
      <c r="D1654" s="1">
        <v>2</v>
      </c>
      <c r="E1654" s="1">
        <v>0.1</v>
      </c>
      <c r="F1654" t="s">
        <v>22</v>
      </c>
      <c r="G1654" t="str">
        <f t="shared" si="1158"/>
        <v>~/virosolver_paper/pars/massachusetts/partab_gp_model.csv</v>
      </c>
      <c r="H1654" t="str">
        <f t="shared" si="1156"/>
        <v>~/virosolver_paper/data/MA_SEIR_sim/sim_MA_gp_1_seir_outputs.csv</v>
      </c>
      <c r="I1654" t="str">
        <f t="shared" si="1157"/>
        <v>~/virosolver_paper/data/MA_SEIR_sim/sim_MA_gp_1_cts.csv</v>
      </c>
      <c r="J1654" s="1" t="b">
        <v>1</v>
      </c>
      <c r="K1654" s="1" t="b">
        <v>1</v>
      </c>
      <c r="L1654" s="1" t="s">
        <v>5</v>
      </c>
      <c r="M1654" t="str">
        <f t="shared" si="1155"/>
        <v>sim_ct_sampsize_0.1</v>
      </c>
      <c r="N1654" t="str">
        <f t="shared" si="1159"/>
        <v>~/virosolver_paper/mcmc_chains/3.sim_ct_sampsize/</v>
      </c>
      <c r="O1654" t="str">
        <f t="shared" si="1160"/>
        <v>~/virosolver_paper/plots/3.sim_ct_sampsize/</v>
      </c>
      <c r="P1654" s="1" t="s">
        <v>16</v>
      </c>
      <c r="Q1654" s="1" t="s">
        <v>19</v>
      </c>
      <c r="R1654" s="1"/>
      <c r="S1654" s="1" t="b">
        <v>0</v>
      </c>
    </row>
    <row r="1655" spans="1:19" x14ac:dyDescent="0.2">
      <c r="A1655">
        <v>1654</v>
      </c>
      <c r="B1655" s="1">
        <v>1</v>
      </c>
      <c r="C1655" s="1">
        <v>16</v>
      </c>
      <c r="D1655" s="1">
        <v>2</v>
      </c>
      <c r="E1655" s="1">
        <v>0.1</v>
      </c>
      <c r="F1655" t="s">
        <v>22</v>
      </c>
      <c r="G1655" t="str">
        <f t="shared" si="1158"/>
        <v>~/virosolver_paper/pars/massachusetts/partab_gp_model.csv</v>
      </c>
      <c r="H1655" t="str">
        <f t="shared" si="1156"/>
        <v>~/virosolver_paper/data/MA_SEIR_sim/sim_MA_gp_1_seir_outputs.csv</v>
      </c>
      <c r="I1655" t="str">
        <f t="shared" si="1157"/>
        <v>~/virosolver_paper/data/MA_SEIR_sim/sim_MA_gp_1_cts.csv</v>
      </c>
      <c r="J1655" s="1" t="b">
        <v>1</v>
      </c>
      <c r="K1655" s="1" t="b">
        <v>1</v>
      </c>
      <c r="L1655" s="1" t="s">
        <v>5</v>
      </c>
      <c r="M1655" t="str">
        <f t="shared" si="1155"/>
        <v>sim_ct_sampsize_0.1</v>
      </c>
      <c r="N1655" t="str">
        <f t="shared" si="1159"/>
        <v>~/virosolver_paper/mcmc_chains/3.sim_ct_sampsize/</v>
      </c>
      <c r="O1655" t="str">
        <f t="shared" si="1160"/>
        <v>~/virosolver_paper/plots/3.sim_ct_sampsize/</v>
      </c>
      <c r="P1655" s="1" t="s">
        <v>16</v>
      </c>
      <c r="Q1655" s="1" t="s">
        <v>19</v>
      </c>
      <c r="R1655" s="1"/>
      <c r="S1655" s="1" t="b">
        <v>0</v>
      </c>
    </row>
    <row r="1656" spans="1:19" x14ac:dyDescent="0.2">
      <c r="A1656">
        <v>1655</v>
      </c>
      <c r="B1656" s="1">
        <v>1</v>
      </c>
      <c r="C1656" s="1">
        <v>17</v>
      </c>
      <c r="D1656" s="1">
        <v>2</v>
      </c>
      <c r="E1656" s="1">
        <v>0.1</v>
      </c>
      <c r="F1656" t="s">
        <v>22</v>
      </c>
      <c r="G1656" t="str">
        <f t="shared" si="1158"/>
        <v>~/virosolver_paper/pars/massachusetts/partab_gp_model.csv</v>
      </c>
      <c r="H1656" t="str">
        <f t="shared" si="1156"/>
        <v>~/virosolver_paper/data/MA_SEIR_sim/sim_MA_gp_1_seir_outputs.csv</v>
      </c>
      <c r="I1656" t="str">
        <f t="shared" si="1157"/>
        <v>~/virosolver_paper/data/MA_SEIR_sim/sim_MA_gp_1_cts.csv</v>
      </c>
      <c r="J1656" s="1" t="b">
        <v>1</v>
      </c>
      <c r="K1656" s="1" t="b">
        <v>1</v>
      </c>
      <c r="L1656" s="1" t="s">
        <v>5</v>
      </c>
      <c r="M1656" t="str">
        <f t="shared" si="1155"/>
        <v>sim_ct_sampsize_0.1</v>
      </c>
      <c r="N1656" t="str">
        <f t="shared" si="1159"/>
        <v>~/virosolver_paper/mcmc_chains/3.sim_ct_sampsize/</v>
      </c>
      <c r="O1656" t="str">
        <f t="shared" si="1160"/>
        <v>~/virosolver_paper/plots/3.sim_ct_sampsize/</v>
      </c>
      <c r="P1656" s="1" t="s">
        <v>16</v>
      </c>
      <c r="Q1656" s="1" t="s">
        <v>19</v>
      </c>
      <c r="R1656" s="1"/>
      <c r="S1656" s="1" t="b">
        <v>0</v>
      </c>
    </row>
    <row r="1657" spans="1:19" x14ac:dyDescent="0.2">
      <c r="A1657">
        <v>1656</v>
      </c>
      <c r="B1657" s="1">
        <v>1</v>
      </c>
      <c r="C1657" s="1">
        <v>18</v>
      </c>
      <c r="D1657" s="1">
        <v>2</v>
      </c>
      <c r="E1657" s="1">
        <v>0.1</v>
      </c>
      <c r="F1657" t="s">
        <v>22</v>
      </c>
      <c r="G1657" t="str">
        <f t="shared" si="1158"/>
        <v>~/virosolver_paper/pars/massachusetts/partab_gp_model.csv</v>
      </c>
      <c r="H1657" t="str">
        <f t="shared" si="1156"/>
        <v>~/virosolver_paper/data/MA_SEIR_sim/sim_MA_gp_1_seir_outputs.csv</v>
      </c>
      <c r="I1657" t="str">
        <f t="shared" si="1157"/>
        <v>~/virosolver_paper/data/MA_SEIR_sim/sim_MA_gp_1_cts.csv</v>
      </c>
      <c r="J1657" s="1" t="b">
        <v>1</v>
      </c>
      <c r="K1657" s="1" t="b">
        <v>1</v>
      </c>
      <c r="L1657" s="1" t="s">
        <v>5</v>
      </c>
      <c r="M1657" t="str">
        <f t="shared" si="1155"/>
        <v>sim_ct_sampsize_0.1</v>
      </c>
      <c r="N1657" t="str">
        <f t="shared" si="1159"/>
        <v>~/virosolver_paper/mcmc_chains/3.sim_ct_sampsize/</v>
      </c>
      <c r="O1657" t="str">
        <f t="shared" si="1160"/>
        <v>~/virosolver_paper/plots/3.sim_ct_sampsize/</v>
      </c>
      <c r="P1657" s="1" t="s">
        <v>16</v>
      </c>
      <c r="Q1657" s="1" t="s">
        <v>19</v>
      </c>
      <c r="R1657" s="1"/>
      <c r="S1657" s="1" t="b">
        <v>0</v>
      </c>
    </row>
    <row r="1658" spans="1:19" x14ac:dyDescent="0.2">
      <c r="A1658">
        <v>1657</v>
      </c>
      <c r="B1658" s="1">
        <v>1</v>
      </c>
      <c r="C1658" s="1">
        <v>1</v>
      </c>
      <c r="D1658" s="1">
        <v>3</v>
      </c>
      <c r="E1658" s="1">
        <v>0.1</v>
      </c>
      <c r="F1658" t="s">
        <v>22</v>
      </c>
      <c r="G1658" t="str">
        <f t="shared" si="1158"/>
        <v>~/virosolver_paper/pars/massachusetts/partab_gp_model.csv</v>
      </c>
      <c r="H1658" t="str">
        <f t="shared" si="1156"/>
        <v>~/virosolver_paper/data/MA_SEIR_sim/sim_MA_gp_1_seir_outputs.csv</v>
      </c>
      <c r="I1658" t="str">
        <f t="shared" si="1157"/>
        <v>~/virosolver_paper/data/MA_SEIR_sim/sim_MA_gp_1_cts.csv</v>
      </c>
      <c r="J1658" s="1" t="b">
        <v>1</v>
      </c>
      <c r="K1658" s="1" t="b">
        <v>1</v>
      </c>
      <c r="L1658" s="1" t="s">
        <v>5</v>
      </c>
      <c r="M1658" t="str">
        <f t="shared" si="1155"/>
        <v>sim_ct_sampsize_0.1</v>
      </c>
      <c r="N1658" t="str">
        <f t="shared" si="1159"/>
        <v>~/virosolver_paper/mcmc_chains/3.sim_ct_sampsize/</v>
      </c>
      <c r="O1658" t="str">
        <f t="shared" si="1160"/>
        <v>~/virosolver_paper/plots/3.sim_ct_sampsize/</v>
      </c>
      <c r="P1658" s="1" t="s">
        <v>16</v>
      </c>
      <c r="Q1658" s="1" t="s">
        <v>19</v>
      </c>
      <c r="R1658" s="1"/>
      <c r="S1658" s="1" t="b">
        <v>0</v>
      </c>
    </row>
    <row r="1659" spans="1:19" x14ac:dyDescent="0.2">
      <c r="A1659">
        <v>1658</v>
      </c>
      <c r="B1659" s="1">
        <v>1</v>
      </c>
      <c r="C1659" s="1">
        <v>2</v>
      </c>
      <c r="D1659" s="1">
        <v>3</v>
      </c>
      <c r="E1659" s="1">
        <v>0.1</v>
      </c>
      <c r="F1659" t="s">
        <v>22</v>
      </c>
      <c r="G1659" t="str">
        <f t="shared" si="1158"/>
        <v>~/virosolver_paper/pars/massachusetts/partab_gp_model.csv</v>
      </c>
      <c r="H1659" t="str">
        <f t="shared" si="1156"/>
        <v>~/virosolver_paper/data/MA_SEIR_sim/sim_MA_gp_1_seir_outputs.csv</v>
      </c>
      <c r="I1659" t="str">
        <f t="shared" si="1157"/>
        <v>~/virosolver_paper/data/MA_SEIR_sim/sim_MA_gp_1_cts.csv</v>
      </c>
      <c r="J1659" s="1" t="b">
        <v>1</v>
      </c>
      <c r="K1659" s="1" t="b">
        <v>1</v>
      </c>
      <c r="L1659" s="1" t="s">
        <v>5</v>
      </c>
      <c r="M1659" t="str">
        <f t="shared" si="1155"/>
        <v>sim_ct_sampsize_0.1</v>
      </c>
      <c r="N1659" t="str">
        <f t="shared" si="1159"/>
        <v>~/virosolver_paper/mcmc_chains/3.sim_ct_sampsize/</v>
      </c>
      <c r="O1659" t="str">
        <f t="shared" si="1160"/>
        <v>~/virosolver_paper/plots/3.sim_ct_sampsize/</v>
      </c>
      <c r="P1659" s="1" t="s">
        <v>16</v>
      </c>
      <c r="Q1659" s="1" t="s">
        <v>19</v>
      </c>
      <c r="R1659" s="1"/>
      <c r="S1659" s="1" t="b">
        <v>0</v>
      </c>
    </row>
    <row r="1660" spans="1:19" x14ac:dyDescent="0.2">
      <c r="A1660">
        <v>1659</v>
      </c>
      <c r="B1660" s="1">
        <v>1</v>
      </c>
      <c r="C1660" s="1">
        <v>3</v>
      </c>
      <c r="D1660" s="1">
        <v>3</v>
      </c>
      <c r="E1660" s="1">
        <v>0.1</v>
      </c>
      <c r="F1660" t="s">
        <v>22</v>
      </c>
      <c r="G1660" t="str">
        <f t="shared" si="1158"/>
        <v>~/virosolver_paper/pars/massachusetts/partab_gp_model.csv</v>
      </c>
      <c r="H1660" t="str">
        <f t="shared" si="1156"/>
        <v>~/virosolver_paper/data/MA_SEIR_sim/sim_MA_gp_1_seir_outputs.csv</v>
      </c>
      <c r="I1660" t="str">
        <f t="shared" si="1157"/>
        <v>~/virosolver_paper/data/MA_SEIR_sim/sim_MA_gp_1_cts.csv</v>
      </c>
      <c r="J1660" s="1" t="b">
        <v>1</v>
      </c>
      <c r="K1660" s="1" t="b">
        <v>1</v>
      </c>
      <c r="L1660" s="1" t="s">
        <v>5</v>
      </c>
      <c r="M1660" t="str">
        <f t="shared" si="1155"/>
        <v>sim_ct_sampsize_0.1</v>
      </c>
      <c r="N1660" t="str">
        <f t="shared" si="1159"/>
        <v>~/virosolver_paper/mcmc_chains/3.sim_ct_sampsize/</v>
      </c>
      <c r="O1660" t="str">
        <f t="shared" si="1160"/>
        <v>~/virosolver_paper/plots/3.sim_ct_sampsize/</v>
      </c>
      <c r="P1660" s="1" t="s">
        <v>16</v>
      </c>
      <c r="Q1660" s="1" t="s">
        <v>19</v>
      </c>
      <c r="R1660" s="1"/>
      <c r="S1660" s="1" t="b">
        <v>0</v>
      </c>
    </row>
    <row r="1661" spans="1:19" x14ac:dyDescent="0.2">
      <c r="A1661">
        <v>1660</v>
      </c>
      <c r="B1661" s="1">
        <v>1</v>
      </c>
      <c r="C1661" s="1">
        <v>4</v>
      </c>
      <c r="D1661" s="1">
        <v>3</v>
      </c>
      <c r="E1661" s="1">
        <v>0.1</v>
      </c>
      <c r="F1661" t="s">
        <v>22</v>
      </c>
      <c r="G1661" t="str">
        <f t="shared" si="1158"/>
        <v>~/virosolver_paper/pars/massachusetts/partab_gp_model.csv</v>
      </c>
      <c r="H1661" t="str">
        <f t="shared" si="1156"/>
        <v>~/virosolver_paper/data/MA_SEIR_sim/sim_MA_gp_1_seir_outputs.csv</v>
      </c>
      <c r="I1661" t="str">
        <f t="shared" si="1157"/>
        <v>~/virosolver_paper/data/MA_SEIR_sim/sim_MA_gp_1_cts.csv</v>
      </c>
      <c r="J1661" s="1" t="b">
        <v>1</v>
      </c>
      <c r="K1661" s="1" t="b">
        <v>1</v>
      </c>
      <c r="L1661" s="1" t="s">
        <v>5</v>
      </c>
      <c r="M1661" t="str">
        <f t="shared" si="1155"/>
        <v>sim_ct_sampsize_0.1</v>
      </c>
      <c r="N1661" t="str">
        <f t="shared" si="1159"/>
        <v>~/virosolver_paper/mcmc_chains/3.sim_ct_sampsize/</v>
      </c>
      <c r="O1661" t="str">
        <f t="shared" si="1160"/>
        <v>~/virosolver_paper/plots/3.sim_ct_sampsize/</v>
      </c>
      <c r="P1661" s="1" t="s">
        <v>16</v>
      </c>
      <c r="Q1661" s="1" t="s">
        <v>19</v>
      </c>
      <c r="R1661" s="1"/>
      <c r="S1661" s="1" t="b">
        <v>0</v>
      </c>
    </row>
    <row r="1662" spans="1:19" x14ac:dyDescent="0.2">
      <c r="A1662">
        <v>1661</v>
      </c>
      <c r="B1662" s="1">
        <v>1</v>
      </c>
      <c r="C1662" s="1">
        <v>5</v>
      </c>
      <c r="D1662" s="1">
        <v>3</v>
      </c>
      <c r="E1662" s="1">
        <v>0.1</v>
      </c>
      <c r="F1662" t="s">
        <v>22</v>
      </c>
      <c r="G1662" t="str">
        <f t="shared" si="1158"/>
        <v>~/virosolver_paper/pars/massachusetts/partab_gp_model.csv</v>
      </c>
      <c r="H1662" t="str">
        <f t="shared" si="1156"/>
        <v>~/virosolver_paper/data/MA_SEIR_sim/sim_MA_gp_1_seir_outputs.csv</v>
      </c>
      <c r="I1662" t="str">
        <f t="shared" si="1157"/>
        <v>~/virosolver_paper/data/MA_SEIR_sim/sim_MA_gp_1_cts.csv</v>
      </c>
      <c r="J1662" s="1" t="b">
        <v>1</v>
      </c>
      <c r="K1662" s="1" t="b">
        <v>1</v>
      </c>
      <c r="L1662" s="1" t="s">
        <v>5</v>
      </c>
      <c r="M1662" t="str">
        <f t="shared" si="1155"/>
        <v>sim_ct_sampsize_0.1</v>
      </c>
      <c r="N1662" t="str">
        <f t="shared" si="1159"/>
        <v>~/virosolver_paper/mcmc_chains/3.sim_ct_sampsize/</v>
      </c>
      <c r="O1662" t="str">
        <f t="shared" si="1160"/>
        <v>~/virosolver_paper/plots/3.sim_ct_sampsize/</v>
      </c>
      <c r="P1662" s="1" t="s">
        <v>16</v>
      </c>
      <c r="Q1662" s="1" t="s">
        <v>19</v>
      </c>
      <c r="R1662" s="1"/>
      <c r="S1662" s="1" t="b">
        <v>0</v>
      </c>
    </row>
    <row r="1663" spans="1:19" x14ac:dyDescent="0.2">
      <c r="A1663">
        <v>1662</v>
      </c>
      <c r="B1663" s="1">
        <v>1</v>
      </c>
      <c r="C1663" s="1">
        <v>6</v>
      </c>
      <c r="D1663" s="1">
        <v>3</v>
      </c>
      <c r="E1663" s="1">
        <v>0.1</v>
      </c>
      <c r="F1663" t="s">
        <v>22</v>
      </c>
      <c r="G1663" t="str">
        <f t="shared" si="1158"/>
        <v>~/virosolver_paper/pars/massachusetts/partab_gp_model.csv</v>
      </c>
      <c r="H1663" t="str">
        <f t="shared" si="1156"/>
        <v>~/virosolver_paper/data/MA_SEIR_sim/sim_MA_gp_1_seir_outputs.csv</v>
      </c>
      <c r="I1663" t="str">
        <f t="shared" si="1157"/>
        <v>~/virosolver_paper/data/MA_SEIR_sim/sim_MA_gp_1_cts.csv</v>
      </c>
      <c r="J1663" s="1" t="b">
        <v>1</v>
      </c>
      <c r="K1663" s="1" t="b">
        <v>1</v>
      </c>
      <c r="L1663" s="1" t="s">
        <v>5</v>
      </c>
      <c r="M1663" t="str">
        <f t="shared" si="1155"/>
        <v>sim_ct_sampsize_0.1</v>
      </c>
      <c r="N1663" t="str">
        <f t="shared" si="1159"/>
        <v>~/virosolver_paper/mcmc_chains/3.sim_ct_sampsize/</v>
      </c>
      <c r="O1663" t="str">
        <f t="shared" si="1160"/>
        <v>~/virosolver_paper/plots/3.sim_ct_sampsize/</v>
      </c>
      <c r="P1663" s="1" t="s">
        <v>16</v>
      </c>
      <c r="Q1663" s="1" t="s">
        <v>19</v>
      </c>
      <c r="R1663" s="1"/>
      <c r="S1663" s="1" t="b">
        <v>0</v>
      </c>
    </row>
    <row r="1664" spans="1:19" x14ac:dyDescent="0.2">
      <c r="A1664">
        <v>1663</v>
      </c>
      <c r="B1664" s="1">
        <v>1</v>
      </c>
      <c r="C1664" s="1">
        <v>7</v>
      </c>
      <c r="D1664" s="1">
        <v>3</v>
      </c>
      <c r="E1664" s="1">
        <v>0.1</v>
      </c>
      <c r="F1664" t="s">
        <v>22</v>
      </c>
      <c r="G1664" t="str">
        <f t="shared" si="1158"/>
        <v>~/virosolver_paper/pars/massachusetts/partab_gp_model.csv</v>
      </c>
      <c r="H1664" t="str">
        <f t="shared" si="1156"/>
        <v>~/virosolver_paper/data/MA_SEIR_sim/sim_MA_gp_1_seir_outputs.csv</v>
      </c>
      <c r="I1664" t="str">
        <f t="shared" si="1157"/>
        <v>~/virosolver_paper/data/MA_SEIR_sim/sim_MA_gp_1_cts.csv</v>
      </c>
      <c r="J1664" s="1" t="b">
        <v>1</v>
      </c>
      <c r="K1664" s="1" t="b">
        <v>1</v>
      </c>
      <c r="L1664" s="1" t="s">
        <v>5</v>
      </c>
      <c r="M1664" t="str">
        <f t="shared" si="1155"/>
        <v>sim_ct_sampsize_0.1</v>
      </c>
      <c r="N1664" t="str">
        <f t="shared" si="1159"/>
        <v>~/virosolver_paper/mcmc_chains/3.sim_ct_sampsize/</v>
      </c>
      <c r="O1664" t="str">
        <f t="shared" si="1160"/>
        <v>~/virosolver_paper/plots/3.sim_ct_sampsize/</v>
      </c>
      <c r="P1664" s="1" t="s">
        <v>16</v>
      </c>
      <c r="Q1664" s="1" t="s">
        <v>19</v>
      </c>
      <c r="R1664" s="1"/>
      <c r="S1664" s="1" t="b">
        <v>0</v>
      </c>
    </row>
    <row r="1665" spans="1:19" x14ac:dyDescent="0.2">
      <c r="A1665">
        <v>1664</v>
      </c>
      <c r="B1665" s="1">
        <v>1</v>
      </c>
      <c r="C1665" s="1">
        <v>8</v>
      </c>
      <c r="D1665" s="1">
        <v>3</v>
      </c>
      <c r="E1665" s="1">
        <v>0.1</v>
      </c>
      <c r="F1665" t="s">
        <v>22</v>
      </c>
      <c r="G1665" t="str">
        <f t="shared" si="1158"/>
        <v>~/virosolver_paper/pars/massachusetts/partab_gp_model.csv</v>
      </c>
      <c r="H1665" t="str">
        <f t="shared" si="1156"/>
        <v>~/virosolver_paper/data/MA_SEIR_sim/sim_MA_gp_1_seir_outputs.csv</v>
      </c>
      <c r="I1665" t="str">
        <f t="shared" si="1157"/>
        <v>~/virosolver_paper/data/MA_SEIR_sim/sim_MA_gp_1_cts.csv</v>
      </c>
      <c r="J1665" s="1" t="b">
        <v>1</v>
      </c>
      <c r="K1665" s="1" t="b">
        <v>1</v>
      </c>
      <c r="L1665" s="1" t="s">
        <v>5</v>
      </c>
      <c r="M1665" t="str">
        <f t="shared" si="1155"/>
        <v>sim_ct_sampsize_0.1</v>
      </c>
      <c r="N1665" t="str">
        <f t="shared" si="1159"/>
        <v>~/virosolver_paper/mcmc_chains/3.sim_ct_sampsize/</v>
      </c>
      <c r="O1665" t="str">
        <f t="shared" si="1160"/>
        <v>~/virosolver_paper/plots/3.sim_ct_sampsize/</v>
      </c>
      <c r="P1665" s="1" t="s">
        <v>16</v>
      </c>
      <c r="Q1665" s="1" t="s">
        <v>19</v>
      </c>
      <c r="R1665" s="1"/>
      <c r="S1665" s="1" t="b">
        <v>0</v>
      </c>
    </row>
    <row r="1666" spans="1:19" x14ac:dyDescent="0.2">
      <c r="A1666">
        <v>1665</v>
      </c>
      <c r="B1666" s="1">
        <v>1</v>
      </c>
      <c r="C1666" s="1">
        <v>9</v>
      </c>
      <c r="D1666" s="1">
        <v>3</v>
      </c>
      <c r="E1666" s="1">
        <v>0.1</v>
      </c>
      <c r="F1666" t="s">
        <v>22</v>
      </c>
      <c r="G1666" t="str">
        <f t="shared" si="1158"/>
        <v>~/virosolver_paper/pars/massachusetts/partab_gp_model.csv</v>
      </c>
      <c r="H1666" t="str">
        <f t="shared" si="1156"/>
        <v>~/virosolver_paper/data/MA_SEIR_sim/sim_MA_gp_1_seir_outputs.csv</v>
      </c>
      <c r="I1666" t="str">
        <f t="shared" si="1157"/>
        <v>~/virosolver_paper/data/MA_SEIR_sim/sim_MA_gp_1_cts.csv</v>
      </c>
      <c r="J1666" s="1" t="b">
        <v>1</v>
      </c>
      <c r="K1666" s="1" t="b">
        <v>1</v>
      </c>
      <c r="L1666" s="1" t="s">
        <v>5</v>
      </c>
      <c r="M1666" t="str">
        <f t="shared" si="1155"/>
        <v>sim_ct_sampsize_0.1</v>
      </c>
      <c r="N1666" t="str">
        <f t="shared" si="1159"/>
        <v>~/virosolver_paper/mcmc_chains/3.sim_ct_sampsize/</v>
      </c>
      <c r="O1666" t="str">
        <f t="shared" si="1160"/>
        <v>~/virosolver_paper/plots/3.sim_ct_sampsize/</v>
      </c>
      <c r="P1666" s="1" t="s">
        <v>16</v>
      </c>
      <c r="Q1666" s="1" t="s">
        <v>19</v>
      </c>
      <c r="R1666" s="1"/>
      <c r="S1666" s="1" t="b">
        <v>0</v>
      </c>
    </row>
    <row r="1667" spans="1:19" x14ac:dyDescent="0.2">
      <c r="A1667">
        <v>1666</v>
      </c>
      <c r="B1667" s="1">
        <v>1</v>
      </c>
      <c r="C1667" s="1">
        <v>10</v>
      </c>
      <c r="D1667" s="1">
        <v>3</v>
      </c>
      <c r="E1667" s="1">
        <v>0.1</v>
      </c>
      <c r="F1667" t="s">
        <v>22</v>
      </c>
      <c r="G1667" t="str">
        <f t="shared" si="1158"/>
        <v>~/virosolver_paper/pars/massachusetts/partab_gp_model.csv</v>
      </c>
      <c r="H1667" t="str">
        <f t="shared" si="1156"/>
        <v>~/virosolver_paper/data/MA_SEIR_sim/sim_MA_gp_1_seir_outputs.csv</v>
      </c>
      <c r="I1667" t="str">
        <f t="shared" si="1157"/>
        <v>~/virosolver_paper/data/MA_SEIR_sim/sim_MA_gp_1_cts.csv</v>
      </c>
      <c r="J1667" s="1" t="b">
        <v>1</v>
      </c>
      <c r="K1667" s="1" t="b">
        <v>1</v>
      </c>
      <c r="L1667" s="1" t="s">
        <v>5</v>
      </c>
      <c r="M1667" t="str">
        <f t="shared" ref="M1667:M1730" si="1161">"sim_ct_sampsize_"&amp;E1667&amp;""</f>
        <v>sim_ct_sampsize_0.1</v>
      </c>
      <c r="N1667" t="str">
        <f t="shared" si="1159"/>
        <v>~/virosolver_paper/mcmc_chains/3.sim_ct_sampsize/</v>
      </c>
      <c r="O1667" t="str">
        <f t="shared" si="1160"/>
        <v>~/virosolver_paper/plots/3.sim_ct_sampsize/</v>
      </c>
      <c r="P1667" s="1" t="s">
        <v>16</v>
      </c>
      <c r="Q1667" s="1" t="s">
        <v>19</v>
      </c>
      <c r="R1667" s="1"/>
      <c r="S1667" s="1" t="b">
        <v>0</v>
      </c>
    </row>
    <row r="1668" spans="1:19" x14ac:dyDescent="0.2">
      <c r="A1668">
        <v>1667</v>
      </c>
      <c r="B1668" s="1">
        <v>1</v>
      </c>
      <c r="C1668" s="1">
        <v>11</v>
      </c>
      <c r="D1668" s="1">
        <v>3</v>
      </c>
      <c r="E1668" s="1">
        <v>0.1</v>
      </c>
      <c r="F1668" t="s">
        <v>22</v>
      </c>
      <c r="G1668" t="str">
        <f t="shared" si="1158"/>
        <v>~/virosolver_paper/pars/massachusetts/partab_gp_model.csv</v>
      </c>
      <c r="H1668" t="str">
        <f t="shared" ref="H1668:H1731" si="1162">""&amp;F1668&amp;"/virosolver_paper/data/MA_SEIR_sim/sim_MA_gp_"&amp;B1668&amp;"_seir_outputs.csv"</f>
        <v>~/virosolver_paper/data/MA_SEIR_sim/sim_MA_gp_1_seir_outputs.csv</v>
      </c>
      <c r="I1668" t="str">
        <f t="shared" ref="I1668:I1731" si="1163">""&amp;F1668&amp;"/virosolver_paper/data/MA_SEIR_sim/sim_MA_gp_"&amp;B1668&amp;"_cts.csv"</f>
        <v>~/virosolver_paper/data/MA_SEIR_sim/sim_MA_gp_1_cts.csv</v>
      </c>
      <c r="J1668" s="1" t="b">
        <v>1</v>
      </c>
      <c r="K1668" s="1" t="b">
        <v>1</v>
      </c>
      <c r="L1668" s="1" t="s">
        <v>5</v>
      </c>
      <c r="M1668" t="str">
        <f t="shared" si="1161"/>
        <v>sim_ct_sampsize_0.1</v>
      </c>
      <c r="N1668" t="str">
        <f t="shared" si="1159"/>
        <v>~/virosolver_paper/mcmc_chains/3.sim_ct_sampsize/</v>
      </c>
      <c r="O1668" t="str">
        <f t="shared" si="1160"/>
        <v>~/virosolver_paper/plots/3.sim_ct_sampsize/</v>
      </c>
      <c r="P1668" s="1" t="s">
        <v>16</v>
      </c>
      <c r="Q1668" s="1" t="s">
        <v>19</v>
      </c>
      <c r="R1668" s="1"/>
      <c r="S1668" s="1" t="b">
        <v>0</v>
      </c>
    </row>
    <row r="1669" spans="1:19" x14ac:dyDescent="0.2">
      <c r="A1669">
        <v>1668</v>
      </c>
      <c r="B1669" s="1">
        <v>1</v>
      </c>
      <c r="C1669" s="1">
        <v>12</v>
      </c>
      <c r="D1669" s="1">
        <v>3</v>
      </c>
      <c r="E1669" s="1">
        <v>0.1</v>
      </c>
      <c r="F1669" t="s">
        <v>22</v>
      </c>
      <c r="G1669" t="str">
        <f t="shared" si="1158"/>
        <v>~/virosolver_paper/pars/massachusetts/partab_gp_model.csv</v>
      </c>
      <c r="H1669" t="str">
        <f t="shared" si="1162"/>
        <v>~/virosolver_paper/data/MA_SEIR_sim/sim_MA_gp_1_seir_outputs.csv</v>
      </c>
      <c r="I1669" t="str">
        <f t="shared" si="1163"/>
        <v>~/virosolver_paper/data/MA_SEIR_sim/sim_MA_gp_1_cts.csv</v>
      </c>
      <c r="J1669" s="1" t="b">
        <v>1</v>
      </c>
      <c r="K1669" s="1" t="b">
        <v>1</v>
      </c>
      <c r="L1669" s="1" t="s">
        <v>5</v>
      </c>
      <c r="M1669" t="str">
        <f t="shared" si="1161"/>
        <v>sim_ct_sampsize_0.1</v>
      </c>
      <c r="N1669" t="str">
        <f t="shared" si="1159"/>
        <v>~/virosolver_paper/mcmc_chains/3.sim_ct_sampsize/</v>
      </c>
      <c r="O1669" t="str">
        <f t="shared" si="1160"/>
        <v>~/virosolver_paper/plots/3.sim_ct_sampsize/</v>
      </c>
      <c r="P1669" s="1" t="s">
        <v>16</v>
      </c>
      <c r="Q1669" s="1" t="s">
        <v>19</v>
      </c>
      <c r="R1669" s="1"/>
      <c r="S1669" s="1" t="b">
        <v>0</v>
      </c>
    </row>
    <row r="1670" spans="1:19" x14ac:dyDescent="0.2">
      <c r="A1670">
        <v>1669</v>
      </c>
      <c r="B1670" s="1">
        <v>1</v>
      </c>
      <c r="C1670" s="1">
        <v>13</v>
      </c>
      <c r="D1670" s="1">
        <v>3</v>
      </c>
      <c r="E1670" s="1">
        <v>0.1</v>
      </c>
      <c r="F1670" t="s">
        <v>22</v>
      </c>
      <c r="G1670" t="str">
        <f t="shared" si="1158"/>
        <v>~/virosolver_paper/pars/massachusetts/partab_gp_model.csv</v>
      </c>
      <c r="H1670" t="str">
        <f t="shared" si="1162"/>
        <v>~/virosolver_paper/data/MA_SEIR_sim/sim_MA_gp_1_seir_outputs.csv</v>
      </c>
      <c r="I1670" t="str">
        <f t="shared" si="1163"/>
        <v>~/virosolver_paper/data/MA_SEIR_sim/sim_MA_gp_1_cts.csv</v>
      </c>
      <c r="J1670" s="1" t="b">
        <v>1</v>
      </c>
      <c r="K1670" s="1" t="b">
        <v>1</v>
      </c>
      <c r="L1670" s="1" t="s">
        <v>5</v>
      </c>
      <c r="M1670" t="str">
        <f t="shared" si="1161"/>
        <v>sim_ct_sampsize_0.1</v>
      </c>
      <c r="N1670" t="str">
        <f t="shared" si="1159"/>
        <v>~/virosolver_paper/mcmc_chains/3.sim_ct_sampsize/</v>
      </c>
      <c r="O1670" t="str">
        <f t="shared" si="1160"/>
        <v>~/virosolver_paper/plots/3.sim_ct_sampsize/</v>
      </c>
      <c r="P1670" s="1" t="s">
        <v>16</v>
      </c>
      <c r="Q1670" s="1" t="s">
        <v>19</v>
      </c>
      <c r="R1670" s="1"/>
      <c r="S1670" s="1" t="b">
        <v>0</v>
      </c>
    </row>
    <row r="1671" spans="1:19" x14ac:dyDescent="0.2">
      <c r="A1671">
        <v>1670</v>
      </c>
      <c r="B1671" s="1">
        <v>1</v>
      </c>
      <c r="C1671" s="1">
        <v>14</v>
      </c>
      <c r="D1671" s="1">
        <v>3</v>
      </c>
      <c r="E1671" s="1">
        <v>0.1</v>
      </c>
      <c r="F1671" t="s">
        <v>22</v>
      </c>
      <c r="G1671" t="str">
        <f t="shared" si="1158"/>
        <v>~/virosolver_paper/pars/massachusetts/partab_gp_model.csv</v>
      </c>
      <c r="H1671" t="str">
        <f t="shared" si="1162"/>
        <v>~/virosolver_paper/data/MA_SEIR_sim/sim_MA_gp_1_seir_outputs.csv</v>
      </c>
      <c r="I1671" t="str">
        <f t="shared" si="1163"/>
        <v>~/virosolver_paper/data/MA_SEIR_sim/sim_MA_gp_1_cts.csv</v>
      </c>
      <c r="J1671" s="1" t="b">
        <v>1</v>
      </c>
      <c r="K1671" s="1" t="b">
        <v>1</v>
      </c>
      <c r="L1671" s="1" t="s">
        <v>5</v>
      </c>
      <c r="M1671" t="str">
        <f t="shared" si="1161"/>
        <v>sim_ct_sampsize_0.1</v>
      </c>
      <c r="N1671" t="str">
        <f t="shared" si="1159"/>
        <v>~/virosolver_paper/mcmc_chains/3.sim_ct_sampsize/</v>
      </c>
      <c r="O1671" t="str">
        <f t="shared" si="1160"/>
        <v>~/virosolver_paper/plots/3.sim_ct_sampsize/</v>
      </c>
      <c r="P1671" s="1" t="s">
        <v>16</v>
      </c>
      <c r="Q1671" s="1" t="s">
        <v>19</v>
      </c>
      <c r="R1671" s="1"/>
      <c r="S1671" s="1" t="b">
        <v>0</v>
      </c>
    </row>
    <row r="1672" spans="1:19" x14ac:dyDescent="0.2">
      <c r="A1672">
        <v>1671</v>
      </c>
      <c r="B1672" s="1">
        <v>1</v>
      </c>
      <c r="C1672" s="1">
        <v>15</v>
      </c>
      <c r="D1672" s="1">
        <v>3</v>
      </c>
      <c r="E1672" s="1">
        <v>0.1</v>
      </c>
      <c r="F1672" t="s">
        <v>22</v>
      </c>
      <c r="G1672" t="str">
        <f t="shared" si="1158"/>
        <v>~/virosolver_paper/pars/massachusetts/partab_gp_model.csv</v>
      </c>
      <c r="H1672" t="str">
        <f t="shared" si="1162"/>
        <v>~/virosolver_paper/data/MA_SEIR_sim/sim_MA_gp_1_seir_outputs.csv</v>
      </c>
      <c r="I1672" t="str">
        <f t="shared" si="1163"/>
        <v>~/virosolver_paper/data/MA_SEIR_sim/sim_MA_gp_1_cts.csv</v>
      </c>
      <c r="J1672" s="1" t="b">
        <v>1</v>
      </c>
      <c r="K1672" s="1" t="b">
        <v>1</v>
      </c>
      <c r="L1672" s="1" t="s">
        <v>5</v>
      </c>
      <c r="M1672" t="str">
        <f t="shared" si="1161"/>
        <v>sim_ct_sampsize_0.1</v>
      </c>
      <c r="N1672" t="str">
        <f t="shared" si="1159"/>
        <v>~/virosolver_paper/mcmc_chains/3.sim_ct_sampsize/</v>
      </c>
      <c r="O1672" t="str">
        <f t="shared" si="1160"/>
        <v>~/virosolver_paper/plots/3.sim_ct_sampsize/</v>
      </c>
      <c r="P1672" s="1" t="s">
        <v>16</v>
      </c>
      <c r="Q1672" s="1" t="s">
        <v>19</v>
      </c>
      <c r="R1672" s="1"/>
      <c r="S1672" s="1" t="b">
        <v>0</v>
      </c>
    </row>
    <row r="1673" spans="1:19" x14ac:dyDescent="0.2">
      <c r="A1673">
        <v>1672</v>
      </c>
      <c r="B1673" s="1">
        <v>1</v>
      </c>
      <c r="C1673" s="1">
        <v>16</v>
      </c>
      <c r="D1673" s="1">
        <v>3</v>
      </c>
      <c r="E1673" s="1">
        <v>0.1</v>
      </c>
      <c r="F1673" t="s">
        <v>22</v>
      </c>
      <c r="G1673" t="str">
        <f t="shared" si="1158"/>
        <v>~/virosolver_paper/pars/massachusetts/partab_gp_model.csv</v>
      </c>
      <c r="H1673" t="str">
        <f t="shared" si="1162"/>
        <v>~/virosolver_paper/data/MA_SEIR_sim/sim_MA_gp_1_seir_outputs.csv</v>
      </c>
      <c r="I1673" t="str">
        <f t="shared" si="1163"/>
        <v>~/virosolver_paper/data/MA_SEIR_sim/sim_MA_gp_1_cts.csv</v>
      </c>
      <c r="J1673" s="1" t="b">
        <v>1</v>
      </c>
      <c r="K1673" s="1" t="b">
        <v>1</v>
      </c>
      <c r="L1673" s="1" t="s">
        <v>5</v>
      </c>
      <c r="M1673" t="str">
        <f t="shared" si="1161"/>
        <v>sim_ct_sampsize_0.1</v>
      </c>
      <c r="N1673" t="str">
        <f t="shared" si="1159"/>
        <v>~/virosolver_paper/mcmc_chains/3.sim_ct_sampsize/</v>
      </c>
      <c r="O1673" t="str">
        <f t="shared" si="1160"/>
        <v>~/virosolver_paper/plots/3.sim_ct_sampsize/</v>
      </c>
      <c r="P1673" s="1" t="s">
        <v>16</v>
      </c>
      <c r="Q1673" s="1" t="s">
        <v>19</v>
      </c>
      <c r="R1673" s="1"/>
      <c r="S1673" s="1" t="b">
        <v>0</v>
      </c>
    </row>
    <row r="1674" spans="1:19" x14ac:dyDescent="0.2">
      <c r="A1674">
        <v>1673</v>
      </c>
      <c r="B1674" s="1">
        <v>1</v>
      </c>
      <c r="C1674" s="1">
        <v>17</v>
      </c>
      <c r="D1674" s="1">
        <v>3</v>
      </c>
      <c r="E1674" s="1">
        <v>0.1</v>
      </c>
      <c r="F1674" t="s">
        <v>22</v>
      </c>
      <c r="G1674" t="str">
        <f t="shared" si="1158"/>
        <v>~/virosolver_paper/pars/massachusetts/partab_gp_model.csv</v>
      </c>
      <c r="H1674" t="str">
        <f t="shared" si="1162"/>
        <v>~/virosolver_paper/data/MA_SEIR_sim/sim_MA_gp_1_seir_outputs.csv</v>
      </c>
      <c r="I1674" t="str">
        <f t="shared" si="1163"/>
        <v>~/virosolver_paper/data/MA_SEIR_sim/sim_MA_gp_1_cts.csv</v>
      </c>
      <c r="J1674" s="1" t="b">
        <v>1</v>
      </c>
      <c r="K1674" s="1" t="b">
        <v>1</v>
      </c>
      <c r="L1674" s="1" t="s">
        <v>5</v>
      </c>
      <c r="M1674" t="str">
        <f t="shared" si="1161"/>
        <v>sim_ct_sampsize_0.1</v>
      </c>
      <c r="N1674" t="str">
        <f t="shared" si="1159"/>
        <v>~/virosolver_paper/mcmc_chains/3.sim_ct_sampsize/</v>
      </c>
      <c r="O1674" t="str">
        <f t="shared" si="1160"/>
        <v>~/virosolver_paper/plots/3.sim_ct_sampsize/</v>
      </c>
      <c r="P1674" s="1" t="s">
        <v>16</v>
      </c>
      <c r="Q1674" s="1" t="s">
        <v>19</v>
      </c>
      <c r="R1674" s="1"/>
      <c r="S1674" s="1" t="b">
        <v>0</v>
      </c>
    </row>
    <row r="1675" spans="1:19" x14ac:dyDescent="0.2">
      <c r="A1675">
        <v>1674</v>
      </c>
      <c r="B1675" s="1">
        <v>1</v>
      </c>
      <c r="C1675" s="1">
        <v>18</v>
      </c>
      <c r="D1675" s="1">
        <v>3</v>
      </c>
      <c r="E1675" s="1">
        <v>0.1</v>
      </c>
      <c r="F1675" t="s">
        <v>22</v>
      </c>
      <c r="G1675" t="str">
        <f t="shared" si="1158"/>
        <v>~/virosolver_paper/pars/massachusetts/partab_gp_model.csv</v>
      </c>
      <c r="H1675" t="str">
        <f t="shared" si="1162"/>
        <v>~/virosolver_paper/data/MA_SEIR_sim/sim_MA_gp_1_seir_outputs.csv</v>
      </c>
      <c r="I1675" t="str">
        <f t="shared" si="1163"/>
        <v>~/virosolver_paper/data/MA_SEIR_sim/sim_MA_gp_1_cts.csv</v>
      </c>
      <c r="J1675" s="1" t="b">
        <v>1</v>
      </c>
      <c r="K1675" s="1" t="b">
        <v>1</v>
      </c>
      <c r="L1675" s="1" t="s">
        <v>5</v>
      </c>
      <c r="M1675" t="str">
        <f t="shared" si="1161"/>
        <v>sim_ct_sampsize_0.1</v>
      </c>
      <c r="N1675" t="str">
        <f t="shared" si="1159"/>
        <v>~/virosolver_paper/mcmc_chains/3.sim_ct_sampsize/</v>
      </c>
      <c r="O1675" t="str">
        <f t="shared" si="1160"/>
        <v>~/virosolver_paper/plots/3.sim_ct_sampsize/</v>
      </c>
      <c r="P1675" s="1" t="s">
        <v>16</v>
      </c>
      <c r="Q1675" s="1" t="s">
        <v>19</v>
      </c>
      <c r="R1675" s="1"/>
      <c r="S1675" s="1" t="b">
        <v>0</v>
      </c>
    </row>
    <row r="1676" spans="1:19" x14ac:dyDescent="0.2">
      <c r="A1676">
        <v>1675</v>
      </c>
      <c r="B1676" s="1">
        <v>2</v>
      </c>
      <c r="C1676" s="1">
        <v>1</v>
      </c>
      <c r="D1676" s="1">
        <v>1</v>
      </c>
      <c r="E1676" s="1">
        <v>0.1</v>
      </c>
      <c r="F1676" t="s">
        <v>22</v>
      </c>
      <c r="G1676" t="str">
        <f t="shared" si="1158"/>
        <v>~/virosolver_paper/pars/massachusetts/partab_gp_model.csv</v>
      </c>
      <c r="H1676" t="str">
        <f t="shared" si="1162"/>
        <v>~/virosolver_paper/data/MA_SEIR_sim/sim_MA_gp_2_seir_outputs.csv</v>
      </c>
      <c r="I1676" t="str">
        <f t="shared" si="1163"/>
        <v>~/virosolver_paper/data/MA_SEIR_sim/sim_MA_gp_2_cts.csv</v>
      </c>
      <c r="J1676" s="1" t="b">
        <v>1</v>
      </c>
      <c r="K1676" s="1" t="b">
        <v>1</v>
      </c>
      <c r="L1676" s="1" t="s">
        <v>5</v>
      </c>
      <c r="M1676" t="str">
        <f t="shared" si="1161"/>
        <v>sim_ct_sampsize_0.1</v>
      </c>
      <c r="N1676" t="str">
        <f t="shared" si="1159"/>
        <v>~/virosolver_paper/mcmc_chains/3.sim_ct_sampsize/</v>
      </c>
      <c r="O1676" t="str">
        <f t="shared" si="1160"/>
        <v>~/virosolver_paper/plots/3.sim_ct_sampsize/</v>
      </c>
      <c r="P1676" s="1" t="s">
        <v>16</v>
      </c>
      <c r="Q1676" s="1" t="s">
        <v>19</v>
      </c>
      <c r="R1676" s="1"/>
      <c r="S1676" s="1" t="b">
        <v>0</v>
      </c>
    </row>
    <row r="1677" spans="1:19" x14ac:dyDescent="0.2">
      <c r="A1677">
        <v>1676</v>
      </c>
      <c r="B1677" s="1">
        <v>2</v>
      </c>
      <c r="C1677" s="1">
        <v>2</v>
      </c>
      <c r="D1677" s="1">
        <v>1</v>
      </c>
      <c r="E1677" s="1">
        <v>0.1</v>
      </c>
      <c r="F1677" t="s">
        <v>22</v>
      </c>
      <c r="G1677" t="str">
        <f t="shared" si="1158"/>
        <v>~/virosolver_paper/pars/massachusetts/partab_gp_model.csv</v>
      </c>
      <c r="H1677" t="str">
        <f t="shared" si="1162"/>
        <v>~/virosolver_paper/data/MA_SEIR_sim/sim_MA_gp_2_seir_outputs.csv</v>
      </c>
      <c r="I1677" t="str">
        <f t="shared" si="1163"/>
        <v>~/virosolver_paper/data/MA_SEIR_sim/sim_MA_gp_2_cts.csv</v>
      </c>
      <c r="J1677" s="1" t="b">
        <v>1</v>
      </c>
      <c r="K1677" s="1" t="b">
        <v>1</v>
      </c>
      <c r="L1677" s="1" t="s">
        <v>5</v>
      </c>
      <c r="M1677" t="str">
        <f t="shared" si="1161"/>
        <v>sim_ct_sampsize_0.1</v>
      </c>
      <c r="N1677" t="str">
        <f t="shared" si="1159"/>
        <v>~/virosolver_paper/mcmc_chains/3.sim_ct_sampsize/</v>
      </c>
      <c r="O1677" t="str">
        <f t="shared" si="1160"/>
        <v>~/virosolver_paper/plots/3.sim_ct_sampsize/</v>
      </c>
      <c r="P1677" s="1" t="s">
        <v>16</v>
      </c>
      <c r="Q1677" s="1" t="s">
        <v>19</v>
      </c>
      <c r="R1677" s="1"/>
      <c r="S1677" s="1" t="b">
        <v>0</v>
      </c>
    </row>
    <row r="1678" spans="1:19" x14ac:dyDescent="0.2">
      <c r="A1678">
        <v>1677</v>
      </c>
      <c r="B1678" s="1">
        <v>2</v>
      </c>
      <c r="C1678" s="1">
        <v>3</v>
      </c>
      <c r="D1678" s="1">
        <v>1</v>
      </c>
      <c r="E1678" s="1">
        <v>0.1</v>
      </c>
      <c r="F1678" t="s">
        <v>22</v>
      </c>
      <c r="G1678" t="str">
        <f t="shared" si="1158"/>
        <v>~/virosolver_paper/pars/massachusetts/partab_gp_model.csv</v>
      </c>
      <c r="H1678" t="str">
        <f t="shared" si="1162"/>
        <v>~/virosolver_paper/data/MA_SEIR_sim/sim_MA_gp_2_seir_outputs.csv</v>
      </c>
      <c r="I1678" t="str">
        <f t="shared" si="1163"/>
        <v>~/virosolver_paper/data/MA_SEIR_sim/sim_MA_gp_2_cts.csv</v>
      </c>
      <c r="J1678" s="1" t="b">
        <v>1</v>
      </c>
      <c r="K1678" s="1" t="b">
        <v>1</v>
      </c>
      <c r="L1678" s="1" t="s">
        <v>5</v>
      </c>
      <c r="M1678" t="str">
        <f t="shared" si="1161"/>
        <v>sim_ct_sampsize_0.1</v>
      </c>
      <c r="N1678" t="str">
        <f t="shared" si="1159"/>
        <v>~/virosolver_paper/mcmc_chains/3.sim_ct_sampsize/</v>
      </c>
      <c r="O1678" t="str">
        <f t="shared" si="1160"/>
        <v>~/virosolver_paper/plots/3.sim_ct_sampsize/</v>
      </c>
      <c r="P1678" s="1" t="s">
        <v>16</v>
      </c>
      <c r="Q1678" s="1" t="s">
        <v>19</v>
      </c>
      <c r="R1678" s="1"/>
      <c r="S1678" s="1" t="b">
        <v>0</v>
      </c>
    </row>
    <row r="1679" spans="1:19" x14ac:dyDescent="0.2">
      <c r="A1679">
        <v>1678</v>
      </c>
      <c r="B1679" s="1">
        <v>2</v>
      </c>
      <c r="C1679" s="1">
        <v>4</v>
      </c>
      <c r="D1679" s="1">
        <v>1</v>
      </c>
      <c r="E1679" s="1">
        <v>0.1</v>
      </c>
      <c r="F1679" t="s">
        <v>22</v>
      </c>
      <c r="G1679" t="str">
        <f t="shared" si="1158"/>
        <v>~/virosolver_paper/pars/massachusetts/partab_gp_model.csv</v>
      </c>
      <c r="H1679" t="str">
        <f t="shared" si="1162"/>
        <v>~/virosolver_paper/data/MA_SEIR_sim/sim_MA_gp_2_seir_outputs.csv</v>
      </c>
      <c r="I1679" t="str">
        <f t="shared" si="1163"/>
        <v>~/virosolver_paper/data/MA_SEIR_sim/sim_MA_gp_2_cts.csv</v>
      </c>
      <c r="J1679" s="1" t="b">
        <v>1</v>
      </c>
      <c r="K1679" s="1" t="b">
        <v>1</v>
      </c>
      <c r="L1679" s="1" t="s">
        <v>5</v>
      </c>
      <c r="M1679" t="str">
        <f t="shared" si="1161"/>
        <v>sim_ct_sampsize_0.1</v>
      </c>
      <c r="N1679" t="str">
        <f t="shared" si="1159"/>
        <v>~/virosolver_paper/mcmc_chains/3.sim_ct_sampsize/</v>
      </c>
      <c r="O1679" t="str">
        <f t="shared" si="1160"/>
        <v>~/virosolver_paper/plots/3.sim_ct_sampsize/</v>
      </c>
      <c r="P1679" s="1" t="s">
        <v>16</v>
      </c>
      <c r="Q1679" s="1" t="s">
        <v>19</v>
      </c>
      <c r="R1679" s="1"/>
      <c r="S1679" s="1" t="b">
        <v>0</v>
      </c>
    </row>
    <row r="1680" spans="1:19" x14ac:dyDescent="0.2">
      <c r="A1680">
        <v>1679</v>
      </c>
      <c r="B1680" s="1">
        <v>2</v>
      </c>
      <c r="C1680" s="1">
        <v>5</v>
      </c>
      <c r="D1680" s="1">
        <v>1</v>
      </c>
      <c r="E1680" s="1">
        <v>0.1</v>
      </c>
      <c r="F1680" t="s">
        <v>22</v>
      </c>
      <c r="G1680" t="str">
        <f t="shared" si="1158"/>
        <v>~/virosolver_paper/pars/massachusetts/partab_gp_model.csv</v>
      </c>
      <c r="H1680" t="str">
        <f t="shared" si="1162"/>
        <v>~/virosolver_paper/data/MA_SEIR_sim/sim_MA_gp_2_seir_outputs.csv</v>
      </c>
      <c r="I1680" t="str">
        <f t="shared" si="1163"/>
        <v>~/virosolver_paper/data/MA_SEIR_sim/sim_MA_gp_2_cts.csv</v>
      </c>
      <c r="J1680" s="1" t="b">
        <v>1</v>
      </c>
      <c r="K1680" s="1" t="b">
        <v>1</v>
      </c>
      <c r="L1680" s="1" t="s">
        <v>5</v>
      </c>
      <c r="M1680" t="str">
        <f t="shared" si="1161"/>
        <v>sim_ct_sampsize_0.1</v>
      </c>
      <c r="N1680" t="str">
        <f t="shared" si="1159"/>
        <v>~/virosolver_paper/mcmc_chains/3.sim_ct_sampsize/</v>
      </c>
      <c r="O1680" t="str">
        <f t="shared" si="1160"/>
        <v>~/virosolver_paper/plots/3.sim_ct_sampsize/</v>
      </c>
      <c r="P1680" s="1" t="s">
        <v>16</v>
      </c>
      <c r="Q1680" s="1" t="s">
        <v>19</v>
      </c>
      <c r="R1680" s="1"/>
      <c r="S1680" s="1" t="b">
        <v>0</v>
      </c>
    </row>
    <row r="1681" spans="1:19" x14ac:dyDescent="0.2">
      <c r="A1681">
        <v>1680</v>
      </c>
      <c r="B1681" s="1">
        <v>2</v>
      </c>
      <c r="C1681" s="1">
        <v>6</v>
      </c>
      <c r="D1681" s="1">
        <v>1</v>
      </c>
      <c r="E1681" s="1">
        <v>0.1</v>
      </c>
      <c r="F1681" t="s">
        <v>22</v>
      </c>
      <c r="G1681" t="str">
        <f t="shared" si="1158"/>
        <v>~/virosolver_paper/pars/massachusetts/partab_gp_model.csv</v>
      </c>
      <c r="H1681" t="str">
        <f t="shared" si="1162"/>
        <v>~/virosolver_paper/data/MA_SEIR_sim/sim_MA_gp_2_seir_outputs.csv</v>
      </c>
      <c r="I1681" t="str">
        <f t="shared" si="1163"/>
        <v>~/virosolver_paper/data/MA_SEIR_sim/sim_MA_gp_2_cts.csv</v>
      </c>
      <c r="J1681" s="1" t="b">
        <v>1</v>
      </c>
      <c r="K1681" s="1" t="b">
        <v>1</v>
      </c>
      <c r="L1681" s="1" t="s">
        <v>5</v>
      </c>
      <c r="M1681" t="str">
        <f t="shared" si="1161"/>
        <v>sim_ct_sampsize_0.1</v>
      </c>
      <c r="N1681" t="str">
        <f t="shared" si="1159"/>
        <v>~/virosolver_paper/mcmc_chains/3.sim_ct_sampsize/</v>
      </c>
      <c r="O1681" t="str">
        <f t="shared" si="1160"/>
        <v>~/virosolver_paper/plots/3.sim_ct_sampsize/</v>
      </c>
      <c r="P1681" s="1" t="s">
        <v>16</v>
      </c>
      <c r="Q1681" s="1" t="s">
        <v>19</v>
      </c>
      <c r="R1681" s="1"/>
      <c r="S1681" s="1" t="b">
        <v>0</v>
      </c>
    </row>
    <row r="1682" spans="1:19" x14ac:dyDescent="0.2">
      <c r="A1682">
        <v>1681</v>
      </c>
      <c r="B1682" s="1">
        <v>2</v>
      </c>
      <c r="C1682" s="1">
        <v>7</v>
      </c>
      <c r="D1682" s="1">
        <v>1</v>
      </c>
      <c r="E1682" s="1">
        <v>0.1</v>
      </c>
      <c r="F1682" t="s">
        <v>22</v>
      </c>
      <c r="G1682" t="str">
        <f t="shared" si="1158"/>
        <v>~/virosolver_paper/pars/massachusetts/partab_gp_model.csv</v>
      </c>
      <c r="H1682" t="str">
        <f t="shared" si="1162"/>
        <v>~/virosolver_paper/data/MA_SEIR_sim/sim_MA_gp_2_seir_outputs.csv</v>
      </c>
      <c r="I1682" t="str">
        <f t="shared" si="1163"/>
        <v>~/virosolver_paper/data/MA_SEIR_sim/sim_MA_gp_2_cts.csv</v>
      </c>
      <c r="J1682" s="1" t="b">
        <v>1</v>
      </c>
      <c r="K1682" s="1" t="b">
        <v>1</v>
      </c>
      <c r="L1682" s="1" t="s">
        <v>5</v>
      </c>
      <c r="M1682" t="str">
        <f t="shared" si="1161"/>
        <v>sim_ct_sampsize_0.1</v>
      </c>
      <c r="N1682" t="str">
        <f t="shared" si="1159"/>
        <v>~/virosolver_paper/mcmc_chains/3.sim_ct_sampsize/</v>
      </c>
      <c r="O1682" t="str">
        <f t="shared" si="1160"/>
        <v>~/virosolver_paper/plots/3.sim_ct_sampsize/</v>
      </c>
      <c r="P1682" s="1" t="s">
        <v>16</v>
      </c>
      <c r="Q1682" s="1" t="s">
        <v>19</v>
      </c>
      <c r="R1682" s="1"/>
      <c r="S1682" s="1" t="b">
        <v>0</v>
      </c>
    </row>
    <row r="1683" spans="1:19" x14ac:dyDescent="0.2">
      <c r="A1683">
        <v>1682</v>
      </c>
      <c r="B1683" s="1">
        <v>2</v>
      </c>
      <c r="C1683" s="1">
        <v>8</v>
      </c>
      <c r="D1683" s="1">
        <v>1</v>
      </c>
      <c r="E1683" s="1">
        <v>0.1</v>
      </c>
      <c r="F1683" t="s">
        <v>22</v>
      </c>
      <c r="G1683" t="str">
        <f t="shared" si="1158"/>
        <v>~/virosolver_paper/pars/massachusetts/partab_gp_model.csv</v>
      </c>
      <c r="H1683" t="str">
        <f t="shared" si="1162"/>
        <v>~/virosolver_paper/data/MA_SEIR_sim/sim_MA_gp_2_seir_outputs.csv</v>
      </c>
      <c r="I1683" t="str">
        <f t="shared" si="1163"/>
        <v>~/virosolver_paper/data/MA_SEIR_sim/sim_MA_gp_2_cts.csv</v>
      </c>
      <c r="J1683" s="1" t="b">
        <v>1</v>
      </c>
      <c r="K1683" s="1" t="b">
        <v>1</v>
      </c>
      <c r="L1683" s="1" t="s">
        <v>5</v>
      </c>
      <c r="M1683" t="str">
        <f t="shared" si="1161"/>
        <v>sim_ct_sampsize_0.1</v>
      </c>
      <c r="N1683" t="str">
        <f t="shared" si="1159"/>
        <v>~/virosolver_paper/mcmc_chains/3.sim_ct_sampsize/</v>
      </c>
      <c r="O1683" t="str">
        <f t="shared" si="1160"/>
        <v>~/virosolver_paper/plots/3.sim_ct_sampsize/</v>
      </c>
      <c r="P1683" s="1" t="s">
        <v>16</v>
      </c>
      <c r="Q1683" s="1" t="s">
        <v>19</v>
      </c>
      <c r="R1683" s="1"/>
      <c r="S1683" s="1" t="b">
        <v>0</v>
      </c>
    </row>
    <row r="1684" spans="1:19" x14ac:dyDescent="0.2">
      <c r="A1684">
        <v>1683</v>
      </c>
      <c r="B1684" s="1">
        <v>2</v>
      </c>
      <c r="C1684" s="1">
        <v>9</v>
      </c>
      <c r="D1684" s="1">
        <v>1</v>
      </c>
      <c r="E1684" s="1">
        <v>0.1</v>
      </c>
      <c r="F1684" t="s">
        <v>22</v>
      </c>
      <c r="G1684" t="str">
        <f t="shared" si="1158"/>
        <v>~/virosolver_paper/pars/massachusetts/partab_gp_model.csv</v>
      </c>
      <c r="H1684" t="str">
        <f t="shared" si="1162"/>
        <v>~/virosolver_paper/data/MA_SEIR_sim/sim_MA_gp_2_seir_outputs.csv</v>
      </c>
      <c r="I1684" t="str">
        <f t="shared" si="1163"/>
        <v>~/virosolver_paper/data/MA_SEIR_sim/sim_MA_gp_2_cts.csv</v>
      </c>
      <c r="J1684" s="1" t="b">
        <v>1</v>
      </c>
      <c r="K1684" s="1" t="b">
        <v>1</v>
      </c>
      <c r="L1684" s="1" t="s">
        <v>5</v>
      </c>
      <c r="M1684" t="str">
        <f t="shared" si="1161"/>
        <v>sim_ct_sampsize_0.1</v>
      </c>
      <c r="N1684" t="str">
        <f t="shared" si="1159"/>
        <v>~/virosolver_paper/mcmc_chains/3.sim_ct_sampsize/</v>
      </c>
      <c r="O1684" t="str">
        <f t="shared" si="1160"/>
        <v>~/virosolver_paper/plots/3.sim_ct_sampsize/</v>
      </c>
      <c r="P1684" s="1" t="s">
        <v>16</v>
      </c>
      <c r="Q1684" s="1" t="s">
        <v>19</v>
      </c>
      <c r="R1684" s="1"/>
      <c r="S1684" s="1" t="b">
        <v>0</v>
      </c>
    </row>
    <row r="1685" spans="1:19" x14ac:dyDescent="0.2">
      <c r="A1685">
        <v>1684</v>
      </c>
      <c r="B1685" s="1">
        <v>2</v>
      </c>
      <c r="C1685" s="1">
        <v>10</v>
      </c>
      <c r="D1685" s="1">
        <v>1</v>
      </c>
      <c r="E1685" s="1">
        <v>0.1</v>
      </c>
      <c r="F1685" t="s">
        <v>22</v>
      </c>
      <c r="G1685" t="str">
        <f t="shared" si="1158"/>
        <v>~/virosolver_paper/pars/massachusetts/partab_gp_model.csv</v>
      </c>
      <c r="H1685" t="str">
        <f t="shared" si="1162"/>
        <v>~/virosolver_paper/data/MA_SEIR_sim/sim_MA_gp_2_seir_outputs.csv</v>
      </c>
      <c r="I1685" t="str">
        <f t="shared" si="1163"/>
        <v>~/virosolver_paper/data/MA_SEIR_sim/sim_MA_gp_2_cts.csv</v>
      </c>
      <c r="J1685" s="1" t="b">
        <v>1</v>
      </c>
      <c r="K1685" s="1" t="b">
        <v>1</v>
      </c>
      <c r="L1685" s="1" t="s">
        <v>5</v>
      </c>
      <c r="M1685" t="str">
        <f t="shared" si="1161"/>
        <v>sim_ct_sampsize_0.1</v>
      </c>
      <c r="N1685" t="str">
        <f t="shared" si="1159"/>
        <v>~/virosolver_paper/mcmc_chains/3.sim_ct_sampsize/</v>
      </c>
      <c r="O1685" t="str">
        <f t="shared" si="1160"/>
        <v>~/virosolver_paper/plots/3.sim_ct_sampsize/</v>
      </c>
      <c r="P1685" s="1" t="s">
        <v>16</v>
      </c>
      <c r="Q1685" s="1" t="s">
        <v>19</v>
      </c>
      <c r="R1685" s="1"/>
      <c r="S1685" s="1" t="b">
        <v>0</v>
      </c>
    </row>
    <row r="1686" spans="1:19" x14ac:dyDescent="0.2">
      <c r="A1686">
        <v>1685</v>
      </c>
      <c r="B1686" s="1">
        <v>2</v>
      </c>
      <c r="C1686" s="1">
        <v>11</v>
      </c>
      <c r="D1686" s="1">
        <v>1</v>
      </c>
      <c r="E1686" s="1">
        <v>0.1</v>
      </c>
      <c r="F1686" t="s">
        <v>22</v>
      </c>
      <c r="G1686" t="str">
        <f t="shared" si="1158"/>
        <v>~/virosolver_paper/pars/massachusetts/partab_gp_model.csv</v>
      </c>
      <c r="H1686" t="str">
        <f t="shared" si="1162"/>
        <v>~/virosolver_paper/data/MA_SEIR_sim/sim_MA_gp_2_seir_outputs.csv</v>
      </c>
      <c r="I1686" t="str">
        <f t="shared" si="1163"/>
        <v>~/virosolver_paper/data/MA_SEIR_sim/sim_MA_gp_2_cts.csv</v>
      </c>
      <c r="J1686" s="1" t="b">
        <v>1</v>
      </c>
      <c r="K1686" s="1" t="b">
        <v>1</v>
      </c>
      <c r="L1686" s="1" t="s">
        <v>5</v>
      </c>
      <c r="M1686" t="str">
        <f t="shared" si="1161"/>
        <v>sim_ct_sampsize_0.1</v>
      </c>
      <c r="N1686" t="str">
        <f t="shared" si="1159"/>
        <v>~/virosolver_paper/mcmc_chains/3.sim_ct_sampsize/</v>
      </c>
      <c r="O1686" t="str">
        <f t="shared" si="1160"/>
        <v>~/virosolver_paper/plots/3.sim_ct_sampsize/</v>
      </c>
      <c r="P1686" s="1" t="s">
        <v>16</v>
      </c>
      <c r="Q1686" s="1" t="s">
        <v>19</v>
      </c>
      <c r="R1686" s="1"/>
      <c r="S1686" s="1" t="b">
        <v>0</v>
      </c>
    </row>
    <row r="1687" spans="1:19" x14ac:dyDescent="0.2">
      <c r="A1687">
        <v>1686</v>
      </c>
      <c r="B1687" s="1">
        <v>2</v>
      </c>
      <c r="C1687" s="1">
        <v>12</v>
      </c>
      <c r="D1687" s="1">
        <v>1</v>
      </c>
      <c r="E1687" s="1">
        <v>0.1</v>
      </c>
      <c r="F1687" t="s">
        <v>22</v>
      </c>
      <c r="G1687" t="str">
        <f t="shared" si="1158"/>
        <v>~/virosolver_paper/pars/massachusetts/partab_gp_model.csv</v>
      </c>
      <c r="H1687" t="str">
        <f t="shared" si="1162"/>
        <v>~/virosolver_paper/data/MA_SEIR_sim/sim_MA_gp_2_seir_outputs.csv</v>
      </c>
      <c r="I1687" t="str">
        <f t="shared" si="1163"/>
        <v>~/virosolver_paper/data/MA_SEIR_sim/sim_MA_gp_2_cts.csv</v>
      </c>
      <c r="J1687" s="1" t="b">
        <v>1</v>
      </c>
      <c r="K1687" s="1" t="b">
        <v>1</v>
      </c>
      <c r="L1687" s="1" t="s">
        <v>5</v>
      </c>
      <c r="M1687" t="str">
        <f t="shared" si="1161"/>
        <v>sim_ct_sampsize_0.1</v>
      </c>
      <c r="N1687" t="str">
        <f t="shared" si="1159"/>
        <v>~/virosolver_paper/mcmc_chains/3.sim_ct_sampsize/</v>
      </c>
      <c r="O1687" t="str">
        <f t="shared" si="1160"/>
        <v>~/virosolver_paper/plots/3.sim_ct_sampsize/</v>
      </c>
      <c r="P1687" s="1" t="s">
        <v>16</v>
      </c>
      <c r="Q1687" s="1" t="s">
        <v>19</v>
      </c>
      <c r="R1687" s="1"/>
      <c r="S1687" s="1" t="b">
        <v>0</v>
      </c>
    </row>
    <row r="1688" spans="1:19" x14ac:dyDescent="0.2">
      <c r="A1688">
        <v>1687</v>
      </c>
      <c r="B1688" s="1">
        <v>2</v>
      </c>
      <c r="C1688" s="1">
        <v>13</v>
      </c>
      <c r="D1688" s="1">
        <v>1</v>
      </c>
      <c r="E1688" s="1">
        <v>0.1</v>
      </c>
      <c r="F1688" t="s">
        <v>22</v>
      </c>
      <c r="G1688" t="str">
        <f t="shared" si="1158"/>
        <v>~/virosolver_paper/pars/massachusetts/partab_gp_model.csv</v>
      </c>
      <c r="H1688" t="str">
        <f t="shared" si="1162"/>
        <v>~/virosolver_paper/data/MA_SEIR_sim/sim_MA_gp_2_seir_outputs.csv</v>
      </c>
      <c r="I1688" t="str">
        <f t="shared" si="1163"/>
        <v>~/virosolver_paper/data/MA_SEIR_sim/sim_MA_gp_2_cts.csv</v>
      </c>
      <c r="J1688" s="1" t="b">
        <v>1</v>
      </c>
      <c r="K1688" s="1" t="b">
        <v>1</v>
      </c>
      <c r="L1688" s="1" t="s">
        <v>5</v>
      </c>
      <c r="M1688" t="str">
        <f t="shared" si="1161"/>
        <v>sim_ct_sampsize_0.1</v>
      </c>
      <c r="N1688" t="str">
        <f t="shared" si="1159"/>
        <v>~/virosolver_paper/mcmc_chains/3.sim_ct_sampsize/</v>
      </c>
      <c r="O1688" t="str">
        <f t="shared" si="1160"/>
        <v>~/virosolver_paper/plots/3.sim_ct_sampsize/</v>
      </c>
      <c r="P1688" s="1" t="s">
        <v>16</v>
      </c>
      <c r="Q1688" s="1" t="s">
        <v>19</v>
      </c>
      <c r="R1688" s="1"/>
      <c r="S1688" s="1" t="b">
        <v>0</v>
      </c>
    </row>
    <row r="1689" spans="1:19" x14ac:dyDescent="0.2">
      <c r="A1689">
        <v>1688</v>
      </c>
      <c r="B1689" s="1">
        <v>2</v>
      </c>
      <c r="C1689" s="1">
        <v>14</v>
      </c>
      <c r="D1689" s="1">
        <v>1</v>
      </c>
      <c r="E1689" s="1">
        <v>0.1</v>
      </c>
      <c r="F1689" t="s">
        <v>22</v>
      </c>
      <c r="G1689" t="str">
        <f t="shared" si="1158"/>
        <v>~/virosolver_paper/pars/massachusetts/partab_gp_model.csv</v>
      </c>
      <c r="H1689" t="str">
        <f t="shared" si="1162"/>
        <v>~/virosolver_paper/data/MA_SEIR_sim/sim_MA_gp_2_seir_outputs.csv</v>
      </c>
      <c r="I1689" t="str">
        <f t="shared" si="1163"/>
        <v>~/virosolver_paper/data/MA_SEIR_sim/sim_MA_gp_2_cts.csv</v>
      </c>
      <c r="J1689" s="1" t="b">
        <v>1</v>
      </c>
      <c r="K1689" s="1" t="b">
        <v>1</v>
      </c>
      <c r="L1689" s="1" t="s">
        <v>5</v>
      </c>
      <c r="M1689" t="str">
        <f t="shared" si="1161"/>
        <v>sim_ct_sampsize_0.1</v>
      </c>
      <c r="N1689" t="str">
        <f t="shared" si="1159"/>
        <v>~/virosolver_paper/mcmc_chains/3.sim_ct_sampsize/</v>
      </c>
      <c r="O1689" t="str">
        <f t="shared" si="1160"/>
        <v>~/virosolver_paper/plots/3.sim_ct_sampsize/</v>
      </c>
      <c r="P1689" s="1" t="s">
        <v>16</v>
      </c>
      <c r="Q1689" s="1" t="s">
        <v>19</v>
      </c>
      <c r="R1689" s="1"/>
      <c r="S1689" s="1" t="b">
        <v>0</v>
      </c>
    </row>
    <row r="1690" spans="1:19" x14ac:dyDescent="0.2">
      <c r="A1690">
        <v>1689</v>
      </c>
      <c r="B1690" s="1">
        <v>2</v>
      </c>
      <c r="C1690" s="1">
        <v>15</v>
      </c>
      <c r="D1690" s="1">
        <v>1</v>
      </c>
      <c r="E1690" s="1">
        <v>0.1</v>
      </c>
      <c r="F1690" t="s">
        <v>22</v>
      </c>
      <c r="G1690" t="str">
        <f t="shared" si="1158"/>
        <v>~/virosolver_paper/pars/massachusetts/partab_gp_model.csv</v>
      </c>
      <c r="H1690" t="str">
        <f t="shared" si="1162"/>
        <v>~/virosolver_paper/data/MA_SEIR_sim/sim_MA_gp_2_seir_outputs.csv</v>
      </c>
      <c r="I1690" t="str">
        <f t="shared" si="1163"/>
        <v>~/virosolver_paper/data/MA_SEIR_sim/sim_MA_gp_2_cts.csv</v>
      </c>
      <c r="J1690" s="1" t="b">
        <v>1</v>
      </c>
      <c r="K1690" s="1" t="b">
        <v>1</v>
      </c>
      <c r="L1690" s="1" t="s">
        <v>5</v>
      </c>
      <c r="M1690" t="str">
        <f t="shared" si="1161"/>
        <v>sim_ct_sampsize_0.1</v>
      </c>
      <c r="N1690" t="str">
        <f t="shared" si="1159"/>
        <v>~/virosolver_paper/mcmc_chains/3.sim_ct_sampsize/</v>
      </c>
      <c r="O1690" t="str">
        <f t="shared" si="1160"/>
        <v>~/virosolver_paper/plots/3.sim_ct_sampsize/</v>
      </c>
      <c r="P1690" s="1" t="s">
        <v>16</v>
      </c>
      <c r="Q1690" s="1" t="s">
        <v>19</v>
      </c>
      <c r="R1690" s="1"/>
      <c r="S1690" s="1" t="b">
        <v>0</v>
      </c>
    </row>
    <row r="1691" spans="1:19" x14ac:dyDescent="0.2">
      <c r="A1691">
        <v>1690</v>
      </c>
      <c r="B1691" s="1">
        <v>2</v>
      </c>
      <c r="C1691" s="1">
        <v>16</v>
      </c>
      <c r="D1691" s="1">
        <v>1</v>
      </c>
      <c r="E1691" s="1">
        <v>0.1</v>
      </c>
      <c r="F1691" t="s">
        <v>22</v>
      </c>
      <c r="G1691" t="str">
        <f t="shared" si="1158"/>
        <v>~/virosolver_paper/pars/massachusetts/partab_gp_model.csv</v>
      </c>
      <c r="H1691" t="str">
        <f t="shared" si="1162"/>
        <v>~/virosolver_paper/data/MA_SEIR_sim/sim_MA_gp_2_seir_outputs.csv</v>
      </c>
      <c r="I1691" t="str">
        <f t="shared" si="1163"/>
        <v>~/virosolver_paper/data/MA_SEIR_sim/sim_MA_gp_2_cts.csv</v>
      </c>
      <c r="J1691" s="1" t="b">
        <v>1</v>
      </c>
      <c r="K1691" s="1" t="b">
        <v>1</v>
      </c>
      <c r="L1691" s="1" t="s">
        <v>5</v>
      </c>
      <c r="M1691" t="str">
        <f t="shared" si="1161"/>
        <v>sim_ct_sampsize_0.1</v>
      </c>
      <c r="N1691" t="str">
        <f t="shared" si="1159"/>
        <v>~/virosolver_paper/mcmc_chains/3.sim_ct_sampsize/</v>
      </c>
      <c r="O1691" t="str">
        <f t="shared" si="1160"/>
        <v>~/virosolver_paper/plots/3.sim_ct_sampsize/</v>
      </c>
      <c r="P1691" s="1" t="s">
        <v>16</v>
      </c>
      <c r="Q1691" s="1" t="s">
        <v>19</v>
      </c>
      <c r="R1691" s="1"/>
      <c r="S1691" s="1" t="b">
        <v>0</v>
      </c>
    </row>
    <row r="1692" spans="1:19" x14ac:dyDescent="0.2">
      <c r="A1692">
        <v>1691</v>
      </c>
      <c r="B1692" s="1">
        <v>2</v>
      </c>
      <c r="C1692" s="1">
        <v>17</v>
      </c>
      <c r="D1692" s="1">
        <v>1</v>
      </c>
      <c r="E1692" s="1">
        <v>0.1</v>
      </c>
      <c r="F1692" t="s">
        <v>22</v>
      </c>
      <c r="G1692" t="str">
        <f t="shared" si="1158"/>
        <v>~/virosolver_paper/pars/massachusetts/partab_gp_model.csv</v>
      </c>
      <c r="H1692" t="str">
        <f t="shared" si="1162"/>
        <v>~/virosolver_paper/data/MA_SEIR_sim/sim_MA_gp_2_seir_outputs.csv</v>
      </c>
      <c r="I1692" t="str">
        <f t="shared" si="1163"/>
        <v>~/virosolver_paper/data/MA_SEIR_sim/sim_MA_gp_2_cts.csv</v>
      </c>
      <c r="J1692" s="1" t="b">
        <v>1</v>
      </c>
      <c r="K1692" s="1" t="b">
        <v>1</v>
      </c>
      <c r="L1692" s="1" t="s">
        <v>5</v>
      </c>
      <c r="M1692" t="str">
        <f t="shared" si="1161"/>
        <v>sim_ct_sampsize_0.1</v>
      </c>
      <c r="N1692" t="str">
        <f t="shared" si="1159"/>
        <v>~/virosolver_paper/mcmc_chains/3.sim_ct_sampsize/</v>
      </c>
      <c r="O1692" t="str">
        <f t="shared" si="1160"/>
        <v>~/virosolver_paper/plots/3.sim_ct_sampsize/</v>
      </c>
      <c r="P1692" s="1" t="s">
        <v>16</v>
      </c>
      <c r="Q1692" s="1" t="s">
        <v>19</v>
      </c>
      <c r="R1692" s="1"/>
      <c r="S1692" s="1" t="b">
        <v>0</v>
      </c>
    </row>
    <row r="1693" spans="1:19" x14ac:dyDescent="0.2">
      <c r="A1693">
        <v>1692</v>
      </c>
      <c r="B1693" s="1">
        <v>2</v>
      </c>
      <c r="C1693" s="1">
        <v>18</v>
      </c>
      <c r="D1693" s="1">
        <v>1</v>
      </c>
      <c r="E1693" s="1">
        <v>0.1</v>
      </c>
      <c r="F1693" t="s">
        <v>22</v>
      </c>
      <c r="G1693" t="str">
        <f t="shared" si="1158"/>
        <v>~/virosolver_paper/pars/massachusetts/partab_gp_model.csv</v>
      </c>
      <c r="H1693" t="str">
        <f t="shared" si="1162"/>
        <v>~/virosolver_paper/data/MA_SEIR_sim/sim_MA_gp_2_seir_outputs.csv</v>
      </c>
      <c r="I1693" t="str">
        <f t="shared" si="1163"/>
        <v>~/virosolver_paper/data/MA_SEIR_sim/sim_MA_gp_2_cts.csv</v>
      </c>
      <c r="J1693" s="1" t="b">
        <v>1</v>
      </c>
      <c r="K1693" s="1" t="b">
        <v>1</v>
      </c>
      <c r="L1693" s="1" t="s">
        <v>5</v>
      </c>
      <c r="M1693" t="str">
        <f t="shared" si="1161"/>
        <v>sim_ct_sampsize_0.1</v>
      </c>
      <c r="N1693" t="str">
        <f t="shared" si="1159"/>
        <v>~/virosolver_paper/mcmc_chains/3.sim_ct_sampsize/</v>
      </c>
      <c r="O1693" t="str">
        <f t="shared" si="1160"/>
        <v>~/virosolver_paper/plots/3.sim_ct_sampsize/</v>
      </c>
      <c r="P1693" s="1" t="s">
        <v>16</v>
      </c>
      <c r="Q1693" s="1" t="s">
        <v>19</v>
      </c>
      <c r="R1693" s="1"/>
      <c r="S1693" s="1" t="b">
        <v>0</v>
      </c>
    </row>
    <row r="1694" spans="1:19" x14ac:dyDescent="0.2">
      <c r="A1694">
        <v>1693</v>
      </c>
      <c r="B1694" s="1">
        <v>2</v>
      </c>
      <c r="C1694" s="1">
        <v>1</v>
      </c>
      <c r="D1694" s="1">
        <v>2</v>
      </c>
      <c r="E1694" s="1">
        <v>0.1</v>
      </c>
      <c r="F1694" t="s">
        <v>22</v>
      </c>
      <c r="G1694" t="str">
        <f t="shared" si="1158"/>
        <v>~/virosolver_paper/pars/massachusetts/partab_gp_model.csv</v>
      </c>
      <c r="H1694" t="str">
        <f t="shared" si="1162"/>
        <v>~/virosolver_paper/data/MA_SEIR_sim/sim_MA_gp_2_seir_outputs.csv</v>
      </c>
      <c r="I1694" t="str">
        <f t="shared" si="1163"/>
        <v>~/virosolver_paper/data/MA_SEIR_sim/sim_MA_gp_2_cts.csv</v>
      </c>
      <c r="J1694" s="1" t="b">
        <v>1</v>
      </c>
      <c r="K1694" s="1" t="b">
        <v>1</v>
      </c>
      <c r="L1694" s="1" t="s">
        <v>5</v>
      </c>
      <c r="M1694" t="str">
        <f t="shared" si="1161"/>
        <v>sim_ct_sampsize_0.1</v>
      </c>
      <c r="N1694" t="str">
        <f t="shared" si="1159"/>
        <v>~/virosolver_paper/mcmc_chains/3.sim_ct_sampsize/</v>
      </c>
      <c r="O1694" t="str">
        <f t="shared" si="1160"/>
        <v>~/virosolver_paper/plots/3.sim_ct_sampsize/</v>
      </c>
      <c r="P1694" s="1" t="s">
        <v>16</v>
      </c>
      <c r="Q1694" s="1" t="s">
        <v>19</v>
      </c>
      <c r="R1694" s="1"/>
      <c r="S1694" s="1" t="b">
        <v>0</v>
      </c>
    </row>
    <row r="1695" spans="1:19" x14ac:dyDescent="0.2">
      <c r="A1695">
        <v>1694</v>
      </c>
      <c r="B1695" s="1">
        <v>2</v>
      </c>
      <c r="C1695" s="1">
        <v>2</v>
      </c>
      <c r="D1695" s="1">
        <v>2</v>
      </c>
      <c r="E1695" s="1">
        <v>0.1</v>
      </c>
      <c r="F1695" t="s">
        <v>22</v>
      </c>
      <c r="G1695" t="str">
        <f t="shared" ref="G1695:G1758" si="1164">""&amp;F1695&amp;"/virosolver_paper/pars/massachusetts/partab_gp_model.csv"</f>
        <v>~/virosolver_paper/pars/massachusetts/partab_gp_model.csv</v>
      </c>
      <c r="H1695" t="str">
        <f t="shared" si="1162"/>
        <v>~/virosolver_paper/data/MA_SEIR_sim/sim_MA_gp_2_seir_outputs.csv</v>
      </c>
      <c r="I1695" t="str">
        <f t="shared" si="1163"/>
        <v>~/virosolver_paper/data/MA_SEIR_sim/sim_MA_gp_2_cts.csv</v>
      </c>
      <c r="J1695" s="1" t="b">
        <v>1</v>
      </c>
      <c r="K1695" s="1" t="b">
        <v>1</v>
      </c>
      <c r="L1695" s="1" t="s">
        <v>5</v>
      </c>
      <c r="M1695" t="str">
        <f t="shared" si="1161"/>
        <v>sim_ct_sampsize_0.1</v>
      </c>
      <c r="N1695" t="str">
        <f t="shared" ref="N1695:N1758" si="1165">""&amp;F1695&amp;"/virosolver_paper/mcmc_chains/3.sim_ct_sampsize/"</f>
        <v>~/virosolver_paper/mcmc_chains/3.sim_ct_sampsize/</v>
      </c>
      <c r="O1695" t="str">
        <f t="shared" ref="O1695:O1758" si="1166">""&amp;F1695&amp;"/virosolver_paper/plots/3.sim_ct_sampsize/"</f>
        <v>~/virosolver_paper/plots/3.sim_ct_sampsize/</v>
      </c>
      <c r="P1695" s="1" t="s">
        <v>16</v>
      </c>
      <c r="Q1695" s="1" t="s">
        <v>19</v>
      </c>
      <c r="R1695" s="1"/>
      <c r="S1695" s="1" t="b">
        <v>0</v>
      </c>
    </row>
    <row r="1696" spans="1:19" x14ac:dyDescent="0.2">
      <c r="A1696">
        <v>1695</v>
      </c>
      <c r="B1696" s="1">
        <v>2</v>
      </c>
      <c r="C1696" s="1">
        <v>3</v>
      </c>
      <c r="D1696" s="1">
        <v>2</v>
      </c>
      <c r="E1696" s="1">
        <v>0.1</v>
      </c>
      <c r="F1696" t="s">
        <v>22</v>
      </c>
      <c r="G1696" t="str">
        <f t="shared" si="1164"/>
        <v>~/virosolver_paper/pars/massachusetts/partab_gp_model.csv</v>
      </c>
      <c r="H1696" t="str">
        <f t="shared" si="1162"/>
        <v>~/virosolver_paper/data/MA_SEIR_sim/sim_MA_gp_2_seir_outputs.csv</v>
      </c>
      <c r="I1696" t="str">
        <f t="shared" si="1163"/>
        <v>~/virosolver_paper/data/MA_SEIR_sim/sim_MA_gp_2_cts.csv</v>
      </c>
      <c r="J1696" s="1" t="b">
        <v>1</v>
      </c>
      <c r="K1696" s="1" t="b">
        <v>1</v>
      </c>
      <c r="L1696" s="1" t="s">
        <v>5</v>
      </c>
      <c r="M1696" t="str">
        <f t="shared" si="1161"/>
        <v>sim_ct_sampsize_0.1</v>
      </c>
      <c r="N1696" t="str">
        <f t="shared" si="1165"/>
        <v>~/virosolver_paper/mcmc_chains/3.sim_ct_sampsize/</v>
      </c>
      <c r="O1696" t="str">
        <f t="shared" si="1166"/>
        <v>~/virosolver_paper/plots/3.sim_ct_sampsize/</v>
      </c>
      <c r="P1696" s="1" t="s">
        <v>16</v>
      </c>
      <c r="Q1696" s="1" t="s">
        <v>19</v>
      </c>
      <c r="R1696" s="1"/>
      <c r="S1696" s="1" t="b">
        <v>0</v>
      </c>
    </row>
    <row r="1697" spans="1:19" x14ac:dyDescent="0.2">
      <c r="A1697">
        <v>1696</v>
      </c>
      <c r="B1697" s="1">
        <v>2</v>
      </c>
      <c r="C1697" s="1">
        <v>4</v>
      </c>
      <c r="D1697" s="1">
        <v>2</v>
      </c>
      <c r="E1697" s="1">
        <v>0.1</v>
      </c>
      <c r="F1697" t="s">
        <v>22</v>
      </c>
      <c r="G1697" t="str">
        <f t="shared" si="1164"/>
        <v>~/virosolver_paper/pars/massachusetts/partab_gp_model.csv</v>
      </c>
      <c r="H1697" t="str">
        <f t="shared" si="1162"/>
        <v>~/virosolver_paper/data/MA_SEIR_sim/sim_MA_gp_2_seir_outputs.csv</v>
      </c>
      <c r="I1697" t="str">
        <f t="shared" si="1163"/>
        <v>~/virosolver_paper/data/MA_SEIR_sim/sim_MA_gp_2_cts.csv</v>
      </c>
      <c r="J1697" s="1" t="b">
        <v>1</v>
      </c>
      <c r="K1697" s="1" t="b">
        <v>1</v>
      </c>
      <c r="L1697" s="1" t="s">
        <v>5</v>
      </c>
      <c r="M1697" t="str">
        <f t="shared" si="1161"/>
        <v>sim_ct_sampsize_0.1</v>
      </c>
      <c r="N1697" t="str">
        <f t="shared" si="1165"/>
        <v>~/virosolver_paper/mcmc_chains/3.sim_ct_sampsize/</v>
      </c>
      <c r="O1697" t="str">
        <f t="shared" si="1166"/>
        <v>~/virosolver_paper/plots/3.sim_ct_sampsize/</v>
      </c>
      <c r="P1697" s="1" t="s">
        <v>16</v>
      </c>
      <c r="Q1697" s="1" t="s">
        <v>19</v>
      </c>
      <c r="R1697" s="1"/>
      <c r="S1697" s="1" t="b">
        <v>0</v>
      </c>
    </row>
    <row r="1698" spans="1:19" x14ac:dyDescent="0.2">
      <c r="A1698">
        <v>1697</v>
      </c>
      <c r="B1698" s="1">
        <v>2</v>
      </c>
      <c r="C1698" s="1">
        <v>5</v>
      </c>
      <c r="D1698" s="1">
        <v>2</v>
      </c>
      <c r="E1698" s="1">
        <v>0.1</v>
      </c>
      <c r="F1698" t="s">
        <v>22</v>
      </c>
      <c r="G1698" t="str">
        <f t="shared" si="1164"/>
        <v>~/virosolver_paper/pars/massachusetts/partab_gp_model.csv</v>
      </c>
      <c r="H1698" t="str">
        <f t="shared" si="1162"/>
        <v>~/virosolver_paper/data/MA_SEIR_sim/sim_MA_gp_2_seir_outputs.csv</v>
      </c>
      <c r="I1698" t="str">
        <f t="shared" si="1163"/>
        <v>~/virosolver_paper/data/MA_SEIR_sim/sim_MA_gp_2_cts.csv</v>
      </c>
      <c r="J1698" s="1" t="b">
        <v>1</v>
      </c>
      <c r="K1698" s="1" t="b">
        <v>1</v>
      </c>
      <c r="L1698" s="1" t="s">
        <v>5</v>
      </c>
      <c r="M1698" t="str">
        <f t="shared" si="1161"/>
        <v>sim_ct_sampsize_0.1</v>
      </c>
      <c r="N1698" t="str">
        <f t="shared" si="1165"/>
        <v>~/virosolver_paper/mcmc_chains/3.sim_ct_sampsize/</v>
      </c>
      <c r="O1698" t="str">
        <f t="shared" si="1166"/>
        <v>~/virosolver_paper/plots/3.sim_ct_sampsize/</v>
      </c>
      <c r="P1698" s="1" t="s">
        <v>16</v>
      </c>
      <c r="Q1698" s="1" t="s">
        <v>19</v>
      </c>
      <c r="R1698" s="1"/>
      <c r="S1698" s="1" t="b">
        <v>0</v>
      </c>
    </row>
    <row r="1699" spans="1:19" x14ac:dyDescent="0.2">
      <c r="A1699">
        <v>1698</v>
      </c>
      <c r="B1699" s="1">
        <v>2</v>
      </c>
      <c r="C1699" s="1">
        <v>6</v>
      </c>
      <c r="D1699" s="1">
        <v>2</v>
      </c>
      <c r="E1699" s="1">
        <v>0.1</v>
      </c>
      <c r="F1699" t="s">
        <v>22</v>
      </c>
      <c r="G1699" t="str">
        <f t="shared" si="1164"/>
        <v>~/virosolver_paper/pars/massachusetts/partab_gp_model.csv</v>
      </c>
      <c r="H1699" t="str">
        <f t="shared" si="1162"/>
        <v>~/virosolver_paper/data/MA_SEIR_sim/sim_MA_gp_2_seir_outputs.csv</v>
      </c>
      <c r="I1699" t="str">
        <f t="shared" si="1163"/>
        <v>~/virosolver_paper/data/MA_SEIR_sim/sim_MA_gp_2_cts.csv</v>
      </c>
      <c r="J1699" s="1" t="b">
        <v>1</v>
      </c>
      <c r="K1699" s="1" t="b">
        <v>1</v>
      </c>
      <c r="L1699" s="1" t="s">
        <v>5</v>
      </c>
      <c r="M1699" t="str">
        <f t="shared" si="1161"/>
        <v>sim_ct_sampsize_0.1</v>
      </c>
      <c r="N1699" t="str">
        <f t="shared" si="1165"/>
        <v>~/virosolver_paper/mcmc_chains/3.sim_ct_sampsize/</v>
      </c>
      <c r="O1699" t="str">
        <f t="shared" si="1166"/>
        <v>~/virosolver_paper/plots/3.sim_ct_sampsize/</v>
      </c>
      <c r="P1699" s="1" t="s">
        <v>16</v>
      </c>
      <c r="Q1699" s="1" t="s">
        <v>19</v>
      </c>
      <c r="R1699" s="1"/>
      <c r="S1699" s="1" t="b">
        <v>0</v>
      </c>
    </row>
    <row r="1700" spans="1:19" x14ac:dyDescent="0.2">
      <c r="A1700">
        <v>1699</v>
      </c>
      <c r="B1700" s="1">
        <v>2</v>
      </c>
      <c r="C1700" s="1">
        <v>7</v>
      </c>
      <c r="D1700" s="1">
        <v>2</v>
      </c>
      <c r="E1700" s="1">
        <v>0.1</v>
      </c>
      <c r="F1700" t="s">
        <v>22</v>
      </c>
      <c r="G1700" t="str">
        <f t="shared" si="1164"/>
        <v>~/virosolver_paper/pars/massachusetts/partab_gp_model.csv</v>
      </c>
      <c r="H1700" t="str">
        <f t="shared" si="1162"/>
        <v>~/virosolver_paper/data/MA_SEIR_sim/sim_MA_gp_2_seir_outputs.csv</v>
      </c>
      <c r="I1700" t="str">
        <f t="shared" si="1163"/>
        <v>~/virosolver_paper/data/MA_SEIR_sim/sim_MA_gp_2_cts.csv</v>
      </c>
      <c r="J1700" s="1" t="b">
        <v>1</v>
      </c>
      <c r="K1700" s="1" t="b">
        <v>1</v>
      </c>
      <c r="L1700" s="1" t="s">
        <v>5</v>
      </c>
      <c r="M1700" t="str">
        <f t="shared" si="1161"/>
        <v>sim_ct_sampsize_0.1</v>
      </c>
      <c r="N1700" t="str">
        <f t="shared" si="1165"/>
        <v>~/virosolver_paper/mcmc_chains/3.sim_ct_sampsize/</v>
      </c>
      <c r="O1700" t="str">
        <f t="shared" si="1166"/>
        <v>~/virosolver_paper/plots/3.sim_ct_sampsize/</v>
      </c>
      <c r="P1700" s="1" t="s">
        <v>16</v>
      </c>
      <c r="Q1700" s="1" t="s">
        <v>19</v>
      </c>
      <c r="R1700" s="1"/>
      <c r="S1700" s="1" t="b">
        <v>0</v>
      </c>
    </row>
    <row r="1701" spans="1:19" x14ac:dyDescent="0.2">
      <c r="A1701">
        <v>1700</v>
      </c>
      <c r="B1701" s="1">
        <v>2</v>
      </c>
      <c r="C1701" s="1">
        <v>8</v>
      </c>
      <c r="D1701" s="1">
        <v>2</v>
      </c>
      <c r="E1701" s="1">
        <v>0.1</v>
      </c>
      <c r="F1701" t="s">
        <v>22</v>
      </c>
      <c r="G1701" t="str">
        <f t="shared" si="1164"/>
        <v>~/virosolver_paper/pars/massachusetts/partab_gp_model.csv</v>
      </c>
      <c r="H1701" t="str">
        <f t="shared" si="1162"/>
        <v>~/virosolver_paper/data/MA_SEIR_sim/sim_MA_gp_2_seir_outputs.csv</v>
      </c>
      <c r="I1701" t="str">
        <f t="shared" si="1163"/>
        <v>~/virosolver_paper/data/MA_SEIR_sim/sim_MA_gp_2_cts.csv</v>
      </c>
      <c r="J1701" s="1" t="b">
        <v>1</v>
      </c>
      <c r="K1701" s="1" t="b">
        <v>1</v>
      </c>
      <c r="L1701" s="1" t="s">
        <v>5</v>
      </c>
      <c r="M1701" t="str">
        <f t="shared" si="1161"/>
        <v>sim_ct_sampsize_0.1</v>
      </c>
      <c r="N1701" t="str">
        <f t="shared" si="1165"/>
        <v>~/virosolver_paper/mcmc_chains/3.sim_ct_sampsize/</v>
      </c>
      <c r="O1701" t="str">
        <f t="shared" si="1166"/>
        <v>~/virosolver_paper/plots/3.sim_ct_sampsize/</v>
      </c>
      <c r="P1701" s="1" t="s">
        <v>16</v>
      </c>
      <c r="Q1701" s="1" t="s">
        <v>19</v>
      </c>
      <c r="R1701" s="1"/>
      <c r="S1701" s="1" t="b">
        <v>0</v>
      </c>
    </row>
    <row r="1702" spans="1:19" x14ac:dyDescent="0.2">
      <c r="A1702">
        <v>1701</v>
      </c>
      <c r="B1702" s="1">
        <v>2</v>
      </c>
      <c r="C1702" s="1">
        <v>9</v>
      </c>
      <c r="D1702" s="1">
        <v>2</v>
      </c>
      <c r="E1702" s="1">
        <v>0.1</v>
      </c>
      <c r="F1702" t="s">
        <v>22</v>
      </c>
      <c r="G1702" t="str">
        <f t="shared" si="1164"/>
        <v>~/virosolver_paper/pars/massachusetts/partab_gp_model.csv</v>
      </c>
      <c r="H1702" t="str">
        <f t="shared" si="1162"/>
        <v>~/virosolver_paper/data/MA_SEIR_sim/sim_MA_gp_2_seir_outputs.csv</v>
      </c>
      <c r="I1702" t="str">
        <f t="shared" si="1163"/>
        <v>~/virosolver_paper/data/MA_SEIR_sim/sim_MA_gp_2_cts.csv</v>
      </c>
      <c r="J1702" s="1" t="b">
        <v>1</v>
      </c>
      <c r="K1702" s="1" t="b">
        <v>1</v>
      </c>
      <c r="L1702" s="1" t="s">
        <v>5</v>
      </c>
      <c r="M1702" t="str">
        <f t="shared" si="1161"/>
        <v>sim_ct_sampsize_0.1</v>
      </c>
      <c r="N1702" t="str">
        <f t="shared" si="1165"/>
        <v>~/virosolver_paper/mcmc_chains/3.sim_ct_sampsize/</v>
      </c>
      <c r="O1702" t="str">
        <f t="shared" si="1166"/>
        <v>~/virosolver_paper/plots/3.sim_ct_sampsize/</v>
      </c>
      <c r="P1702" s="1" t="s">
        <v>16</v>
      </c>
      <c r="Q1702" s="1" t="s">
        <v>19</v>
      </c>
      <c r="R1702" s="1"/>
      <c r="S1702" s="1" t="b">
        <v>0</v>
      </c>
    </row>
    <row r="1703" spans="1:19" x14ac:dyDescent="0.2">
      <c r="A1703">
        <v>1702</v>
      </c>
      <c r="B1703" s="1">
        <v>2</v>
      </c>
      <c r="C1703" s="1">
        <v>10</v>
      </c>
      <c r="D1703" s="1">
        <v>2</v>
      </c>
      <c r="E1703" s="1">
        <v>0.1</v>
      </c>
      <c r="F1703" t="s">
        <v>22</v>
      </c>
      <c r="G1703" t="str">
        <f t="shared" si="1164"/>
        <v>~/virosolver_paper/pars/massachusetts/partab_gp_model.csv</v>
      </c>
      <c r="H1703" t="str">
        <f t="shared" si="1162"/>
        <v>~/virosolver_paper/data/MA_SEIR_sim/sim_MA_gp_2_seir_outputs.csv</v>
      </c>
      <c r="I1703" t="str">
        <f t="shared" si="1163"/>
        <v>~/virosolver_paper/data/MA_SEIR_sim/sim_MA_gp_2_cts.csv</v>
      </c>
      <c r="J1703" s="1" t="b">
        <v>1</v>
      </c>
      <c r="K1703" s="1" t="b">
        <v>1</v>
      </c>
      <c r="L1703" s="1" t="s">
        <v>5</v>
      </c>
      <c r="M1703" t="str">
        <f t="shared" si="1161"/>
        <v>sim_ct_sampsize_0.1</v>
      </c>
      <c r="N1703" t="str">
        <f t="shared" si="1165"/>
        <v>~/virosolver_paper/mcmc_chains/3.sim_ct_sampsize/</v>
      </c>
      <c r="O1703" t="str">
        <f t="shared" si="1166"/>
        <v>~/virosolver_paper/plots/3.sim_ct_sampsize/</v>
      </c>
      <c r="P1703" s="1" t="s">
        <v>16</v>
      </c>
      <c r="Q1703" s="1" t="s">
        <v>19</v>
      </c>
      <c r="R1703" s="1"/>
      <c r="S1703" s="1" t="b">
        <v>0</v>
      </c>
    </row>
    <row r="1704" spans="1:19" x14ac:dyDescent="0.2">
      <c r="A1704">
        <v>1703</v>
      </c>
      <c r="B1704" s="1">
        <v>2</v>
      </c>
      <c r="C1704" s="1">
        <v>11</v>
      </c>
      <c r="D1704" s="1">
        <v>2</v>
      </c>
      <c r="E1704" s="1">
        <v>0.1</v>
      </c>
      <c r="F1704" t="s">
        <v>22</v>
      </c>
      <c r="G1704" t="str">
        <f t="shared" si="1164"/>
        <v>~/virosolver_paper/pars/massachusetts/partab_gp_model.csv</v>
      </c>
      <c r="H1704" t="str">
        <f t="shared" si="1162"/>
        <v>~/virosolver_paper/data/MA_SEIR_sim/sim_MA_gp_2_seir_outputs.csv</v>
      </c>
      <c r="I1704" t="str">
        <f t="shared" si="1163"/>
        <v>~/virosolver_paper/data/MA_SEIR_sim/sim_MA_gp_2_cts.csv</v>
      </c>
      <c r="J1704" s="1" t="b">
        <v>1</v>
      </c>
      <c r="K1704" s="1" t="b">
        <v>1</v>
      </c>
      <c r="L1704" s="1" t="s">
        <v>5</v>
      </c>
      <c r="M1704" t="str">
        <f t="shared" si="1161"/>
        <v>sim_ct_sampsize_0.1</v>
      </c>
      <c r="N1704" t="str">
        <f t="shared" si="1165"/>
        <v>~/virosolver_paper/mcmc_chains/3.sim_ct_sampsize/</v>
      </c>
      <c r="O1704" t="str">
        <f t="shared" si="1166"/>
        <v>~/virosolver_paper/plots/3.sim_ct_sampsize/</v>
      </c>
      <c r="P1704" s="1" t="s">
        <v>16</v>
      </c>
      <c r="Q1704" s="1" t="s">
        <v>19</v>
      </c>
      <c r="R1704" s="1"/>
      <c r="S1704" s="1" t="b">
        <v>0</v>
      </c>
    </row>
    <row r="1705" spans="1:19" x14ac:dyDescent="0.2">
      <c r="A1705">
        <v>1704</v>
      </c>
      <c r="B1705" s="1">
        <v>2</v>
      </c>
      <c r="C1705" s="1">
        <v>12</v>
      </c>
      <c r="D1705" s="1">
        <v>2</v>
      </c>
      <c r="E1705" s="1">
        <v>0.1</v>
      </c>
      <c r="F1705" t="s">
        <v>22</v>
      </c>
      <c r="G1705" t="str">
        <f t="shared" si="1164"/>
        <v>~/virosolver_paper/pars/massachusetts/partab_gp_model.csv</v>
      </c>
      <c r="H1705" t="str">
        <f t="shared" si="1162"/>
        <v>~/virosolver_paper/data/MA_SEIR_sim/sim_MA_gp_2_seir_outputs.csv</v>
      </c>
      <c r="I1705" t="str">
        <f t="shared" si="1163"/>
        <v>~/virosolver_paper/data/MA_SEIR_sim/sim_MA_gp_2_cts.csv</v>
      </c>
      <c r="J1705" s="1" t="b">
        <v>1</v>
      </c>
      <c r="K1705" s="1" t="b">
        <v>1</v>
      </c>
      <c r="L1705" s="1" t="s">
        <v>5</v>
      </c>
      <c r="M1705" t="str">
        <f t="shared" si="1161"/>
        <v>sim_ct_sampsize_0.1</v>
      </c>
      <c r="N1705" t="str">
        <f t="shared" si="1165"/>
        <v>~/virosolver_paper/mcmc_chains/3.sim_ct_sampsize/</v>
      </c>
      <c r="O1705" t="str">
        <f t="shared" si="1166"/>
        <v>~/virosolver_paper/plots/3.sim_ct_sampsize/</v>
      </c>
      <c r="P1705" s="1" t="s">
        <v>16</v>
      </c>
      <c r="Q1705" s="1" t="s">
        <v>19</v>
      </c>
      <c r="R1705" s="1"/>
      <c r="S1705" s="1" t="b">
        <v>0</v>
      </c>
    </row>
    <row r="1706" spans="1:19" x14ac:dyDescent="0.2">
      <c r="A1706">
        <v>1705</v>
      </c>
      <c r="B1706" s="1">
        <v>2</v>
      </c>
      <c r="C1706" s="1">
        <v>13</v>
      </c>
      <c r="D1706" s="1">
        <v>2</v>
      </c>
      <c r="E1706" s="1">
        <v>0.1</v>
      </c>
      <c r="F1706" t="s">
        <v>22</v>
      </c>
      <c r="G1706" t="str">
        <f t="shared" si="1164"/>
        <v>~/virosolver_paper/pars/massachusetts/partab_gp_model.csv</v>
      </c>
      <c r="H1706" t="str">
        <f t="shared" si="1162"/>
        <v>~/virosolver_paper/data/MA_SEIR_sim/sim_MA_gp_2_seir_outputs.csv</v>
      </c>
      <c r="I1706" t="str">
        <f t="shared" si="1163"/>
        <v>~/virosolver_paper/data/MA_SEIR_sim/sim_MA_gp_2_cts.csv</v>
      </c>
      <c r="J1706" s="1" t="b">
        <v>1</v>
      </c>
      <c r="K1706" s="1" t="b">
        <v>1</v>
      </c>
      <c r="L1706" s="1" t="s">
        <v>5</v>
      </c>
      <c r="M1706" t="str">
        <f t="shared" si="1161"/>
        <v>sim_ct_sampsize_0.1</v>
      </c>
      <c r="N1706" t="str">
        <f t="shared" si="1165"/>
        <v>~/virosolver_paper/mcmc_chains/3.sim_ct_sampsize/</v>
      </c>
      <c r="O1706" t="str">
        <f t="shared" si="1166"/>
        <v>~/virosolver_paper/plots/3.sim_ct_sampsize/</v>
      </c>
      <c r="P1706" s="1" t="s">
        <v>16</v>
      </c>
      <c r="Q1706" s="1" t="s">
        <v>19</v>
      </c>
      <c r="R1706" s="1"/>
      <c r="S1706" s="1" t="b">
        <v>0</v>
      </c>
    </row>
    <row r="1707" spans="1:19" x14ac:dyDescent="0.2">
      <c r="A1707">
        <v>1706</v>
      </c>
      <c r="B1707" s="1">
        <v>2</v>
      </c>
      <c r="C1707" s="1">
        <v>14</v>
      </c>
      <c r="D1707" s="1">
        <v>2</v>
      </c>
      <c r="E1707" s="1">
        <v>0.1</v>
      </c>
      <c r="F1707" t="s">
        <v>22</v>
      </c>
      <c r="G1707" t="str">
        <f t="shared" si="1164"/>
        <v>~/virosolver_paper/pars/massachusetts/partab_gp_model.csv</v>
      </c>
      <c r="H1707" t="str">
        <f t="shared" si="1162"/>
        <v>~/virosolver_paper/data/MA_SEIR_sim/sim_MA_gp_2_seir_outputs.csv</v>
      </c>
      <c r="I1707" t="str">
        <f t="shared" si="1163"/>
        <v>~/virosolver_paper/data/MA_SEIR_sim/sim_MA_gp_2_cts.csv</v>
      </c>
      <c r="J1707" s="1" t="b">
        <v>1</v>
      </c>
      <c r="K1707" s="1" t="b">
        <v>1</v>
      </c>
      <c r="L1707" s="1" t="s">
        <v>5</v>
      </c>
      <c r="M1707" t="str">
        <f t="shared" si="1161"/>
        <v>sim_ct_sampsize_0.1</v>
      </c>
      <c r="N1707" t="str">
        <f t="shared" si="1165"/>
        <v>~/virosolver_paper/mcmc_chains/3.sim_ct_sampsize/</v>
      </c>
      <c r="O1707" t="str">
        <f t="shared" si="1166"/>
        <v>~/virosolver_paper/plots/3.sim_ct_sampsize/</v>
      </c>
      <c r="P1707" s="1" t="s">
        <v>16</v>
      </c>
      <c r="Q1707" s="1" t="s">
        <v>19</v>
      </c>
      <c r="R1707" s="1"/>
      <c r="S1707" s="1" t="b">
        <v>0</v>
      </c>
    </row>
    <row r="1708" spans="1:19" x14ac:dyDescent="0.2">
      <c r="A1708">
        <v>1707</v>
      </c>
      <c r="B1708" s="1">
        <v>2</v>
      </c>
      <c r="C1708" s="1">
        <v>15</v>
      </c>
      <c r="D1708" s="1">
        <v>2</v>
      </c>
      <c r="E1708" s="1">
        <v>0.1</v>
      </c>
      <c r="F1708" t="s">
        <v>22</v>
      </c>
      <c r="G1708" t="str">
        <f t="shared" si="1164"/>
        <v>~/virosolver_paper/pars/massachusetts/partab_gp_model.csv</v>
      </c>
      <c r="H1708" t="str">
        <f t="shared" si="1162"/>
        <v>~/virosolver_paper/data/MA_SEIR_sim/sim_MA_gp_2_seir_outputs.csv</v>
      </c>
      <c r="I1708" t="str">
        <f t="shared" si="1163"/>
        <v>~/virosolver_paper/data/MA_SEIR_sim/sim_MA_gp_2_cts.csv</v>
      </c>
      <c r="J1708" s="1" t="b">
        <v>1</v>
      </c>
      <c r="K1708" s="1" t="b">
        <v>1</v>
      </c>
      <c r="L1708" s="1" t="s">
        <v>5</v>
      </c>
      <c r="M1708" t="str">
        <f t="shared" si="1161"/>
        <v>sim_ct_sampsize_0.1</v>
      </c>
      <c r="N1708" t="str">
        <f t="shared" si="1165"/>
        <v>~/virosolver_paper/mcmc_chains/3.sim_ct_sampsize/</v>
      </c>
      <c r="O1708" t="str">
        <f t="shared" si="1166"/>
        <v>~/virosolver_paper/plots/3.sim_ct_sampsize/</v>
      </c>
      <c r="P1708" s="1" t="s">
        <v>16</v>
      </c>
      <c r="Q1708" s="1" t="s">
        <v>19</v>
      </c>
      <c r="R1708" s="1"/>
      <c r="S1708" s="1" t="b">
        <v>0</v>
      </c>
    </row>
    <row r="1709" spans="1:19" x14ac:dyDescent="0.2">
      <c r="A1709">
        <v>1708</v>
      </c>
      <c r="B1709" s="1">
        <v>2</v>
      </c>
      <c r="C1709" s="1">
        <v>16</v>
      </c>
      <c r="D1709" s="1">
        <v>2</v>
      </c>
      <c r="E1709" s="1">
        <v>0.1</v>
      </c>
      <c r="F1709" t="s">
        <v>22</v>
      </c>
      <c r="G1709" t="str">
        <f t="shared" si="1164"/>
        <v>~/virosolver_paper/pars/massachusetts/partab_gp_model.csv</v>
      </c>
      <c r="H1709" t="str">
        <f t="shared" si="1162"/>
        <v>~/virosolver_paper/data/MA_SEIR_sim/sim_MA_gp_2_seir_outputs.csv</v>
      </c>
      <c r="I1709" t="str">
        <f t="shared" si="1163"/>
        <v>~/virosolver_paper/data/MA_SEIR_sim/sim_MA_gp_2_cts.csv</v>
      </c>
      <c r="J1709" s="1" t="b">
        <v>1</v>
      </c>
      <c r="K1709" s="1" t="b">
        <v>1</v>
      </c>
      <c r="L1709" s="1" t="s">
        <v>5</v>
      </c>
      <c r="M1709" t="str">
        <f t="shared" si="1161"/>
        <v>sim_ct_sampsize_0.1</v>
      </c>
      <c r="N1709" t="str">
        <f t="shared" si="1165"/>
        <v>~/virosolver_paper/mcmc_chains/3.sim_ct_sampsize/</v>
      </c>
      <c r="O1709" t="str">
        <f t="shared" si="1166"/>
        <v>~/virosolver_paper/plots/3.sim_ct_sampsize/</v>
      </c>
      <c r="P1709" s="1" t="s">
        <v>16</v>
      </c>
      <c r="Q1709" s="1" t="s">
        <v>19</v>
      </c>
      <c r="R1709" s="1"/>
      <c r="S1709" s="1" t="b">
        <v>0</v>
      </c>
    </row>
    <row r="1710" spans="1:19" x14ac:dyDescent="0.2">
      <c r="A1710">
        <v>1709</v>
      </c>
      <c r="B1710" s="1">
        <v>2</v>
      </c>
      <c r="C1710" s="1">
        <v>17</v>
      </c>
      <c r="D1710" s="1">
        <v>2</v>
      </c>
      <c r="E1710" s="1">
        <v>0.1</v>
      </c>
      <c r="F1710" t="s">
        <v>22</v>
      </c>
      <c r="G1710" t="str">
        <f t="shared" si="1164"/>
        <v>~/virosolver_paper/pars/massachusetts/partab_gp_model.csv</v>
      </c>
      <c r="H1710" t="str">
        <f t="shared" si="1162"/>
        <v>~/virosolver_paper/data/MA_SEIR_sim/sim_MA_gp_2_seir_outputs.csv</v>
      </c>
      <c r="I1710" t="str">
        <f t="shared" si="1163"/>
        <v>~/virosolver_paper/data/MA_SEIR_sim/sim_MA_gp_2_cts.csv</v>
      </c>
      <c r="J1710" s="1" t="b">
        <v>1</v>
      </c>
      <c r="K1710" s="1" t="b">
        <v>1</v>
      </c>
      <c r="L1710" s="1" t="s">
        <v>5</v>
      </c>
      <c r="M1710" t="str">
        <f t="shared" si="1161"/>
        <v>sim_ct_sampsize_0.1</v>
      </c>
      <c r="N1710" t="str">
        <f t="shared" si="1165"/>
        <v>~/virosolver_paper/mcmc_chains/3.sim_ct_sampsize/</v>
      </c>
      <c r="O1710" t="str">
        <f t="shared" si="1166"/>
        <v>~/virosolver_paper/plots/3.sim_ct_sampsize/</v>
      </c>
      <c r="P1710" s="1" t="s">
        <v>16</v>
      </c>
      <c r="Q1710" s="1" t="s">
        <v>19</v>
      </c>
      <c r="R1710" s="1"/>
      <c r="S1710" s="1" t="b">
        <v>0</v>
      </c>
    </row>
    <row r="1711" spans="1:19" x14ac:dyDescent="0.2">
      <c r="A1711">
        <v>1710</v>
      </c>
      <c r="B1711" s="1">
        <v>2</v>
      </c>
      <c r="C1711" s="1">
        <v>18</v>
      </c>
      <c r="D1711" s="1">
        <v>2</v>
      </c>
      <c r="E1711" s="1">
        <v>0.1</v>
      </c>
      <c r="F1711" t="s">
        <v>22</v>
      </c>
      <c r="G1711" t="str">
        <f t="shared" si="1164"/>
        <v>~/virosolver_paper/pars/massachusetts/partab_gp_model.csv</v>
      </c>
      <c r="H1711" t="str">
        <f t="shared" si="1162"/>
        <v>~/virosolver_paper/data/MA_SEIR_sim/sim_MA_gp_2_seir_outputs.csv</v>
      </c>
      <c r="I1711" t="str">
        <f t="shared" si="1163"/>
        <v>~/virosolver_paper/data/MA_SEIR_sim/sim_MA_gp_2_cts.csv</v>
      </c>
      <c r="J1711" s="1" t="b">
        <v>1</v>
      </c>
      <c r="K1711" s="1" t="b">
        <v>1</v>
      </c>
      <c r="L1711" s="1" t="s">
        <v>5</v>
      </c>
      <c r="M1711" t="str">
        <f t="shared" si="1161"/>
        <v>sim_ct_sampsize_0.1</v>
      </c>
      <c r="N1711" t="str">
        <f t="shared" si="1165"/>
        <v>~/virosolver_paper/mcmc_chains/3.sim_ct_sampsize/</v>
      </c>
      <c r="O1711" t="str">
        <f t="shared" si="1166"/>
        <v>~/virosolver_paper/plots/3.sim_ct_sampsize/</v>
      </c>
      <c r="P1711" s="1" t="s">
        <v>16</v>
      </c>
      <c r="Q1711" s="1" t="s">
        <v>19</v>
      </c>
      <c r="R1711" s="1"/>
      <c r="S1711" s="1" t="b">
        <v>0</v>
      </c>
    </row>
    <row r="1712" spans="1:19" x14ac:dyDescent="0.2">
      <c r="A1712">
        <v>1711</v>
      </c>
      <c r="B1712" s="1">
        <v>2</v>
      </c>
      <c r="C1712" s="1">
        <v>1</v>
      </c>
      <c r="D1712" s="1">
        <v>3</v>
      </c>
      <c r="E1712" s="1">
        <v>0.1</v>
      </c>
      <c r="F1712" t="s">
        <v>22</v>
      </c>
      <c r="G1712" t="str">
        <f t="shared" si="1164"/>
        <v>~/virosolver_paper/pars/massachusetts/partab_gp_model.csv</v>
      </c>
      <c r="H1712" t="str">
        <f t="shared" si="1162"/>
        <v>~/virosolver_paper/data/MA_SEIR_sim/sim_MA_gp_2_seir_outputs.csv</v>
      </c>
      <c r="I1712" t="str">
        <f t="shared" si="1163"/>
        <v>~/virosolver_paper/data/MA_SEIR_sim/sim_MA_gp_2_cts.csv</v>
      </c>
      <c r="J1712" s="1" t="b">
        <v>1</v>
      </c>
      <c r="K1712" s="1" t="b">
        <v>1</v>
      </c>
      <c r="L1712" s="1" t="s">
        <v>5</v>
      </c>
      <c r="M1712" t="str">
        <f t="shared" si="1161"/>
        <v>sim_ct_sampsize_0.1</v>
      </c>
      <c r="N1712" t="str">
        <f t="shared" si="1165"/>
        <v>~/virosolver_paper/mcmc_chains/3.sim_ct_sampsize/</v>
      </c>
      <c r="O1712" t="str">
        <f t="shared" si="1166"/>
        <v>~/virosolver_paper/plots/3.sim_ct_sampsize/</v>
      </c>
      <c r="P1712" s="1" t="s">
        <v>16</v>
      </c>
      <c r="Q1712" s="1" t="s">
        <v>19</v>
      </c>
      <c r="R1712" s="1"/>
      <c r="S1712" s="1" t="b">
        <v>0</v>
      </c>
    </row>
    <row r="1713" spans="1:19" x14ac:dyDescent="0.2">
      <c r="A1713">
        <v>1712</v>
      </c>
      <c r="B1713" s="1">
        <v>2</v>
      </c>
      <c r="C1713" s="1">
        <v>2</v>
      </c>
      <c r="D1713" s="1">
        <v>3</v>
      </c>
      <c r="E1713" s="1">
        <v>0.1</v>
      </c>
      <c r="F1713" t="s">
        <v>22</v>
      </c>
      <c r="G1713" t="str">
        <f t="shared" si="1164"/>
        <v>~/virosolver_paper/pars/massachusetts/partab_gp_model.csv</v>
      </c>
      <c r="H1713" t="str">
        <f t="shared" si="1162"/>
        <v>~/virosolver_paper/data/MA_SEIR_sim/sim_MA_gp_2_seir_outputs.csv</v>
      </c>
      <c r="I1713" t="str">
        <f t="shared" si="1163"/>
        <v>~/virosolver_paper/data/MA_SEIR_sim/sim_MA_gp_2_cts.csv</v>
      </c>
      <c r="J1713" s="1" t="b">
        <v>1</v>
      </c>
      <c r="K1713" s="1" t="b">
        <v>1</v>
      </c>
      <c r="L1713" s="1" t="s">
        <v>5</v>
      </c>
      <c r="M1713" t="str">
        <f t="shared" si="1161"/>
        <v>sim_ct_sampsize_0.1</v>
      </c>
      <c r="N1713" t="str">
        <f t="shared" si="1165"/>
        <v>~/virosolver_paper/mcmc_chains/3.sim_ct_sampsize/</v>
      </c>
      <c r="O1713" t="str">
        <f t="shared" si="1166"/>
        <v>~/virosolver_paper/plots/3.sim_ct_sampsize/</v>
      </c>
      <c r="P1713" s="1" t="s">
        <v>16</v>
      </c>
      <c r="Q1713" s="1" t="s">
        <v>19</v>
      </c>
      <c r="R1713" s="1"/>
      <c r="S1713" s="1" t="b">
        <v>0</v>
      </c>
    </row>
    <row r="1714" spans="1:19" x14ac:dyDescent="0.2">
      <c r="A1714">
        <v>1713</v>
      </c>
      <c r="B1714" s="1">
        <v>2</v>
      </c>
      <c r="C1714" s="1">
        <v>3</v>
      </c>
      <c r="D1714" s="1">
        <v>3</v>
      </c>
      <c r="E1714" s="1">
        <v>0.1</v>
      </c>
      <c r="F1714" t="s">
        <v>22</v>
      </c>
      <c r="G1714" t="str">
        <f t="shared" si="1164"/>
        <v>~/virosolver_paper/pars/massachusetts/partab_gp_model.csv</v>
      </c>
      <c r="H1714" t="str">
        <f t="shared" si="1162"/>
        <v>~/virosolver_paper/data/MA_SEIR_sim/sim_MA_gp_2_seir_outputs.csv</v>
      </c>
      <c r="I1714" t="str">
        <f t="shared" si="1163"/>
        <v>~/virosolver_paper/data/MA_SEIR_sim/sim_MA_gp_2_cts.csv</v>
      </c>
      <c r="J1714" s="1" t="b">
        <v>1</v>
      </c>
      <c r="K1714" s="1" t="b">
        <v>1</v>
      </c>
      <c r="L1714" s="1" t="s">
        <v>5</v>
      </c>
      <c r="M1714" t="str">
        <f t="shared" si="1161"/>
        <v>sim_ct_sampsize_0.1</v>
      </c>
      <c r="N1714" t="str">
        <f t="shared" si="1165"/>
        <v>~/virosolver_paper/mcmc_chains/3.sim_ct_sampsize/</v>
      </c>
      <c r="O1714" t="str">
        <f t="shared" si="1166"/>
        <v>~/virosolver_paper/plots/3.sim_ct_sampsize/</v>
      </c>
      <c r="P1714" s="1" t="s">
        <v>16</v>
      </c>
      <c r="Q1714" s="1" t="s">
        <v>19</v>
      </c>
      <c r="R1714" s="1"/>
      <c r="S1714" s="1" t="b">
        <v>0</v>
      </c>
    </row>
    <row r="1715" spans="1:19" x14ac:dyDescent="0.2">
      <c r="A1715">
        <v>1714</v>
      </c>
      <c r="B1715" s="1">
        <v>2</v>
      </c>
      <c r="C1715" s="1">
        <v>4</v>
      </c>
      <c r="D1715" s="1">
        <v>3</v>
      </c>
      <c r="E1715" s="1">
        <v>0.1</v>
      </c>
      <c r="F1715" t="s">
        <v>22</v>
      </c>
      <c r="G1715" t="str">
        <f t="shared" si="1164"/>
        <v>~/virosolver_paper/pars/massachusetts/partab_gp_model.csv</v>
      </c>
      <c r="H1715" t="str">
        <f t="shared" si="1162"/>
        <v>~/virosolver_paper/data/MA_SEIR_sim/sim_MA_gp_2_seir_outputs.csv</v>
      </c>
      <c r="I1715" t="str">
        <f t="shared" si="1163"/>
        <v>~/virosolver_paper/data/MA_SEIR_sim/sim_MA_gp_2_cts.csv</v>
      </c>
      <c r="J1715" s="1" t="b">
        <v>1</v>
      </c>
      <c r="K1715" s="1" t="b">
        <v>1</v>
      </c>
      <c r="L1715" s="1" t="s">
        <v>5</v>
      </c>
      <c r="M1715" t="str">
        <f t="shared" si="1161"/>
        <v>sim_ct_sampsize_0.1</v>
      </c>
      <c r="N1715" t="str">
        <f t="shared" si="1165"/>
        <v>~/virosolver_paper/mcmc_chains/3.sim_ct_sampsize/</v>
      </c>
      <c r="O1715" t="str">
        <f t="shared" si="1166"/>
        <v>~/virosolver_paper/plots/3.sim_ct_sampsize/</v>
      </c>
      <c r="P1715" s="1" t="s">
        <v>16</v>
      </c>
      <c r="Q1715" s="1" t="s">
        <v>19</v>
      </c>
      <c r="R1715" s="1"/>
      <c r="S1715" s="1" t="b">
        <v>0</v>
      </c>
    </row>
    <row r="1716" spans="1:19" x14ac:dyDescent="0.2">
      <c r="A1716">
        <v>1715</v>
      </c>
      <c r="B1716" s="1">
        <v>2</v>
      </c>
      <c r="C1716" s="1">
        <v>5</v>
      </c>
      <c r="D1716" s="1">
        <v>3</v>
      </c>
      <c r="E1716" s="1">
        <v>0.1</v>
      </c>
      <c r="F1716" t="s">
        <v>22</v>
      </c>
      <c r="G1716" t="str">
        <f t="shared" si="1164"/>
        <v>~/virosolver_paper/pars/massachusetts/partab_gp_model.csv</v>
      </c>
      <c r="H1716" t="str">
        <f t="shared" si="1162"/>
        <v>~/virosolver_paper/data/MA_SEIR_sim/sim_MA_gp_2_seir_outputs.csv</v>
      </c>
      <c r="I1716" t="str">
        <f t="shared" si="1163"/>
        <v>~/virosolver_paper/data/MA_SEIR_sim/sim_MA_gp_2_cts.csv</v>
      </c>
      <c r="J1716" s="1" t="b">
        <v>1</v>
      </c>
      <c r="K1716" s="1" t="b">
        <v>1</v>
      </c>
      <c r="L1716" s="1" t="s">
        <v>5</v>
      </c>
      <c r="M1716" t="str">
        <f t="shared" si="1161"/>
        <v>sim_ct_sampsize_0.1</v>
      </c>
      <c r="N1716" t="str">
        <f t="shared" si="1165"/>
        <v>~/virosolver_paper/mcmc_chains/3.sim_ct_sampsize/</v>
      </c>
      <c r="O1716" t="str">
        <f t="shared" si="1166"/>
        <v>~/virosolver_paper/plots/3.sim_ct_sampsize/</v>
      </c>
      <c r="P1716" s="1" t="s">
        <v>16</v>
      </c>
      <c r="Q1716" s="1" t="s">
        <v>19</v>
      </c>
      <c r="R1716" s="1"/>
      <c r="S1716" s="1" t="b">
        <v>0</v>
      </c>
    </row>
    <row r="1717" spans="1:19" x14ac:dyDescent="0.2">
      <c r="A1717">
        <v>1716</v>
      </c>
      <c r="B1717" s="1">
        <v>2</v>
      </c>
      <c r="C1717" s="1">
        <v>6</v>
      </c>
      <c r="D1717" s="1">
        <v>3</v>
      </c>
      <c r="E1717" s="1">
        <v>0.1</v>
      </c>
      <c r="F1717" t="s">
        <v>22</v>
      </c>
      <c r="G1717" t="str">
        <f t="shared" si="1164"/>
        <v>~/virosolver_paper/pars/massachusetts/partab_gp_model.csv</v>
      </c>
      <c r="H1717" t="str">
        <f t="shared" si="1162"/>
        <v>~/virosolver_paper/data/MA_SEIR_sim/sim_MA_gp_2_seir_outputs.csv</v>
      </c>
      <c r="I1717" t="str">
        <f t="shared" si="1163"/>
        <v>~/virosolver_paper/data/MA_SEIR_sim/sim_MA_gp_2_cts.csv</v>
      </c>
      <c r="J1717" s="1" t="b">
        <v>1</v>
      </c>
      <c r="K1717" s="1" t="b">
        <v>1</v>
      </c>
      <c r="L1717" s="1" t="s">
        <v>5</v>
      </c>
      <c r="M1717" t="str">
        <f t="shared" si="1161"/>
        <v>sim_ct_sampsize_0.1</v>
      </c>
      <c r="N1717" t="str">
        <f t="shared" si="1165"/>
        <v>~/virosolver_paper/mcmc_chains/3.sim_ct_sampsize/</v>
      </c>
      <c r="O1717" t="str">
        <f t="shared" si="1166"/>
        <v>~/virosolver_paper/plots/3.sim_ct_sampsize/</v>
      </c>
      <c r="P1717" s="1" t="s">
        <v>16</v>
      </c>
      <c r="Q1717" s="1" t="s">
        <v>19</v>
      </c>
      <c r="R1717" s="1"/>
      <c r="S1717" s="1" t="b">
        <v>0</v>
      </c>
    </row>
    <row r="1718" spans="1:19" x14ac:dyDescent="0.2">
      <c r="A1718">
        <v>1717</v>
      </c>
      <c r="B1718" s="1">
        <v>2</v>
      </c>
      <c r="C1718" s="1">
        <v>7</v>
      </c>
      <c r="D1718" s="1">
        <v>3</v>
      </c>
      <c r="E1718" s="1">
        <v>0.1</v>
      </c>
      <c r="F1718" t="s">
        <v>22</v>
      </c>
      <c r="G1718" t="str">
        <f t="shared" si="1164"/>
        <v>~/virosolver_paper/pars/massachusetts/partab_gp_model.csv</v>
      </c>
      <c r="H1718" t="str">
        <f t="shared" si="1162"/>
        <v>~/virosolver_paper/data/MA_SEIR_sim/sim_MA_gp_2_seir_outputs.csv</v>
      </c>
      <c r="I1718" t="str">
        <f t="shared" si="1163"/>
        <v>~/virosolver_paper/data/MA_SEIR_sim/sim_MA_gp_2_cts.csv</v>
      </c>
      <c r="J1718" s="1" t="b">
        <v>1</v>
      </c>
      <c r="K1718" s="1" t="b">
        <v>1</v>
      </c>
      <c r="L1718" s="1" t="s">
        <v>5</v>
      </c>
      <c r="M1718" t="str">
        <f t="shared" si="1161"/>
        <v>sim_ct_sampsize_0.1</v>
      </c>
      <c r="N1718" t="str">
        <f t="shared" si="1165"/>
        <v>~/virosolver_paper/mcmc_chains/3.sim_ct_sampsize/</v>
      </c>
      <c r="O1718" t="str">
        <f t="shared" si="1166"/>
        <v>~/virosolver_paper/plots/3.sim_ct_sampsize/</v>
      </c>
      <c r="P1718" s="1" t="s">
        <v>16</v>
      </c>
      <c r="Q1718" s="1" t="s">
        <v>19</v>
      </c>
      <c r="R1718" s="1"/>
      <c r="S1718" s="1" t="b">
        <v>0</v>
      </c>
    </row>
    <row r="1719" spans="1:19" x14ac:dyDescent="0.2">
      <c r="A1719">
        <v>1718</v>
      </c>
      <c r="B1719" s="1">
        <v>2</v>
      </c>
      <c r="C1719" s="1">
        <v>8</v>
      </c>
      <c r="D1719" s="1">
        <v>3</v>
      </c>
      <c r="E1719" s="1">
        <v>0.1</v>
      </c>
      <c r="F1719" t="s">
        <v>22</v>
      </c>
      <c r="G1719" t="str">
        <f t="shared" si="1164"/>
        <v>~/virosolver_paper/pars/massachusetts/partab_gp_model.csv</v>
      </c>
      <c r="H1719" t="str">
        <f t="shared" si="1162"/>
        <v>~/virosolver_paper/data/MA_SEIR_sim/sim_MA_gp_2_seir_outputs.csv</v>
      </c>
      <c r="I1719" t="str">
        <f t="shared" si="1163"/>
        <v>~/virosolver_paper/data/MA_SEIR_sim/sim_MA_gp_2_cts.csv</v>
      </c>
      <c r="J1719" s="1" t="b">
        <v>1</v>
      </c>
      <c r="K1719" s="1" t="b">
        <v>1</v>
      </c>
      <c r="L1719" s="1" t="s">
        <v>5</v>
      </c>
      <c r="M1719" t="str">
        <f t="shared" si="1161"/>
        <v>sim_ct_sampsize_0.1</v>
      </c>
      <c r="N1719" t="str">
        <f t="shared" si="1165"/>
        <v>~/virosolver_paper/mcmc_chains/3.sim_ct_sampsize/</v>
      </c>
      <c r="O1719" t="str">
        <f t="shared" si="1166"/>
        <v>~/virosolver_paper/plots/3.sim_ct_sampsize/</v>
      </c>
      <c r="P1719" s="1" t="s">
        <v>16</v>
      </c>
      <c r="Q1719" s="1" t="s">
        <v>19</v>
      </c>
      <c r="R1719" s="1"/>
      <c r="S1719" s="1" t="b">
        <v>0</v>
      </c>
    </row>
    <row r="1720" spans="1:19" x14ac:dyDescent="0.2">
      <c r="A1720">
        <v>1719</v>
      </c>
      <c r="B1720" s="1">
        <v>2</v>
      </c>
      <c r="C1720" s="1">
        <v>9</v>
      </c>
      <c r="D1720" s="1">
        <v>3</v>
      </c>
      <c r="E1720" s="1">
        <v>0.1</v>
      </c>
      <c r="F1720" t="s">
        <v>22</v>
      </c>
      <c r="G1720" t="str">
        <f t="shared" si="1164"/>
        <v>~/virosolver_paper/pars/massachusetts/partab_gp_model.csv</v>
      </c>
      <c r="H1720" t="str">
        <f t="shared" si="1162"/>
        <v>~/virosolver_paper/data/MA_SEIR_sim/sim_MA_gp_2_seir_outputs.csv</v>
      </c>
      <c r="I1720" t="str">
        <f t="shared" si="1163"/>
        <v>~/virosolver_paper/data/MA_SEIR_sim/sim_MA_gp_2_cts.csv</v>
      </c>
      <c r="J1720" s="1" t="b">
        <v>1</v>
      </c>
      <c r="K1720" s="1" t="b">
        <v>1</v>
      </c>
      <c r="L1720" s="1" t="s">
        <v>5</v>
      </c>
      <c r="M1720" t="str">
        <f t="shared" si="1161"/>
        <v>sim_ct_sampsize_0.1</v>
      </c>
      <c r="N1720" t="str">
        <f t="shared" si="1165"/>
        <v>~/virosolver_paper/mcmc_chains/3.sim_ct_sampsize/</v>
      </c>
      <c r="O1720" t="str">
        <f t="shared" si="1166"/>
        <v>~/virosolver_paper/plots/3.sim_ct_sampsize/</v>
      </c>
      <c r="P1720" s="1" t="s">
        <v>16</v>
      </c>
      <c r="Q1720" s="1" t="s">
        <v>19</v>
      </c>
      <c r="R1720" s="1"/>
      <c r="S1720" s="1" t="b">
        <v>0</v>
      </c>
    </row>
    <row r="1721" spans="1:19" x14ac:dyDescent="0.2">
      <c r="A1721">
        <v>1720</v>
      </c>
      <c r="B1721" s="1">
        <v>2</v>
      </c>
      <c r="C1721" s="1">
        <v>10</v>
      </c>
      <c r="D1721" s="1">
        <v>3</v>
      </c>
      <c r="E1721" s="1">
        <v>0.1</v>
      </c>
      <c r="F1721" t="s">
        <v>22</v>
      </c>
      <c r="G1721" t="str">
        <f t="shared" si="1164"/>
        <v>~/virosolver_paper/pars/massachusetts/partab_gp_model.csv</v>
      </c>
      <c r="H1721" t="str">
        <f t="shared" si="1162"/>
        <v>~/virosolver_paper/data/MA_SEIR_sim/sim_MA_gp_2_seir_outputs.csv</v>
      </c>
      <c r="I1721" t="str">
        <f t="shared" si="1163"/>
        <v>~/virosolver_paper/data/MA_SEIR_sim/sim_MA_gp_2_cts.csv</v>
      </c>
      <c r="J1721" s="1" t="b">
        <v>1</v>
      </c>
      <c r="K1721" s="1" t="b">
        <v>1</v>
      </c>
      <c r="L1721" s="1" t="s">
        <v>5</v>
      </c>
      <c r="M1721" t="str">
        <f t="shared" si="1161"/>
        <v>sim_ct_sampsize_0.1</v>
      </c>
      <c r="N1721" t="str">
        <f t="shared" si="1165"/>
        <v>~/virosolver_paper/mcmc_chains/3.sim_ct_sampsize/</v>
      </c>
      <c r="O1721" t="str">
        <f t="shared" si="1166"/>
        <v>~/virosolver_paper/plots/3.sim_ct_sampsize/</v>
      </c>
      <c r="P1721" s="1" t="s">
        <v>16</v>
      </c>
      <c r="Q1721" s="1" t="s">
        <v>19</v>
      </c>
      <c r="R1721" s="1"/>
      <c r="S1721" s="1" t="b">
        <v>0</v>
      </c>
    </row>
    <row r="1722" spans="1:19" x14ac:dyDescent="0.2">
      <c r="A1722">
        <v>1721</v>
      </c>
      <c r="B1722" s="1">
        <v>2</v>
      </c>
      <c r="C1722" s="1">
        <v>11</v>
      </c>
      <c r="D1722" s="1">
        <v>3</v>
      </c>
      <c r="E1722" s="1">
        <v>0.1</v>
      </c>
      <c r="F1722" t="s">
        <v>22</v>
      </c>
      <c r="G1722" t="str">
        <f t="shared" si="1164"/>
        <v>~/virosolver_paper/pars/massachusetts/partab_gp_model.csv</v>
      </c>
      <c r="H1722" t="str">
        <f t="shared" si="1162"/>
        <v>~/virosolver_paper/data/MA_SEIR_sim/sim_MA_gp_2_seir_outputs.csv</v>
      </c>
      <c r="I1722" t="str">
        <f t="shared" si="1163"/>
        <v>~/virosolver_paper/data/MA_SEIR_sim/sim_MA_gp_2_cts.csv</v>
      </c>
      <c r="J1722" s="1" t="b">
        <v>1</v>
      </c>
      <c r="K1722" s="1" t="b">
        <v>1</v>
      </c>
      <c r="L1722" s="1" t="s">
        <v>5</v>
      </c>
      <c r="M1722" t="str">
        <f t="shared" si="1161"/>
        <v>sim_ct_sampsize_0.1</v>
      </c>
      <c r="N1722" t="str">
        <f t="shared" si="1165"/>
        <v>~/virosolver_paper/mcmc_chains/3.sim_ct_sampsize/</v>
      </c>
      <c r="O1722" t="str">
        <f t="shared" si="1166"/>
        <v>~/virosolver_paper/plots/3.sim_ct_sampsize/</v>
      </c>
      <c r="P1722" s="1" t="s">
        <v>16</v>
      </c>
      <c r="Q1722" s="1" t="s">
        <v>19</v>
      </c>
      <c r="R1722" s="1"/>
      <c r="S1722" s="1" t="b">
        <v>0</v>
      </c>
    </row>
    <row r="1723" spans="1:19" x14ac:dyDescent="0.2">
      <c r="A1723">
        <v>1722</v>
      </c>
      <c r="B1723" s="1">
        <v>2</v>
      </c>
      <c r="C1723" s="1">
        <v>12</v>
      </c>
      <c r="D1723" s="1">
        <v>3</v>
      </c>
      <c r="E1723" s="1">
        <v>0.1</v>
      </c>
      <c r="F1723" t="s">
        <v>22</v>
      </c>
      <c r="G1723" t="str">
        <f t="shared" si="1164"/>
        <v>~/virosolver_paper/pars/massachusetts/partab_gp_model.csv</v>
      </c>
      <c r="H1723" t="str">
        <f t="shared" si="1162"/>
        <v>~/virosolver_paper/data/MA_SEIR_sim/sim_MA_gp_2_seir_outputs.csv</v>
      </c>
      <c r="I1723" t="str">
        <f t="shared" si="1163"/>
        <v>~/virosolver_paper/data/MA_SEIR_sim/sim_MA_gp_2_cts.csv</v>
      </c>
      <c r="J1723" s="1" t="b">
        <v>1</v>
      </c>
      <c r="K1723" s="1" t="b">
        <v>1</v>
      </c>
      <c r="L1723" s="1" t="s">
        <v>5</v>
      </c>
      <c r="M1723" t="str">
        <f t="shared" si="1161"/>
        <v>sim_ct_sampsize_0.1</v>
      </c>
      <c r="N1723" t="str">
        <f t="shared" si="1165"/>
        <v>~/virosolver_paper/mcmc_chains/3.sim_ct_sampsize/</v>
      </c>
      <c r="O1723" t="str">
        <f t="shared" si="1166"/>
        <v>~/virosolver_paper/plots/3.sim_ct_sampsize/</v>
      </c>
      <c r="P1723" s="1" t="s">
        <v>16</v>
      </c>
      <c r="Q1723" s="1" t="s">
        <v>19</v>
      </c>
      <c r="R1723" s="1"/>
      <c r="S1723" s="1" t="b">
        <v>0</v>
      </c>
    </row>
    <row r="1724" spans="1:19" x14ac:dyDescent="0.2">
      <c r="A1724">
        <v>1723</v>
      </c>
      <c r="B1724" s="1">
        <v>2</v>
      </c>
      <c r="C1724" s="1">
        <v>13</v>
      </c>
      <c r="D1724" s="1">
        <v>3</v>
      </c>
      <c r="E1724" s="1">
        <v>0.1</v>
      </c>
      <c r="F1724" t="s">
        <v>22</v>
      </c>
      <c r="G1724" t="str">
        <f t="shared" si="1164"/>
        <v>~/virosolver_paper/pars/massachusetts/partab_gp_model.csv</v>
      </c>
      <c r="H1724" t="str">
        <f t="shared" si="1162"/>
        <v>~/virosolver_paper/data/MA_SEIR_sim/sim_MA_gp_2_seir_outputs.csv</v>
      </c>
      <c r="I1724" t="str">
        <f t="shared" si="1163"/>
        <v>~/virosolver_paper/data/MA_SEIR_sim/sim_MA_gp_2_cts.csv</v>
      </c>
      <c r="J1724" s="1" t="b">
        <v>1</v>
      </c>
      <c r="K1724" s="1" t="b">
        <v>1</v>
      </c>
      <c r="L1724" s="1" t="s">
        <v>5</v>
      </c>
      <c r="M1724" t="str">
        <f t="shared" si="1161"/>
        <v>sim_ct_sampsize_0.1</v>
      </c>
      <c r="N1724" t="str">
        <f t="shared" si="1165"/>
        <v>~/virosolver_paper/mcmc_chains/3.sim_ct_sampsize/</v>
      </c>
      <c r="O1724" t="str">
        <f t="shared" si="1166"/>
        <v>~/virosolver_paper/plots/3.sim_ct_sampsize/</v>
      </c>
      <c r="P1724" s="1" t="s">
        <v>16</v>
      </c>
      <c r="Q1724" s="1" t="s">
        <v>19</v>
      </c>
      <c r="R1724" s="1"/>
      <c r="S1724" s="1" t="b">
        <v>0</v>
      </c>
    </row>
    <row r="1725" spans="1:19" x14ac:dyDescent="0.2">
      <c r="A1725">
        <v>1724</v>
      </c>
      <c r="B1725" s="1">
        <v>2</v>
      </c>
      <c r="C1725" s="1">
        <v>14</v>
      </c>
      <c r="D1725" s="1">
        <v>3</v>
      </c>
      <c r="E1725" s="1">
        <v>0.1</v>
      </c>
      <c r="F1725" t="s">
        <v>22</v>
      </c>
      <c r="G1725" t="str">
        <f t="shared" si="1164"/>
        <v>~/virosolver_paper/pars/massachusetts/partab_gp_model.csv</v>
      </c>
      <c r="H1725" t="str">
        <f t="shared" si="1162"/>
        <v>~/virosolver_paper/data/MA_SEIR_sim/sim_MA_gp_2_seir_outputs.csv</v>
      </c>
      <c r="I1725" t="str">
        <f t="shared" si="1163"/>
        <v>~/virosolver_paper/data/MA_SEIR_sim/sim_MA_gp_2_cts.csv</v>
      </c>
      <c r="J1725" s="1" t="b">
        <v>1</v>
      </c>
      <c r="K1725" s="1" t="b">
        <v>1</v>
      </c>
      <c r="L1725" s="1" t="s">
        <v>5</v>
      </c>
      <c r="M1725" t="str">
        <f t="shared" si="1161"/>
        <v>sim_ct_sampsize_0.1</v>
      </c>
      <c r="N1725" t="str">
        <f t="shared" si="1165"/>
        <v>~/virosolver_paper/mcmc_chains/3.sim_ct_sampsize/</v>
      </c>
      <c r="O1725" t="str">
        <f t="shared" si="1166"/>
        <v>~/virosolver_paper/plots/3.sim_ct_sampsize/</v>
      </c>
      <c r="P1725" s="1" t="s">
        <v>16</v>
      </c>
      <c r="Q1725" s="1" t="s">
        <v>19</v>
      </c>
      <c r="R1725" s="1"/>
      <c r="S1725" s="1" t="b">
        <v>0</v>
      </c>
    </row>
    <row r="1726" spans="1:19" x14ac:dyDescent="0.2">
      <c r="A1726">
        <v>1725</v>
      </c>
      <c r="B1726" s="1">
        <v>2</v>
      </c>
      <c r="C1726" s="1">
        <v>15</v>
      </c>
      <c r="D1726" s="1">
        <v>3</v>
      </c>
      <c r="E1726" s="1">
        <v>0.1</v>
      </c>
      <c r="F1726" t="s">
        <v>22</v>
      </c>
      <c r="G1726" t="str">
        <f t="shared" si="1164"/>
        <v>~/virosolver_paper/pars/massachusetts/partab_gp_model.csv</v>
      </c>
      <c r="H1726" t="str">
        <f t="shared" si="1162"/>
        <v>~/virosolver_paper/data/MA_SEIR_sim/sim_MA_gp_2_seir_outputs.csv</v>
      </c>
      <c r="I1726" t="str">
        <f t="shared" si="1163"/>
        <v>~/virosolver_paper/data/MA_SEIR_sim/sim_MA_gp_2_cts.csv</v>
      </c>
      <c r="J1726" s="1" t="b">
        <v>1</v>
      </c>
      <c r="K1726" s="1" t="b">
        <v>1</v>
      </c>
      <c r="L1726" s="1" t="s">
        <v>5</v>
      </c>
      <c r="M1726" t="str">
        <f t="shared" si="1161"/>
        <v>sim_ct_sampsize_0.1</v>
      </c>
      <c r="N1726" t="str">
        <f t="shared" si="1165"/>
        <v>~/virosolver_paper/mcmc_chains/3.sim_ct_sampsize/</v>
      </c>
      <c r="O1726" t="str">
        <f t="shared" si="1166"/>
        <v>~/virosolver_paper/plots/3.sim_ct_sampsize/</v>
      </c>
      <c r="P1726" s="1" t="s">
        <v>16</v>
      </c>
      <c r="Q1726" s="1" t="s">
        <v>19</v>
      </c>
      <c r="R1726" s="1"/>
      <c r="S1726" s="1" t="b">
        <v>0</v>
      </c>
    </row>
    <row r="1727" spans="1:19" x14ac:dyDescent="0.2">
      <c r="A1727">
        <v>1726</v>
      </c>
      <c r="B1727" s="1">
        <v>2</v>
      </c>
      <c r="C1727" s="1">
        <v>16</v>
      </c>
      <c r="D1727" s="1">
        <v>3</v>
      </c>
      <c r="E1727" s="1">
        <v>0.1</v>
      </c>
      <c r="F1727" t="s">
        <v>22</v>
      </c>
      <c r="G1727" t="str">
        <f t="shared" si="1164"/>
        <v>~/virosolver_paper/pars/massachusetts/partab_gp_model.csv</v>
      </c>
      <c r="H1727" t="str">
        <f t="shared" si="1162"/>
        <v>~/virosolver_paper/data/MA_SEIR_sim/sim_MA_gp_2_seir_outputs.csv</v>
      </c>
      <c r="I1727" t="str">
        <f t="shared" si="1163"/>
        <v>~/virosolver_paper/data/MA_SEIR_sim/sim_MA_gp_2_cts.csv</v>
      </c>
      <c r="J1727" s="1" t="b">
        <v>1</v>
      </c>
      <c r="K1727" s="1" t="b">
        <v>1</v>
      </c>
      <c r="L1727" s="1" t="s">
        <v>5</v>
      </c>
      <c r="M1727" t="str">
        <f t="shared" si="1161"/>
        <v>sim_ct_sampsize_0.1</v>
      </c>
      <c r="N1727" t="str">
        <f t="shared" si="1165"/>
        <v>~/virosolver_paper/mcmc_chains/3.sim_ct_sampsize/</v>
      </c>
      <c r="O1727" t="str">
        <f t="shared" si="1166"/>
        <v>~/virosolver_paper/plots/3.sim_ct_sampsize/</v>
      </c>
      <c r="P1727" s="1" t="s">
        <v>16</v>
      </c>
      <c r="Q1727" s="1" t="s">
        <v>19</v>
      </c>
      <c r="R1727" s="1"/>
      <c r="S1727" s="1" t="b">
        <v>0</v>
      </c>
    </row>
    <row r="1728" spans="1:19" x14ac:dyDescent="0.2">
      <c r="A1728">
        <v>1727</v>
      </c>
      <c r="B1728" s="1">
        <v>2</v>
      </c>
      <c r="C1728" s="1">
        <v>17</v>
      </c>
      <c r="D1728" s="1">
        <v>3</v>
      </c>
      <c r="E1728" s="1">
        <v>0.1</v>
      </c>
      <c r="F1728" t="s">
        <v>22</v>
      </c>
      <c r="G1728" t="str">
        <f t="shared" si="1164"/>
        <v>~/virosolver_paper/pars/massachusetts/partab_gp_model.csv</v>
      </c>
      <c r="H1728" t="str">
        <f t="shared" si="1162"/>
        <v>~/virosolver_paper/data/MA_SEIR_sim/sim_MA_gp_2_seir_outputs.csv</v>
      </c>
      <c r="I1728" t="str">
        <f t="shared" si="1163"/>
        <v>~/virosolver_paper/data/MA_SEIR_sim/sim_MA_gp_2_cts.csv</v>
      </c>
      <c r="J1728" s="1" t="b">
        <v>1</v>
      </c>
      <c r="K1728" s="1" t="b">
        <v>1</v>
      </c>
      <c r="L1728" s="1" t="s">
        <v>5</v>
      </c>
      <c r="M1728" t="str">
        <f t="shared" si="1161"/>
        <v>sim_ct_sampsize_0.1</v>
      </c>
      <c r="N1728" t="str">
        <f t="shared" si="1165"/>
        <v>~/virosolver_paper/mcmc_chains/3.sim_ct_sampsize/</v>
      </c>
      <c r="O1728" t="str">
        <f t="shared" si="1166"/>
        <v>~/virosolver_paper/plots/3.sim_ct_sampsize/</v>
      </c>
      <c r="P1728" s="1" t="s">
        <v>16</v>
      </c>
      <c r="Q1728" s="1" t="s">
        <v>19</v>
      </c>
      <c r="R1728" s="1"/>
      <c r="S1728" s="1" t="b">
        <v>0</v>
      </c>
    </row>
    <row r="1729" spans="1:19" x14ac:dyDescent="0.2">
      <c r="A1729">
        <v>1728</v>
      </c>
      <c r="B1729" s="1">
        <v>2</v>
      </c>
      <c r="C1729" s="1">
        <v>18</v>
      </c>
      <c r="D1729" s="1">
        <v>3</v>
      </c>
      <c r="E1729" s="1">
        <v>0.1</v>
      </c>
      <c r="F1729" t="s">
        <v>22</v>
      </c>
      <c r="G1729" t="str">
        <f t="shared" si="1164"/>
        <v>~/virosolver_paper/pars/massachusetts/partab_gp_model.csv</v>
      </c>
      <c r="H1729" t="str">
        <f t="shared" si="1162"/>
        <v>~/virosolver_paper/data/MA_SEIR_sim/sim_MA_gp_2_seir_outputs.csv</v>
      </c>
      <c r="I1729" t="str">
        <f t="shared" si="1163"/>
        <v>~/virosolver_paper/data/MA_SEIR_sim/sim_MA_gp_2_cts.csv</v>
      </c>
      <c r="J1729" s="1" t="b">
        <v>1</v>
      </c>
      <c r="K1729" s="1" t="b">
        <v>1</v>
      </c>
      <c r="L1729" s="1" t="s">
        <v>5</v>
      </c>
      <c r="M1729" t="str">
        <f t="shared" si="1161"/>
        <v>sim_ct_sampsize_0.1</v>
      </c>
      <c r="N1729" t="str">
        <f t="shared" si="1165"/>
        <v>~/virosolver_paper/mcmc_chains/3.sim_ct_sampsize/</v>
      </c>
      <c r="O1729" t="str">
        <f t="shared" si="1166"/>
        <v>~/virosolver_paper/plots/3.sim_ct_sampsize/</v>
      </c>
      <c r="P1729" s="1" t="s">
        <v>16</v>
      </c>
      <c r="Q1729" s="1" t="s">
        <v>19</v>
      </c>
      <c r="R1729" s="1"/>
      <c r="S1729" s="1" t="b">
        <v>0</v>
      </c>
    </row>
    <row r="1730" spans="1:19" x14ac:dyDescent="0.2">
      <c r="A1730">
        <v>1729</v>
      </c>
      <c r="B1730" s="1">
        <v>3</v>
      </c>
      <c r="C1730" s="1">
        <v>1</v>
      </c>
      <c r="D1730" s="1">
        <v>1</v>
      </c>
      <c r="E1730" s="1">
        <v>0.1</v>
      </c>
      <c r="F1730" t="s">
        <v>22</v>
      </c>
      <c r="G1730" t="str">
        <f t="shared" si="1164"/>
        <v>~/virosolver_paper/pars/massachusetts/partab_gp_model.csv</v>
      </c>
      <c r="H1730" t="str">
        <f t="shared" si="1162"/>
        <v>~/virosolver_paper/data/MA_SEIR_sim/sim_MA_gp_3_seir_outputs.csv</v>
      </c>
      <c r="I1730" t="str">
        <f t="shared" si="1163"/>
        <v>~/virosolver_paper/data/MA_SEIR_sim/sim_MA_gp_3_cts.csv</v>
      </c>
      <c r="J1730" s="1" t="b">
        <v>1</v>
      </c>
      <c r="K1730" s="1" t="b">
        <v>1</v>
      </c>
      <c r="L1730" s="1" t="s">
        <v>5</v>
      </c>
      <c r="M1730" t="str">
        <f t="shared" si="1161"/>
        <v>sim_ct_sampsize_0.1</v>
      </c>
      <c r="N1730" t="str">
        <f t="shared" si="1165"/>
        <v>~/virosolver_paper/mcmc_chains/3.sim_ct_sampsize/</v>
      </c>
      <c r="O1730" t="str">
        <f t="shared" si="1166"/>
        <v>~/virosolver_paper/plots/3.sim_ct_sampsize/</v>
      </c>
      <c r="P1730" s="1" t="s">
        <v>16</v>
      </c>
      <c r="Q1730" s="1" t="s">
        <v>19</v>
      </c>
      <c r="R1730" s="1"/>
      <c r="S1730" s="1" t="b">
        <v>0</v>
      </c>
    </row>
    <row r="1731" spans="1:19" x14ac:dyDescent="0.2">
      <c r="A1731">
        <v>1730</v>
      </c>
      <c r="B1731" s="1">
        <v>3</v>
      </c>
      <c r="C1731" s="1">
        <v>2</v>
      </c>
      <c r="D1731" s="1">
        <v>1</v>
      </c>
      <c r="E1731" s="1">
        <v>0.1</v>
      </c>
      <c r="F1731" t="s">
        <v>22</v>
      </c>
      <c r="G1731" t="str">
        <f t="shared" si="1164"/>
        <v>~/virosolver_paper/pars/massachusetts/partab_gp_model.csv</v>
      </c>
      <c r="H1731" t="str">
        <f t="shared" si="1162"/>
        <v>~/virosolver_paper/data/MA_SEIR_sim/sim_MA_gp_3_seir_outputs.csv</v>
      </c>
      <c r="I1731" t="str">
        <f t="shared" si="1163"/>
        <v>~/virosolver_paper/data/MA_SEIR_sim/sim_MA_gp_3_cts.csv</v>
      </c>
      <c r="J1731" s="1" t="b">
        <v>1</v>
      </c>
      <c r="K1731" s="1" t="b">
        <v>1</v>
      </c>
      <c r="L1731" s="1" t="s">
        <v>5</v>
      </c>
      <c r="M1731" t="str">
        <f t="shared" ref="M1731:M1794" si="1167">"sim_ct_sampsize_"&amp;E1731&amp;""</f>
        <v>sim_ct_sampsize_0.1</v>
      </c>
      <c r="N1731" t="str">
        <f t="shared" si="1165"/>
        <v>~/virosolver_paper/mcmc_chains/3.sim_ct_sampsize/</v>
      </c>
      <c r="O1731" t="str">
        <f t="shared" si="1166"/>
        <v>~/virosolver_paper/plots/3.sim_ct_sampsize/</v>
      </c>
      <c r="P1731" s="1" t="s">
        <v>16</v>
      </c>
      <c r="Q1731" s="1" t="s">
        <v>19</v>
      </c>
      <c r="R1731" s="1"/>
      <c r="S1731" s="1" t="b">
        <v>0</v>
      </c>
    </row>
    <row r="1732" spans="1:19" x14ac:dyDescent="0.2">
      <c r="A1732">
        <v>1731</v>
      </c>
      <c r="B1732" s="1">
        <v>3</v>
      </c>
      <c r="C1732" s="1">
        <v>3</v>
      </c>
      <c r="D1732" s="1">
        <v>1</v>
      </c>
      <c r="E1732" s="1">
        <v>0.1</v>
      </c>
      <c r="F1732" t="s">
        <v>22</v>
      </c>
      <c r="G1732" t="str">
        <f t="shared" si="1164"/>
        <v>~/virosolver_paper/pars/massachusetts/partab_gp_model.csv</v>
      </c>
      <c r="H1732" t="str">
        <f t="shared" ref="H1732:H1795" si="1168">""&amp;F1732&amp;"/virosolver_paper/data/MA_SEIR_sim/sim_MA_gp_"&amp;B1732&amp;"_seir_outputs.csv"</f>
        <v>~/virosolver_paper/data/MA_SEIR_sim/sim_MA_gp_3_seir_outputs.csv</v>
      </c>
      <c r="I1732" t="str">
        <f t="shared" ref="I1732:I1795" si="1169">""&amp;F1732&amp;"/virosolver_paper/data/MA_SEIR_sim/sim_MA_gp_"&amp;B1732&amp;"_cts.csv"</f>
        <v>~/virosolver_paper/data/MA_SEIR_sim/sim_MA_gp_3_cts.csv</v>
      </c>
      <c r="J1732" s="1" t="b">
        <v>1</v>
      </c>
      <c r="K1732" s="1" t="b">
        <v>1</v>
      </c>
      <c r="L1732" s="1" t="s">
        <v>5</v>
      </c>
      <c r="M1732" t="str">
        <f t="shared" si="1167"/>
        <v>sim_ct_sampsize_0.1</v>
      </c>
      <c r="N1732" t="str">
        <f t="shared" si="1165"/>
        <v>~/virosolver_paper/mcmc_chains/3.sim_ct_sampsize/</v>
      </c>
      <c r="O1732" t="str">
        <f t="shared" si="1166"/>
        <v>~/virosolver_paper/plots/3.sim_ct_sampsize/</v>
      </c>
      <c r="P1732" s="1" t="s">
        <v>16</v>
      </c>
      <c r="Q1732" s="1" t="s">
        <v>19</v>
      </c>
      <c r="R1732" s="1"/>
      <c r="S1732" s="1" t="b">
        <v>0</v>
      </c>
    </row>
    <row r="1733" spans="1:19" x14ac:dyDescent="0.2">
      <c r="A1733">
        <v>1732</v>
      </c>
      <c r="B1733" s="1">
        <v>3</v>
      </c>
      <c r="C1733" s="1">
        <v>4</v>
      </c>
      <c r="D1733" s="1">
        <v>1</v>
      </c>
      <c r="E1733" s="1">
        <v>0.1</v>
      </c>
      <c r="F1733" t="s">
        <v>22</v>
      </c>
      <c r="G1733" t="str">
        <f t="shared" si="1164"/>
        <v>~/virosolver_paper/pars/massachusetts/partab_gp_model.csv</v>
      </c>
      <c r="H1733" t="str">
        <f t="shared" si="1168"/>
        <v>~/virosolver_paper/data/MA_SEIR_sim/sim_MA_gp_3_seir_outputs.csv</v>
      </c>
      <c r="I1733" t="str">
        <f t="shared" si="1169"/>
        <v>~/virosolver_paper/data/MA_SEIR_sim/sim_MA_gp_3_cts.csv</v>
      </c>
      <c r="J1733" s="1" t="b">
        <v>1</v>
      </c>
      <c r="K1733" s="1" t="b">
        <v>1</v>
      </c>
      <c r="L1733" s="1" t="s">
        <v>5</v>
      </c>
      <c r="M1733" t="str">
        <f t="shared" si="1167"/>
        <v>sim_ct_sampsize_0.1</v>
      </c>
      <c r="N1733" t="str">
        <f t="shared" si="1165"/>
        <v>~/virosolver_paper/mcmc_chains/3.sim_ct_sampsize/</v>
      </c>
      <c r="O1733" t="str">
        <f t="shared" si="1166"/>
        <v>~/virosolver_paper/plots/3.sim_ct_sampsize/</v>
      </c>
      <c r="P1733" s="1" t="s">
        <v>16</v>
      </c>
      <c r="Q1733" s="1" t="s">
        <v>19</v>
      </c>
      <c r="R1733" s="1"/>
      <c r="S1733" s="1" t="b">
        <v>0</v>
      </c>
    </row>
    <row r="1734" spans="1:19" x14ac:dyDescent="0.2">
      <c r="A1734">
        <v>1733</v>
      </c>
      <c r="B1734" s="1">
        <v>3</v>
      </c>
      <c r="C1734" s="1">
        <v>5</v>
      </c>
      <c r="D1734" s="1">
        <v>1</v>
      </c>
      <c r="E1734" s="1">
        <v>0.1</v>
      </c>
      <c r="F1734" t="s">
        <v>22</v>
      </c>
      <c r="G1734" t="str">
        <f t="shared" si="1164"/>
        <v>~/virosolver_paper/pars/massachusetts/partab_gp_model.csv</v>
      </c>
      <c r="H1734" t="str">
        <f t="shared" si="1168"/>
        <v>~/virosolver_paper/data/MA_SEIR_sim/sim_MA_gp_3_seir_outputs.csv</v>
      </c>
      <c r="I1734" t="str">
        <f t="shared" si="1169"/>
        <v>~/virosolver_paper/data/MA_SEIR_sim/sim_MA_gp_3_cts.csv</v>
      </c>
      <c r="J1734" s="1" t="b">
        <v>1</v>
      </c>
      <c r="K1734" s="1" t="b">
        <v>1</v>
      </c>
      <c r="L1734" s="1" t="s">
        <v>5</v>
      </c>
      <c r="M1734" t="str">
        <f t="shared" si="1167"/>
        <v>sim_ct_sampsize_0.1</v>
      </c>
      <c r="N1734" t="str">
        <f t="shared" si="1165"/>
        <v>~/virosolver_paper/mcmc_chains/3.sim_ct_sampsize/</v>
      </c>
      <c r="O1734" t="str">
        <f t="shared" si="1166"/>
        <v>~/virosolver_paper/plots/3.sim_ct_sampsize/</v>
      </c>
      <c r="P1734" s="1" t="s">
        <v>16</v>
      </c>
      <c r="Q1734" s="1" t="s">
        <v>19</v>
      </c>
      <c r="R1734" s="1"/>
      <c r="S1734" s="1" t="b">
        <v>0</v>
      </c>
    </row>
    <row r="1735" spans="1:19" x14ac:dyDescent="0.2">
      <c r="A1735">
        <v>1734</v>
      </c>
      <c r="B1735" s="1">
        <v>3</v>
      </c>
      <c r="C1735" s="1">
        <v>6</v>
      </c>
      <c r="D1735" s="1">
        <v>1</v>
      </c>
      <c r="E1735" s="1">
        <v>0.1</v>
      </c>
      <c r="F1735" t="s">
        <v>22</v>
      </c>
      <c r="G1735" t="str">
        <f t="shared" si="1164"/>
        <v>~/virosolver_paper/pars/massachusetts/partab_gp_model.csv</v>
      </c>
      <c r="H1735" t="str">
        <f t="shared" si="1168"/>
        <v>~/virosolver_paper/data/MA_SEIR_sim/sim_MA_gp_3_seir_outputs.csv</v>
      </c>
      <c r="I1735" t="str">
        <f t="shared" si="1169"/>
        <v>~/virosolver_paper/data/MA_SEIR_sim/sim_MA_gp_3_cts.csv</v>
      </c>
      <c r="J1735" s="1" t="b">
        <v>1</v>
      </c>
      <c r="K1735" s="1" t="b">
        <v>1</v>
      </c>
      <c r="L1735" s="1" t="s">
        <v>5</v>
      </c>
      <c r="M1735" t="str">
        <f t="shared" si="1167"/>
        <v>sim_ct_sampsize_0.1</v>
      </c>
      <c r="N1735" t="str">
        <f t="shared" si="1165"/>
        <v>~/virosolver_paper/mcmc_chains/3.sim_ct_sampsize/</v>
      </c>
      <c r="O1735" t="str">
        <f t="shared" si="1166"/>
        <v>~/virosolver_paper/plots/3.sim_ct_sampsize/</v>
      </c>
      <c r="P1735" s="1" t="s">
        <v>16</v>
      </c>
      <c r="Q1735" s="1" t="s">
        <v>19</v>
      </c>
      <c r="R1735" s="1"/>
      <c r="S1735" s="1" t="b">
        <v>0</v>
      </c>
    </row>
    <row r="1736" spans="1:19" x14ac:dyDescent="0.2">
      <c r="A1736">
        <v>1735</v>
      </c>
      <c r="B1736" s="1">
        <v>3</v>
      </c>
      <c r="C1736" s="1">
        <v>7</v>
      </c>
      <c r="D1736" s="1">
        <v>1</v>
      </c>
      <c r="E1736" s="1">
        <v>0.1</v>
      </c>
      <c r="F1736" t="s">
        <v>22</v>
      </c>
      <c r="G1736" t="str">
        <f t="shared" si="1164"/>
        <v>~/virosolver_paper/pars/massachusetts/partab_gp_model.csv</v>
      </c>
      <c r="H1736" t="str">
        <f t="shared" si="1168"/>
        <v>~/virosolver_paper/data/MA_SEIR_sim/sim_MA_gp_3_seir_outputs.csv</v>
      </c>
      <c r="I1736" t="str">
        <f t="shared" si="1169"/>
        <v>~/virosolver_paper/data/MA_SEIR_sim/sim_MA_gp_3_cts.csv</v>
      </c>
      <c r="J1736" s="1" t="b">
        <v>1</v>
      </c>
      <c r="K1736" s="1" t="b">
        <v>1</v>
      </c>
      <c r="L1736" s="1" t="s">
        <v>5</v>
      </c>
      <c r="M1736" t="str">
        <f t="shared" si="1167"/>
        <v>sim_ct_sampsize_0.1</v>
      </c>
      <c r="N1736" t="str">
        <f t="shared" si="1165"/>
        <v>~/virosolver_paper/mcmc_chains/3.sim_ct_sampsize/</v>
      </c>
      <c r="O1736" t="str">
        <f t="shared" si="1166"/>
        <v>~/virosolver_paper/plots/3.sim_ct_sampsize/</v>
      </c>
      <c r="P1736" s="1" t="s">
        <v>16</v>
      </c>
      <c r="Q1736" s="1" t="s">
        <v>19</v>
      </c>
      <c r="R1736" s="1"/>
      <c r="S1736" s="1" t="b">
        <v>0</v>
      </c>
    </row>
    <row r="1737" spans="1:19" x14ac:dyDescent="0.2">
      <c r="A1737">
        <v>1736</v>
      </c>
      <c r="B1737" s="1">
        <v>3</v>
      </c>
      <c r="C1737" s="1">
        <v>8</v>
      </c>
      <c r="D1737" s="1">
        <v>1</v>
      </c>
      <c r="E1737" s="1">
        <v>0.1</v>
      </c>
      <c r="F1737" t="s">
        <v>22</v>
      </c>
      <c r="G1737" t="str">
        <f t="shared" si="1164"/>
        <v>~/virosolver_paper/pars/massachusetts/partab_gp_model.csv</v>
      </c>
      <c r="H1737" t="str">
        <f t="shared" si="1168"/>
        <v>~/virosolver_paper/data/MA_SEIR_sim/sim_MA_gp_3_seir_outputs.csv</v>
      </c>
      <c r="I1737" t="str">
        <f t="shared" si="1169"/>
        <v>~/virosolver_paper/data/MA_SEIR_sim/sim_MA_gp_3_cts.csv</v>
      </c>
      <c r="J1737" s="1" t="b">
        <v>1</v>
      </c>
      <c r="K1737" s="1" t="b">
        <v>1</v>
      </c>
      <c r="L1737" s="1" t="s">
        <v>5</v>
      </c>
      <c r="M1737" t="str">
        <f t="shared" si="1167"/>
        <v>sim_ct_sampsize_0.1</v>
      </c>
      <c r="N1737" t="str">
        <f t="shared" si="1165"/>
        <v>~/virosolver_paper/mcmc_chains/3.sim_ct_sampsize/</v>
      </c>
      <c r="O1737" t="str">
        <f t="shared" si="1166"/>
        <v>~/virosolver_paper/plots/3.sim_ct_sampsize/</v>
      </c>
      <c r="P1737" s="1" t="s">
        <v>16</v>
      </c>
      <c r="Q1737" s="1" t="s">
        <v>19</v>
      </c>
      <c r="R1737" s="1"/>
      <c r="S1737" s="1" t="b">
        <v>0</v>
      </c>
    </row>
    <row r="1738" spans="1:19" x14ac:dyDescent="0.2">
      <c r="A1738">
        <v>1737</v>
      </c>
      <c r="B1738" s="1">
        <v>3</v>
      </c>
      <c r="C1738" s="1">
        <v>9</v>
      </c>
      <c r="D1738" s="1">
        <v>1</v>
      </c>
      <c r="E1738" s="1">
        <v>0.1</v>
      </c>
      <c r="F1738" t="s">
        <v>22</v>
      </c>
      <c r="G1738" t="str">
        <f t="shared" si="1164"/>
        <v>~/virosolver_paper/pars/massachusetts/partab_gp_model.csv</v>
      </c>
      <c r="H1738" t="str">
        <f t="shared" si="1168"/>
        <v>~/virosolver_paper/data/MA_SEIR_sim/sim_MA_gp_3_seir_outputs.csv</v>
      </c>
      <c r="I1738" t="str">
        <f t="shared" si="1169"/>
        <v>~/virosolver_paper/data/MA_SEIR_sim/sim_MA_gp_3_cts.csv</v>
      </c>
      <c r="J1738" s="1" t="b">
        <v>1</v>
      </c>
      <c r="K1738" s="1" t="b">
        <v>1</v>
      </c>
      <c r="L1738" s="1" t="s">
        <v>5</v>
      </c>
      <c r="M1738" t="str">
        <f t="shared" si="1167"/>
        <v>sim_ct_sampsize_0.1</v>
      </c>
      <c r="N1738" t="str">
        <f t="shared" si="1165"/>
        <v>~/virosolver_paper/mcmc_chains/3.sim_ct_sampsize/</v>
      </c>
      <c r="O1738" t="str">
        <f t="shared" si="1166"/>
        <v>~/virosolver_paper/plots/3.sim_ct_sampsize/</v>
      </c>
      <c r="P1738" s="1" t="s">
        <v>16</v>
      </c>
      <c r="Q1738" s="1" t="s">
        <v>19</v>
      </c>
      <c r="R1738" s="1"/>
      <c r="S1738" s="1" t="b">
        <v>0</v>
      </c>
    </row>
    <row r="1739" spans="1:19" x14ac:dyDescent="0.2">
      <c r="A1739">
        <v>1738</v>
      </c>
      <c r="B1739" s="1">
        <v>3</v>
      </c>
      <c r="C1739" s="1">
        <v>10</v>
      </c>
      <c r="D1739" s="1">
        <v>1</v>
      </c>
      <c r="E1739" s="1">
        <v>0.1</v>
      </c>
      <c r="F1739" t="s">
        <v>22</v>
      </c>
      <c r="G1739" t="str">
        <f t="shared" si="1164"/>
        <v>~/virosolver_paper/pars/massachusetts/partab_gp_model.csv</v>
      </c>
      <c r="H1739" t="str">
        <f t="shared" si="1168"/>
        <v>~/virosolver_paper/data/MA_SEIR_sim/sim_MA_gp_3_seir_outputs.csv</v>
      </c>
      <c r="I1739" t="str">
        <f t="shared" si="1169"/>
        <v>~/virosolver_paper/data/MA_SEIR_sim/sim_MA_gp_3_cts.csv</v>
      </c>
      <c r="J1739" s="1" t="b">
        <v>1</v>
      </c>
      <c r="K1739" s="1" t="b">
        <v>1</v>
      </c>
      <c r="L1739" s="1" t="s">
        <v>5</v>
      </c>
      <c r="M1739" t="str">
        <f t="shared" si="1167"/>
        <v>sim_ct_sampsize_0.1</v>
      </c>
      <c r="N1739" t="str">
        <f t="shared" si="1165"/>
        <v>~/virosolver_paper/mcmc_chains/3.sim_ct_sampsize/</v>
      </c>
      <c r="O1739" t="str">
        <f t="shared" si="1166"/>
        <v>~/virosolver_paper/plots/3.sim_ct_sampsize/</v>
      </c>
      <c r="P1739" s="1" t="s">
        <v>16</v>
      </c>
      <c r="Q1739" s="1" t="s">
        <v>19</v>
      </c>
      <c r="R1739" s="1"/>
      <c r="S1739" s="1" t="b">
        <v>0</v>
      </c>
    </row>
    <row r="1740" spans="1:19" x14ac:dyDescent="0.2">
      <c r="A1740">
        <v>1739</v>
      </c>
      <c r="B1740" s="1">
        <v>3</v>
      </c>
      <c r="C1740" s="1">
        <v>11</v>
      </c>
      <c r="D1740" s="1">
        <v>1</v>
      </c>
      <c r="E1740" s="1">
        <v>0.1</v>
      </c>
      <c r="F1740" t="s">
        <v>22</v>
      </c>
      <c r="G1740" t="str">
        <f t="shared" si="1164"/>
        <v>~/virosolver_paper/pars/massachusetts/partab_gp_model.csv</v>
      </c>
      <c r="H1740" t="str">
        <f t="shared" si="1168"/>
        <v>~/virosolver_paper/data/MA_SEIR_sim/sim_MA_gp_3_seir_outputs.csv</v>
      </c>
      <c r="I1740" t="str">
        <f t="shared" si="1169"/>
        <v>~/virosolver_paper/data/MA_SEIR_sim/sim_MA_gp_3_cts.csv</v>
      </c>
      <c r="J1740" s="1" t="b">
        <v>1</v>
      </c>
      <c r="K1740" s="1" t="b">
        <v>1</v>
      </c>
      <c r="L1740" s="1" t="s">
        <v>5</v>
      </c>
      <c r="M1740" t="str">
        <f t="shared" si="1167"/>
        <v>sim_ct_sampsize_0.1</v>
      </c>
      <c r="N1740" t="str">
        <f t="shared" si="1165"/>
        <v>~/virosolver_paper/mcmc_chains/3.sim_ct_sampsize/</v>
      </c>
      <c r="O1740" t="str">
        <f t="shared" si="1166"/>
        <v>~/virosolver_paper/plots/3.sim_ct_sampsize/</v>
      </c>
      <c r="P1740" s="1" t="s">
        <v>16</v>
      </c>
      <c r="Q1740" s="1" t="s">
        <v>19</v>
      </c>
      <c r="R1740" s="1"/>
      <c r="S1740" s="1" t="b">
        <v>0</v>
      </c>
    </row>
    <row r="1741" spans="1:19" x14ac:dyDescent="0.2">
      <c r="A1741">
        <v>1740</v>
      </c>
      <c r="B1741" s="1">
        <v>3</v>
      </c>
      <c r="C1741" s="1">
        <v>12</v>
      </c>
      <c r="D1741" s="1">
        <v>1</v>
      </c>
      <c r="E1741" s="1">
        <v>0.1</v>
      </c>
      <c r="F1741" t="s">
        <v>22</v>
      </c>
      <c r="G1741" t="str">
        <f t="shared" si="1164"/>
        <v>~/virosolver_paper/pars/massachusetts/partab_gp_model.csv</v>
      </c>
      <c r="H1741" t="str">
        <f t="shared" si="1168"/>
        <v>~/virosolver_paper/data/MA_SEIR_sim/sim_MA_gp_3_seir_outputs.csv</v>
      </c>
      <c r="I1741" t="str">
        <f t="shared" si="1169"/>
        <v>~/virosolver_paper/data/MA_SEIR_sim/sim_MA_gp_3_cts.csv</v>
      </c>
      <c r="J1741" s="1" t="b">
        <v>1</v>
      </c>
      <c r="K1741" s="1" t="b">
        <v>1</v>
      </c>
      <c r="L1741" s="1" t="s">
        <v>5</v>
      </c>
      <c r="M1741" t="str">
        <f t="shared" si="1167"/>
        <v>sim_ct_sampsize_0.1</v>
      </c>
      <c r="N1741" t="str">
        <f t="shared" si="1165"/>
        <v>~/virosolver_paper/mcmc_chains/3.sim_ct_sampsize/</v>
      </c>
      <c r="O1741" t="str">
        <f t="shared" si="1166"/>
        <v>~/virosolver_paper/plots/3.sim_ct_sampsize/</v>
      </c>
      <c r="P1741" s="1" t="s">
        <v>16</v>
      </c>
      <c r="Q1741" s="1" t="s">
        <v>19</v>
      </c>
      <c r="R1741" s="1"/>
      <c r="S1741" s="1" t="b">
        <v>0</v>
      </c>
    </row>
    <row r="1742" spans="1:19" x14ac:dyDescent="0.2">
      <c r="A1742">
        <v>1741</v>
      </c>
      <c r="B1742" s="1">
        <v>3</v>
      </c>
      <c r="C1742" s="1">
        <v>13</v>
      </c>
      <c r="D1742" s="1">
        <v>1</v>
      </c>
      <c r="E1742" s="1">
        <v>0.1</v>
      </c>
      <c r="F1742" t="s">
        <v>22</v>
      </c>
      <c r="G1742" t="str">
        <f t="shared" si="1164"/>
        <v>~/virosolver_paper/pars/massachusetts/partab_gp_model.csv</v>
      </c>
      <c r="H1742" t="str">
        <f t="shared" si="1168"/>
        <v>~/virosolver_paper/data/MA_SEIR_sim/sim_MA_gp_3_seir_outputs.csv</v>
      </c>
      <c r="I1742" t="str">
        <f t="shared" si="1169"/>
        <v>~/virosolver_paper/data/MA_SEIR_sim/sim_MA_gp_3_cts.csv</v>
      </c>
      <c r="J1742" s="1" t="b">
        <v>1</v>
      </c>
      <c r="K1742" s="1" t="b">
        <v>1</v>
      </c>
      <c r="L1742" s="1" t="s">
        <v>5</v>
      </c>
      <c r="M1742" t="str">
        <f t="shared" si="1167"/>
        <v>sim_ct_sampsize_0.1</v>
      </c>
      <c r="N1742" t="str">
        <f t="shared" si="1165"/>
        <v>~/virosolver_paper/mcmc_chains/3.sim_ct_sampsize/</v>
      </c>
      <c r="O1742" t="str">
        <f t="shared" si="1166"/>
        <v>~/virosolver_paper/plots/3.sim_ct_sampsize/</v>
      </c>
      <c r="P1742" s="1" t="s">
        <v>16</v>
      </c>
      <c r="Q1742" s="1" t="s">
        <v>19</v>
      </c>
      <c r="R1742" s="1"/>
      <c r="S1742" s="1" t="b">
        <v>0</v>
      </c>
    </row>
    <row r="1743" spans="1:19" x14ac:dyDescent="0.2">
      <c r="A1743">
        <v>1742</v>
      </c>
      <c r="B1743" s="1">
        <v>3</v>
      </c>
      <c r="C1743" s="1">
        <v>14</v>
      </c>
      <c r="D1743" s="1">
        <v>1</v>
      </c>
      <c r="E1743" s="1">
        <v>0.1</v>
      </c>
      <c r="F1743" t="s">
        <v>22</v>
      </c>
      <c r="G1743" t="str">
        <f t="shared" si="1164"/>
        <v>~/virosolver_paper/pars/massachusetts/partab_gp_model.csv</v>
      </c>
      <c r="H1743" t="str">
        <f t="shared" si="1168"/>
        <v>~/virosolver_paper/data/MA_SEIR_sim/sim_MA_gp_3_seir_outputs.csv</v>
      </c>
      <c r="I1743" t="str">
        <f t="shared" si="1169"/>
        <v>~/virosolver_paper/data/MA_SEIR_sim/sim_MA_gp_3_cts.csv</v>
      </c>
      <c r="J1743" s="1" t="b">
        <v>1</v>
      </c>
      <c r="K1743" s="1" t="b">
        <v>1</v>
      </c>
      <c r="L1743" s="1" t="s">
        <v>5</v>
      </c>
      <c r="M1743" t="str">
        <f t="shared" si="1167"/>
        <v>sim_ct_sampsize_0.1</v>
      </c>
      <c r="N1743" t="str">
        <f t="shared" si="1165"/>
        <v>~/virosolver_paper/mcmc_chains/3.sim_ct_sampsize/</v>
      </c>
      <c r="O1743" t="str">
        <f t="shared" si="1166"/>
        <v>~/virosolver_paper/plots/3.sim_ct_sampsize/</v>
      </c>
      <c r="P1743" s="1" t="s">
        <v>16</v>
      </c>
      <c r="Q1743" s="1" t="s">
        <v>19</v>
      </c>
      <c r="R1743" s="1"/>
      <c r="S1743" s="1" t="b">
        <v>0</v>
      </c>
    </row>
    <row r="1744" spans="1:19" x14ac:dyDescent="0.2">
      <c r="A1744">
        <v>1743</v>
      </c>
      <c r="B1744" s="1">
        <v>3</v>
      </c>
      <c r="C1744" s="1">
        <v>15</v>
      </c>
      <c r="D1744" s="1">
        <v>1</v>
      </c>
      <c r="E1744" s="1">
        <v>0.1</v>
      </c>
      <c r="F1744" t="s">
        <v>22</v>
      </c>
      <c r="G1744" t="str">
        <f t="shared" si="1164"/>
        <v>~/virosolver_paper/pars/massachusetts/partab_gp_model.csv</v>
      </c>
      <c r="H1744" t="str">
        <f t="shared" si="1168"/>
        <v>~/virosolver_paper/data/MA_SEIR_sim/sim_MA_gp_3_seir_outputs.csv</v>
      </c>
      <c r="I1744" t="str">
        <f t="shared" si="1169"/>
        <v>~/virosolver_paper/data/MA_SEIR_sim/sim_MA_gp_3_cts.csv</v>
      </c>
      <c r="J1744" s="1" t="b">
        <v>1</v>
      </c>
      <c r="K1744" s="1" t="b">
        <v>1</v>
      </c>
      <c r="L1744" s="1" t="s">
        <v>5</v>
      </c>
      <c r="M1744" t="str">
        <f t="shared" si="1167"/>
        <v>sim_ct_sampsize_0.1</v>
      </c>
      <c r="N1744" t="str">
        <f t="shared" si="1165"/>
        <v>~/virosolver_paper/mcmc_chains/3.sim_ct_sampsize/</v>
      </c>
      <c r="O1744" t="str">
        <f t="shared" si="1166"/>
        <v>~/virosolver_paper/plots/3.sim_ct_sampsize/</v>
      </c>
      <c r="P1744" s="1" t="s">
        <v>16</v>
      </c>
      <c r="Q1744" s="1" t="s">
        <v>19</v>
      </c>
      <c r="R1744" s="1"/>
      <c r="S1744" s="1" t="b">
        <v>0</v>
      </c>
    </row>
    <row r="1745" spans="1:19" x14ac:dyDescent="0.2">
      <c r="A1745">
        <v>1744</v>
      </c>
      <c r="B1745" s="1">
        <v>3</v>
      </c>
      <c r="C1745" s="1">
        <v>16</v>
      </c>
      <c r="D1745" s="1">
        <v>1</v>
      </c>
      <c r="E1745" s="1">
        <v>0.1</v>
      </c>
      <c r="F1745" t="s">
        <v>22</v>
      </c>
      <c r="G1745" t="str">
        <f t="shared" si="1164"/>
        <v>~/virosolver_paper/pars/massachusetts/partab_gp_model.csv</v>
      </c>
      <c r="H1745" t="str">
        <f t="shared" si="1168"/>
        <v>~/virosolver_paper/data/MA_SEIR_sim/sim_MA_gp_3_seir_outputs.csv</v>
      </c>
      <c r="I1745" t="str">
        <f t="shared" si="1169"/>
        <v>~/virosolver_paper/data/MA_SEIR_sim/sim_MA_gp_3_cts.csv</v>
      </c>
      <c r="J1745" s="1" t="b">
        <v>1</v>
      </c>
      <c r="K1745" s="1" t="b">
        <v>1</v>
      </c>
      <c r="L1745" s="1" t="s">
        <v>5</v>
      </c>
      <c r="M1745" t="str">
        <f t="shared" si="1167"/>
        <v>sim_ct_sampsize_0.1</v>
      </c>
      <c r="N1745" t="str">
        <f t="shared" si="1165"/>
        <v>~/virosolver_paper/mcmc_chains/3.sim_ct_sampsize/</v>
      </c>
      <c r="O1745" t="str">
        <f t="shared" si="1166"/>
        <v>~/virosolver_paper/plots/3.sim_ct_sampsize/</v>
      </c>
      <c r="P1745" s="1" t="s">
        <v>16</v>
      </c>
      <c r="Q1745" s="1" t="s">
        <v>19</v>
      </c>
      <c r="R1745" s="1"/>
      <c r="S1745" s="1" t="b">
        <v>0</v>
      </c>
    </row>
    <row r="1746" spans="1:19" x14ac:dyDescent="0.2">
      <c r="A1746">
        <v>1745</v>
      </c>
      <c r="B1746" s="1">
        <v>3</v>
      </c>
      <c r="C1746" s="1">
        <v>17</v>
      </c>
      <c r="D1746" s="1">
        <v>1</v>
      </c>
      <c r="E1746" s="1">
        <v>0.1</v>
      </c>
      <c r="F1746" t="s">
        <v>22</v>
      </c>
      <c r="G1746" t="str">
        <f t="shared" si="1164"/>
        <v>~/virosolver_paper/pars/massachusetts/partab_gp_model.csv</v>
      </c>
      <c r="H1746" t="str">
        <f t="shared" si="1168"/>
        <v>~/virosolver_paper/data/MA_SEIR_sim/sim_MA_gp_3_seir_outputs.csv</v>
      </c>
      <c r="I1746" t="str">
        <f t="shared" si="1169"/>
        <v>~/virosolver_paper/data/MA_SEIR_sim/sim_MA_gp_3_cts.csv</v>
      </c>
      <c r="J1746" s="1" t="b">
        <v>1</v>
      </c>
      <c r="K1746" s="1" t="b">
        <v>1</v>
      </c>
      <c r="L1746" s="1" t="s">
        <v>5</v>
      </c>
      <c r="M1746" t="str">
        <f t="shared" si="1167"/>
        <v>sim_ct_sampsize_0.1</v>
      </c>
      <c r="N1746" t="str">
        <f t="shared" si="1165"/>
        <v>~/virosolver_paper/mcmc_chains/3.sim_ct_sampsize/</v>
      </c>
      <c r="O1746" t="str">
        <f t="shared" si="1166"/>
        <v>~/virosolver_paper/plots/3.sim_ct_sampsize/</v>
      </c>
      <c r="P1746" s="1" t="s">
        <v>16</v>
      </c>
      <c r="Q1746" s="1" t="s">
        <v>19</v>
      </c>
      <c r="R1746" s="1"/>
      <c r="S1746" s="1" t="b">
        <v>0</v>
      </c>
    </row>
    <row r="1747" spans="1:19" x14ac:dyDescent="0.2">
      <c r="A1747">
        <v>1746</v>
      </c>
      <c r="B1747" s="1">
        <v>3</v>
      </c>
      <c r="C1747" s="1">
        <v>18</v>
      </c>
      <c r="D1747" s="1">
        <v>1</v>
      </c>
      <c r="E1747" s="1">
        <v>0.1</v>
      </c>
      <c r="F1747" t="s">
        <v>22</v>
      </c>
      <c r="G1747" t="str">
        <f t="shared" si="1164"/>
        <v>~/virosolver_paper/pars/massachusetts/partab_gp_model.csv</v>
      </c>
      <c r="H1747" t="str">
        <f t="shared" si="1168"/>
        <v>~/virosolver_paper/data/MA_SEIR_sim/sim_MA_gp_3_seir_outputs.csv</v>
      </c>
      <c r="I1747" t="str">
        <f t="shared" si="1169"/>
        <v>~/virosolver_paper/data/MA_SEIR_sim/sim_MA_gp_3_cts.csv</v>
      </c>
      <c r="J1747" s="1" t="b">
        <v>1</v>
      </c>
      <c r="K1747" s="1" t="b">
        <v>1</v>
      </c>
      <c r="L1747" s="1" t="s">
        <v>5</v>
      </c>
      <c r="M1747" t="str">
        <f t="shared" si="1167"/>
        <v>sim_ct_sampsize_0.1</v>
      </c>
      <c r="N1747" t="str">
        <f t="shared" si="1165"/>
        <v>~/virosolver_paper/mcmc_chains/3.sim_ct_sampsize/</v>
      </c>
      <c r="O1747" t="str">
        <f t="shared" si="1166"/>
        <v>~/virosolver_paper/plots/3.sim_ct_sampsize/</v>
      </c>
      <c r="P1747" s="1" t="s">
        <v>16</v>
      </c>
      <c r="Q1747" s="1" t="s">
        <v>19</v>
      </c>
      <c r="R1747" s="1"/>
      <c r="S1747" s="1" t="b">
        <v>0</v>
      </c>
    </row>
    <row r="1748" spans="1:19" x14ac:dyDescent="0.2">
      <c r="A1748">
        <v>1747</v>
      </c>
      <c r="B1748" s="1">
        <v>3</v>
      </c>
      <c r="C1748" s="1">
        <v>1</v>
      </c>
      <c r="D1748" s="1">
        <v>2</v>
      </c>
      <c r="E1748" s="1">
        <v>0.1</v>
      </c>
      <c r="F1748" t="s">
        <v>22</v>
      </c>
      <c r="G1748" t="str">
        <f t="shared" si="1164"/>
        <v>~/virosolver_paper/pars/massachusetts/partab_gp_model.csv</v>
      </c>
      <c r="H1748" t="str">
        <f t="shared" si="1168"/>
        <v>~/virosolver_paper/data/MA_SEIR_sim/sim_MA_gp_3_seir_outputs.csv</v>
      </c>
      <c r="I1748" t="str">
        <f t="shared" si="1169"/>
        <v>~/virosolver_paper/data/MA_SEIR_sim/sim_MA_gp_3_cts.csv</v>
      </c>
      <c r="J1748" s="1" t="b">
        <v>1</v>
      </c>
      <c r="K1748" s="1" t="b">
        <v>1</v>
      </c>
      <c r="L1748" s="1" t="s">
        <v>5</v>
      </c>
      <c r="M1748" t="str">
        <f t="shared" si="1167"/>
        <v>sim_ct_sampsize_0.1</v>
      </c>
      <c r="N1748" t="str">
        <f t="shared" si="1165"/>
        <v>~/virosolver_paper/mcmc_chains/3.sim_ct_sampsize/</v>
      </c>
      <c r="O1748" t="str">
        <f t="shared" si="1166"/>
        <v>~/virosolver_paper/plots/3.sim_ct_sampsize/</v>
      </c>
      <c r="P1748" s="1" t="s">
        <v>16</v>
      </c>
      <c r="Q1748" s="1" t="s">
        <v>19</v>
      </c>
      <c r="R1748" s="1"/>
      <c r="S1748" s="1" t="b">
        <v>0</v>
      </c>
    </row>
    <row r="1749" spans="1:19" x14ac:dyDescent="0.2">
      <c r="A1749">
        <v>1748</v>
      </c>
      <c r="B1749" s="1">
        <v>3</v>
      </c>
      <c r="C1749" s="1">
        <v>2</v>
      </c>
      <c r="D1749" s="1">
        <v>2</v>
      </c>
      <c r="E1749" s="1">
        <v>0.1</v>
      </c>
      <c r="F1749" t="s">
        <v>22</v>
      </c>
      <c r="G1749" t="str">
        <f t="shared" si="1164"/>
        <v>~/virosolver_paper/pars/massachusetts/partab_gp_model.csv</v>
      </c>
      <c r="H1749" t="str">
        <f t="shared" si="1168"/>
        <v>~/virosolver_paper/data/MA_SEIR_sim/sim_MA_gp_3_seir_outputs.csv</v>
      </c>
      <c r="I1749" t="str">
        <f t="shared" si="1169"/>
        <v>~/virosolver_paper/data/MA_SEIR_sim/sim_MA_gp_3_cts.csv</v>
      </c>
      <c r="J1749" s="1" t="b">
        <v>1</v>
      </c>
      <c r="K1749" s="1" t="b">
        <v>1</v>
      </c>
      <c r="L1749" s="1" t="s">
        <v>5</v>
      </c>
      <c r="M1749" t="str">
        <f t="shared" si="1167"/>
        <v>sim_ct_sampsize_0.1</v>
      </c>
      <c r="N1749" t="str">
        <f t="shared" si="1165"/>
        <v>~/virosolver_paper/mcmc_chains/3.sim_ct_sampsize/</v>
      </c>
      <c r="O1749" t="str">
        <f t="shared" si="1166"/>
        <v>~/virosolver_paper/plots/3.sim_ct_sampsize/</v>
      </c>
      <c r="P1749" s="1" t="s">
        <v>16</v>
      </c>
      <c r="Q1749" s="1" t="s">
        <v>19</v>
      </c>
      <c r="R1749" s="1"/>
      <c r="S1749" s="1" t="b">
        <v>0</v>
      </c>
    </row>
    <row r="1750" spans="1:19" x14ac:dyDescent="0.2">
      <c r="A1750">
        <v>1749</v>
      </c>
      <c r="B1750" s="1">
        <v>3</v>
      </c>
      <c r="C1750" s="1">
        <v>3</v>
      </c>
      <c r="D1750" s="1">
        <v>2</v>
      </c>
      <c r="E1750" s="1">
        <v>0.1</v>
      </c>
      <c r="F1750" t="s">
        <v>22</v>
      </c>
      <c r="G1750" t="str">
        <f t="shared" si="1164"/>
        <v>~/virosolver_paper/pars/massachusetts/partab_gp_model.csv</v>
      </c>
      <c r="H1750" t="str">
        <f t="shared" si="1168"/>
        <v>~/virosolver_paper/data/MA_SEIR_sim/sim_MA_gp_3_seir_outputs.csv</v>
      </c>
      <c r="I1750" t="str">
        <f t="shared" si="1169"/>
        <v>~/virosolver_paper/data/MA_SEIR_sim/sim_MA_gp_3_cts.csv</v>
      </c>
      <c r="J1750" s="1" t="b">
        <v>1</v>
      </c>
      <c r="K1750" s="1" t="b">
        <v>1</v>
      </c>
      <c r="L1750" s="1" t="s">
        <v>5</v>
      </c>
      <c r="M1750" t="str">
        <f t="shared" si="1167"/>
        <v>sim_ct_sampsize_0.1</v>
      </c>
      <c r="N1750" t="str">
        <f t="shared" si="1165"/>
        <v>~/virosolver_paper/mcmc_chains/3.sim_ct_sampsize/</v>
      </c>
      <c r="O1750" t="str">
        <f t="shared" si="1166"/>
        <v>~/virosolver_paper/plots/3.sim_ct_sampsize/</v>
      </c>
      <c r="P1750" s="1" t="s">
        <v>16</v>
      </c>
      <c r="Q1750" s="1" t="s">
        <v>19</v>
      </c>
      <c r="R1750" s="1"/>
      <c r="S1750" s="1" t="b">
        <v>0</v>
      </c>
    </row>
    <row r="1751" spans="1:19" x14ac:dyDescent="0.2">
      <c r="A1751">
        <v>1750</v>
      </c>
      <c r="B1751" s="1">
        <v>3</v>
      </c>
      <c r="C1751" s="1">
        <v>4</v>
      </c>
      <c r="D1751" s="1">
        <v>2</v>
      </c>
      <c r="E1751" s="1">
        <v>0.1</v>
      </c>
      <c r="F1751" t="s">
        <v>22</v>
      </c>
      <c r="G1751" t="str">
        <f t="shared" si="1164"/>
        <v>~/virosolver_paper/pars/massachusetts/partab_gp_model.csv</v>
      </c>
      <c r="H1751" t="str">
        <f t="shared" si="1168"/>
        <v>~/virosolver_paper/data/MA_SEIR_sim/sim_MA_gp_3_seir_outputs.csv</v>
      </c>
      <c r="I1751" t="str">
        <f t="shared" si="1169"/>
        <v>~/virosolver_paper/data/MA_SEIR_sim/sim_MA_gp_3_cts.csv</v>
      </c>
      <c r="J1751" s="1" t="b">
        <v>1</v>
      </c>
      <c r="K1751" s="1" t="b">
        <v>1</v>
      </c>
      <c r="L1751" s="1" t="s">
        <v>5</v>
      </c>
      <c r="M1751" t="str">
        <f t="shared" si="1167"/>
        <v>sim_ct_sampsize_0.1</v>
      </c>
      <c r="N1751" t="str">
        <f t="shared" si="1165"/>
        <v>~/virosolver_paper/mcmc_chains/3.sim_ct_sampsize/</v>
      </c>
      <c r="O1751" t="str">
        <f t="shared" si="1166"/>
        <v>~/virosolver_paper/plots/3.sim_ct_sampsize/</v>
      </c>
      <c r="P1751" s="1" t="s">
        <v>16</v>
      </c>
      <c r="Q1751" s="1" t="s">
        <v>19</v>
      </c>
      <c r="R1751" s="1"/>
      <c r="S1751" s="1" t="b">
        <v>0</v>
      </c>
    </row>
    <row r="1752" spans="1:19" x14ac:dyDescent="0.2">
      <c r="A1752">
        <v>1751</v>
      </c>
      <c r="B1752" s="1">
        <v>3</v>
      </c>
      <c r="C1752" s="1">
        <v>5</v>
      </c>
      <c r="D1752" s="1">
        <v>2</v>
      </c>
      <c r="E1752" s="1">
        <v>0.1</v>
      </c>
      <c r="F1752" t="s">
        <v>22</v>
      </c>
      <c r="G1752" t="str">
        <f t="shared" si="1164"/>
        <v>~/virosolver_paper/pars/massachusetts/partab_gp_model.csv</v>
      </c>
      <c r="H1752" t="str">
        <f t="shared" si="1168"/>
        <v>~/virosolver_paper/data/MA_SEIR_sim/sim_MA_gp_3_seir_outputs.csv</v>
      </c>
      <c r="I1752" t="str">
        <f t="shared" si="1169"/>
        <v>~/virosolver_paper/data/MA_SEIR_sim/sim_MA_gp_3_cts.csv</v>
      </c>
      <c r="J1752" s="1" t="b">
        <v>1</v>
      </c>
      <c r="K1752" s="1" t="b">
        <v>1</v>
      </c>
      <c r="L1752" s="1" t="s">
        <v>5</v>
      </c>
      <c r="M1752" t="str">
        <f t="shared" si="1167"/>
        <v>sim_ct_sampsize_0.1</v>
      </c>
      <c r="N1752" t="str">
        <f t="shared" si="1165"/>
        <v>~/virosolver_paper/mcmc_chains/3.sim_ct_sampsize/</v>
      </c>
      <c r="O1752" t="str">
        <f t="shared" si="1166"/>
        <v>~/virosolver_paper/plots/3.sim_ct_sampsize/</v>
      </c>
      <c r="P1752" s="1" t="s">
        <v>16</v>
      </c>
      <c r="Q1752" s="1" t="s">
        <v>19</v>
      </c>
      <c r="R1752" s="1"/>
      <c r="S1752" s="1" t="b">
        <v>0</v>
      </c>
    </row>
    <row r="1753" spans="1:19" x14ac:dyDescent="0.2">
      <c r="A1753">
        <v>1752</v>
      </c>
      <c r="B1753" s="1">
        <v>3</v>
      </c>
      <c r="C1753" s="1">
        <v>6</v>
      </c>
      <c r="D1753" s="1">
        <v>2</v>
      </c>
      <c r="E1753" s="1">
        <v>0.1</v>
      </c>
      <c r="F1753" t="s">
        <v>22</v>
      </c>
      <c r="G1753" t="str">
        <f t="shared" si="1164"/>
        <v>~/virosolver_paper/pars/massachusetts/partab_gp_model.csv</v>
      </c>
      <c r="H1753" t="str">
        <f t="shared" si="1168"/>
        <v>~/virosolver_paper/data/MA_SEIR_sim/sim_MA_gp_3_seir_outputs.csv</v>
      </c>
      <c r="I1753" t="str">
        <f t="shared" si="1169"/>
        <v>~/virosolver_paper/data/MA_SEIR_sim/sim_MA_gp_3_cts.csv</v>
      </c>
      <c r="J1753" s="1" t="b">
        <v>1</v>
      </c>
      <c r="K1753" s="1" t="b">
        <v>1</v>
      </c>
      <c r="L1753" s="1" t="s">
        <v>5</v>
      </c>
      <c r="M1753" t="str">
        <f t="shared" si="1167"/>
        <v>sim_ct_sampsize_0.1</v>
      </c>
      <c r="N1753" t="str">
        <f t="shared" si="1165"/>
        <v>~/virosolver_paper/mcmc_chains/3.sim_ct_sampsize/</v>
      </c>
      <c r="O1753" t="str">
        <f t="shared" si="1166"/>
        <v>~/virosolver_paper/plots/3.sim_ct_sampsize/</v>
      </c>
      <c r="P1753" s="1" t="s">
        <v>16</v>
      </c>
      <c r="Q1753" s="1" t="s">
        <v>19</v>
      </c>
      <c r="R1753" s="1"/>
      <c r="S1753" s="1" t="b">
        <v>0</v>
      </c>
    </row>
    <row r="1754" spans="1:19" x14ac:dyDescent="0.2">
      <c r="A1754">
        <v>1753</v>
      </c>
      <c r="B1754" s="1">
        <v>3</v>
      </c>
      <c r="C1754" s="1">
        <v>7</v>
      </c>
      <c r="D1754" s="1">
        <v>2</v>
      </c>
      <c r="E1754" s="1">
        <v>0.1</v>
      </c>
      <c r="F1754" t="s">
        <v>22</v>
      </c>
      <c r="G1754" t="str">
        <f t="shared" si="1164"/>
        <v>~/virosolver_paper/pars/massachusetts/partab_gp_model.csv</v>
      </c>
      <c r="H1754" t="str">
        <f t="shared" si="1168"/>
        <v>~/virosolver_paper/data/MA_SEIR_sim/sim_MA_gp_3_seir_outputs.csv</v>
      </c>
      <c r="I1754" t="str">
        <f t="shared" si="1169"/>
        <v>~/virosolver_paper/data/MA_SEIR_sim/sim_MA_gp_3_cts.csv</v>
      </c>
      <c r="J1754" s="1" t="b">
        <v>1</v>
      </c>
      <c r="K1754" s="1" t="b">
        <v>1</v>
      </c>
      <c r="L1754" s="1" t="s">
        <v>5</v>
      </c>
      <c r="M1754" t="str">
        <f t="shared" si="1167"/>
        <v>sim_ct_sampsize_0.1</v>
      </c>
      <c r="N1754" t="str">
        <f t="shared" si="1165"/>
        <v>~/virosolver_paper/mcmc_chains/3.sim_ct_sampsize/</v>
      </c>
      <c r="O1754" t="str">
        <f t="shared" si="1166"/>
        <v>~/virosolver_paper/plots/3.sim_ct_sampsize/</v>
      </c>
      <c r="P1754" s="1" t="s">
        <v>16</v>
      </c>
      <c r="Q1754" s="1" t="s">
        <v>19</v>
      </c>
      <c r="R1754" s="1"/>
      <c r="S1754" s="1" t="b">
        <v>0</v>
      </c>
    </row>
    <row r="1755" spans="1:19" x14ac:dyDescent="0.2">
      <c r="A1755">
        <v>1754</v>
      </c>
      <c r="B1755" s="1">
        <v>3</v>
      </c>
      <c r="C1755" s="1">
        <v>8</v>
      </c>
      <c r="D1755" s="1">
        <v>2</v>
      </c>
      <c r="E1755" s="1">
        <v>0.1</v>
      </c>
      <c r="F1755" t="s">
        <v>22</v>
      </c>
      <c r="G1755" t="str">
        <f t="shared" si="1164"/>
        <v>~/virosolver_paper/pars/massachusetts/partab_gp_model.csv</v>
      </c>
      <c r="H1755" t="str">
        <f t="shared" si="1168"/>
        <v>~/virosolver_paper/data/MA_SEIR_sim/sim_MA_gp_3_seir_outputs.csv</v>
      </c>
      <c r="I1755" t="str">
        <f t="shared" si="1169"/>
        <v>~/virosolver_paper/data/MA_SEIR_sim/sim_MA_gp_3_cts.csv</v>
      </c>
      <c r="J1755" s="1" t="b">
        <v>1</v>
      </c>
      <c r="K1755" s="1" t="b">
        <v>1</v>
      </c>
      <c r="L1755" s="1" t="s">
        <v>5</v>
      </c>
      <c r="M1755" t="str">
        <f t="shared" si="1167"/>
        <v>sim_ct_sampsize_0.1</v>
      </c>
      <c r="N1755" t="str">
        <f t="shared" si="1165"/>
        <v>~/virosolver_paper/mcmc_chains/3.sim_ct_sampsize/</v>
      </c>
      <c r="O1755" t="str">
        <f t="shared" si="1166"/>
        <v>~/virosolver_paper/plots/3.sim_ct_sampsize/</v>
      </c>
      <c r="P1755" s="1" t="s">
        <v>16</v>
      </c>
      <c r="Q1755" s="1" t="s">
        <v>19</v>
      </c>
      <c r="R1755" s="1"/>
      <c r="S1755" s="1" t="b">
        <v>0</v>
      </c>
    </row>
    <row r="1756" spans="1:19" x14ac:dyDescent="0.2">
      <c r="A1756">
        <v>1755</v>
      </c>
      <c r="B1756" s="1">
        <v>3</v>
      </c>
      <c r="C1756" s="1">
        <v>9</v>
      </c>
      <c r="D1756" s="1">
        <v>2</v>
      </c>
      <c r="E1756" s="1">
        <v>0.1</v>
      </c>
      <c r="F1756" t="s">
        <v>22</v>
      </c>
      <c r="G1756" t="str">
        <f t="shared" si="1164"/>
        <v>~/virosolver_paper/pars/massachusetts/partab_gp_model.csv</v>
      </c>
      <c r="H1756" t="str">
        <f t="shared" si="1168"/>
        <v>~/virosolver_paper/data/MA_SEIR_sim/sim_MA_gp_3_seir_outputs.csv</v>
      </c>
      <c r="I1756" t="str">
        <f t="shared" si="1169"/>
        <v>~/virosolver_paper/data/MA_SEIR_sim/sim_MA_gp_3_cts.csv</v>
      </c>
      <c r="J1756" s="1" t="b">
        <v>1</v>
      </c>
      <c r="K1756" s="1" t="b">
        <v>1</v>
      </c>
      <c r="L1756" s="1" t="s">
        <v>5</v>
      </c>
      <c r="M1756" t="str">
        <f t="shared" si="1167"/>
        <v>sim_ct_sampsize_0.1</v>
      </c>
      <c r="N1756" t="str">
        <f t="shared" si="1165"/>
        <v>~/virosolver_paper/mcmc_chains/3.sim_ct_sampsize/</v>
      </c>
      <c r="O1756" t="str">
        <f t="shared" si="1166"/>
        <v>~/virosolver_paper/plots/3.sim_ct_sampsize/</v>
      </c>
      <c r="P1756" s="1" t="s">
        <v>16</v>
      </c>
      <c r="Q1756" s="1" t="s">
        <v>19</v>
      </c>
      <c r="R1756" s="1"/>
      <c r="S1756" s="1" t="b">
        <v>0</v>
      </c>
    </row>
    <row r="1757" spans="1:19" x14ac:dyDescent="0.2">
      <c r="A1757">
        <v>1756</v>
      </c>
      <c r="B1757" s="1">
        <v>3</v>
      </c>
      <c r="C1757" s="1">
        <v>10</v>
      </c>
      <c r="D1757" s="1">
        <v>2</v>
      </c>
      <c r="E1757" s="1">
        <v>0.1</v>
      </c>
      <c r="F1757" t="s">
        <v>22</v>
      </c>
      <c r="G1757" t="str">
        <f t="shared" si="1164"/>
        <v>~/virosolver_paper/pars/massachusetts/partab_gp_model.csv</v>
      </c>
      <c r="H1757" t="str">
        <f t="shared" si="1168"/>
        <v>~/virosolver_paper/data/MA_SEIR_sim/sim_MA_gp_3_seir_outputs.csv</v>
      </c>
      <c r="I1757" t="str">
        <f t="shared" si="1169"/>
        <v>~/virosolver_paper/data/MA_SEIR_sim/sim_MA_gp_3_cts.csv</v>
      </c>
      <c r="J1757" s="1" t="b">
        <v>1</v>
      </c>
      <c r="K1757" s="1" t="b">
        <v>1</v>
      </c>
      <c r="L1757" s="1" t="s">
        <v>5</v>
      </c>
      <c r="M1757" t="str">
        <f t="shared" si="1167"/>
        <v>sim_ct_sampsize_0.1</v>
      </c>
      <c r="N1757" t="str">
        <f t="shared" si="1165"/>
        <v>~/virosolver_paper/mcmc_chains/3.sim_ct_sampsize/</v>
      </c>
      <c r="O1757" t="str">
        <f t="shared" si="1166"/>
        <v>~/virosolver_paper/plots/3.sim_ct_sampsize/</v>
      </c>
      <c r="P1757" s="1" t="s">
        <v>16</v>
      </c>
      <c r="Q1757" s="1" t="s">
        <v>19</v>
      </c>
      <c r="R1757" s="1"/>
      <c r="S1757" s="1" t="b">
        <v>0</v>
      </c>
    </row>
    <row r="1758" spans="1:19" x14ac:dyDescent="0.2">
      <c r="A1758">
        <v>1757</v>
      </c>
      <c r="B1758" s="1">
        <v>3</v>
      </c>
      <c r="C1758" s="1">
        <v>11</v>
      </c>
      <c r="D1758" s="1">
        <v>2</v>
      </c>
      <c r="E1758" s="1">
        <v>0.1</v>
      </c>
      <c r="F1758" t="s">
        <v>22</v>
      </c>
      <c r="G1758" t="str">
        <f t="shared" si="1164"/>
        <v>~/virosolver_paper/pars/massachusetts/partab_gp_model.csv</v>
      </c>
      <c r="H1758" t="str">
        <f t="shared" si="1168"/>
        <v>~/virosolver_paper/data/MA_SEIR_sim/sim_MA_gp_3_seir_outputs.csv</v>
      </c>
      <c r="I1758" t="str">
        <f t="shared" si="1169"/>
        <v>~/virosolver_paper/data/MA_SEIR_sim/sim_MA_gp_3_cts.csv</v>
      </c>
      <c r="J1758" s="1" t="b">
        <v>1</v>
      </c>
      <c r="K1758" s="1" t="b">
        <v>1</v>
      </c>
      <c r="L1758" s="1" t="s">
        <v>5</v>
      </c>
      <c r="M1758" t="str">
        <f t="shared" si="1167"/>
        <v>sim_ct_sampsize_0.1</v>
      </c>
      <c r="N1758" t="str">
        <f t="shared" si="1165"/>
        <v>~/virosolver_paper/mcmc_chains/3.sim_ct_sampsize/</v>
      </c>
      <c r="O1758" t="str">
        <f t="shared" si="1166"/>
        <v>~/virosolver_paper/plots/3.sim_ct_sampsize/</v>
      </c>
      <c r="P1758" s="1" t="s">
        <v>16</v>
      </c>
      <c r="Q1758" s="1" t="s">
        <v>19</v>
      </c>
      <c r="R1758" s="1"/>
      <c r="S1758" s="1" t="b">
        <v>0</v>
      </c>
    </row>
    <row r="1759" spans="1:19" x14ac:dyDescent="0.2">
      <c r="A1759">
        <v>1758</v>
      </c>
      <c r="B1759" s="1">
        <v>3</v>
      </c>
      <c r="C1759" s="1">
        <v>12</v>
      </c>
      <c r="D1759" s="1">
        <v>2</v>
      </c>
      <c r="E1759" s="1">
        <v>0.1</v>
      </c>
      <c r="F1759" t="s">
        <v>22</v>
      </c>
      <c r="G1759" t="str">
        <f t="shared" ref="G1759:G1822" si="1170">""&amp;F1759&amp;"/virosolver_paper/pars/massachusetts/partab_gp_model.csv"</f>
        <v>~/virosolver_paper/pars/massachusetts/partab_gp_model.csv</v>
      </c>
      <c r="H1759" t="str">
        <f t="shared" si="1168"/>
        <v>~/virosolver_paper/data/MA_SEIR_sim/sim_MA_gp_3_seir_outputs.csv</v>
      </c>
      <c r="I1759" t="str">
        <f t="shared" si="1169"/>
        <v>~/virosolver_paper/data/MA_SEIR_sim/sim_MA_gp_3_cts.csv</v>
      </c>
      <c r="J1759" s="1" t="b">
        <v>1</v>
      </c>
      <c r="K1759" s="1" t="b">
        <v>1</v>
      </c>
      <c r="L1759" s="1" t="s">
        <v>5</v>
      </c>
      <c r="M1759" t="str">
        <f t="shared" si="1167"/>
        <v>sim_ct_sampsize_0.1</v>
      </c>
      <c r="N1759" t="str">
        <f t="shared" ref="N1759:N1822" si="1171">""&amp;F1759&amp;"/virosolver_paper/mcmc_chains/3.sim_ct_sampsize/"</f>
        <v>~/virosolver_paper/mcmc_chains/3.sim_ct_sampsize/</v>
      </c>
      <c r="O1759" t="str">
        <f t="shared" ref="O1759:O1822" si="1172">""&amp;F1759&amp;"/virosolver_paper/plots/3.sim_ct_sampsize/"</f>
        <v>~/virosolver_paper/plots/3.sim_ct_sampsize/</v>
      </c>
      <c r="P1759" s="1" t="s">
        <v>16</v>
      </c>
      <c r="Q1759" s="1" t="s">
        <v>19</v>
      </c>
      <c r="R1759" s="1"/>
      <c r="S1759" s="1" t="b">
        <v>0</v>
      </c>
    </row>
    <row r="1760" spans="1:19" x14ac:dyDescent="0.2">
      <c r="A1760">
        <v>1759</v>
      </c>
      <c r="B1760" s="1">
        <v>3</v>
      </c>
      <c r="C1760" s="1">
        <v>13</v>
      </c>
      <c r="D1760" s="1">
        <v>2</v>
      </c>
      <c r="E1760" s="1">
        <v>0.1</v>
      </c>
      <c r="F1760" t="s">
        <v>22</v>
      </c>
      <c r="G1760" t="str">
        <f t="shared" si="1170"/>
        <v>~/virosolver_paper/pars/massachusetts/partab_gp_model.csv</v>
      </c>
      <c r="H1760" t="str">
        <f t="shared" si="1168"/>
        <v>~/virosolver_paper/data/MA_SEIR_sim/sim_MA_gp_3_seir_outputs.csv</v>
      </c>
      <c r="I1760" t="str">
        <f t="shared" si="1169"/>
        <v>~/virosolver_paper/data/MA_SEIR_sim/sim_MA_gp_3_cts.csv</v>
      </c>
      <c r="J1760" s="1" t="b">
        <v>1</v>
      </c>
      <c r="K1760" s="1" t="b">
        <v>1</v>
      </c>
      <c r="L1760" s="1" t="s">
        <v>5</v>
      </c>
      <c r="M1760" t="str">
        <f t="shared" si="1167"/>
        <v>sim_ct_sampsize_0.1</v>
      </c>
      <c r="N1760" t="str">
        <f t="shared" si="1171"/>
        <v>~/virosolver_paper/mcmc_chains/3.sim_ct_sampsize/</v>
      </c>
      <c r="O1760" t="str">
        <f t="shared" si="1172"/>
        <v>~/virosolver_paper/plots/3.sim_ct_sampsize/</v>
      </c>
      <c r="P1760" s="1" t="s">
        <v>16</v>
      </c>
      <c r="Q1760" s="1" t="s">
        <v>19</v>
      </c>
      <c r="R1760" s="1"/>
      <c r="S1760" s="1" t="b">
        <v>0</v>
      </c>
    </row>
    <row r="1761" spans="1:19" x14ac:dyDescent="0.2">
      <c r="A1761">
        <v>1760</v>
      </c>
      <c r="B1761" s="1">
        <v>3</v>
      </c>
      <c r="C1761" s="1">
        <v>14</v>
      </c>
      <c r="D1761" s="1">
        <v>2</v>
      </c>
      <c r="E1761" s="1">
        <v>0.1</v>
      </c>
      <c r="F1761" t="s">
        <v>22</v>
      </c>
      <c r="G1761" t="str">
        <f t="shared" si="1170"/>
        <v>~/virosolver_paper/pars/massachusetts/partab_gp_model.csv</v>
      </c>
      <c r="H1761" t="str">
        <f t="shared" si="1168"/>
        <v>~/virosolver_paper/data/MA_SEIR_sim/sim_MA_gp_3_seir_outputs.csv</v>
      </c>
      <c r="I1761" t="str">
        <f t="shared" si="1169"/>
        <v>~/virosolver_paper/data/MA_SEIR_sim/sim_MA_gp_3_cts.csv</v>
      </c>
      <c r="J1761" s="1" t="b">
        <v>1</v>
      </c>
      <c r="K1761" s="1" t="b">
        <v>1</v>
      </c>
      <c r="L1761" s="1" t="s">
        <v>5</v>
      </c>
      <c r="M1761" t="str">
        <f t="shared" si="1167"/>
        <v>sim_ct_sampsize_0.1</v>
      </c>
      <c r="N1761" t="str">
        <f t="shared" si="1171"/>
        <v>~/virosolver_paper/mcmc_chains/3.sim_ct_sampsize/</v>
      </c>
      <c r="O1761" t="str">
        <f t="shared" si="1172"/>
        <v>~/virosolver_paper/plots/3.sim_ct_sampsize/</v>
      </c>
      <c r="P1761" s="1" t="s">
        <v>16</v>
      </c>
      <c r="Q1761" s="1" t="s">
        <v>19</v>
      </c>
      <c r="R1761" s="1"/>
      <c r="S1761" s="1" t="b">
        <v>0</v>
      </c>
    </row>
    <row r="1762" spans="1:19" x14ac:dyDescent="0.2">
      <c r="A1762">
        <v>1761</v>
      </c>
      <c r="B1762" s="1">
        <v>3</v>
      </c>
      <c r="C1762" s="1">
        <v>15</v>
      </c>
      <c r="D1762" s="1">
        <v>2</v>
      </c>
      <c r="E1762" s="1">
        <v>0.1</v>
      </c>
      <c r="F1762" t="s">
        <v>22</v>
      </c>
      <c r="G1762" t="str">
        <f t="shared" si="1170"/>
        <v>~/virosolver_paper/pars/massachusetts/partab_gp_model.csv</v>
      </c>
      <c r="H1762" t="str">
        <f t="shared" si="1168"/>
        <v>~/virosolver_paper/data/MA_SEIR_sim/sim_MA_gp_3_seir_outputs.csv</v>
      </c>
      <c r="I1762" t="str">
        <f t="shared" si="1169"/>
        <v>~/virosolver_paper/data/MA_SEIR_sim/sim_MA_gp_3_cts.csv</v>
      </c>
      <c r="J1762" s="1" t="b">
        <v>1</v>
      </c>
      <c r="K1762" s="1" t="b">
        <v>1</v>
      </c>
      <c r="L1762" s="1" t="s">
        <v>5</v>
      </c>
      <c r="M1762" t="str">
        <f t="shared" si="1167"/>
        <v>sim_ct_sampsize_0.1</v>
      </c>
      <c r="N1762" t="str">
        <f t="shared" si="1171"/>
        <v>~/virosolver_paper/mcmc_chains/3.sim_ct_sampsize/</v>
      </c>
      <c r="O1762" t="str">
        <f t="shared" si="1172"/>
        <v>~/virosolver_paper/plots/3.sim_ct_sampsize/</v>
      </c>
      <c r="P1762" s="1" t="s">
        <v>16</v>
      </c>
      <c r="Q1762" s="1" t="s">
        <v>19</v>
      </c>
      <c r="R1762" s="1"/>
      <c r="S1762" s="1" t="b">
        <v>0</v>
      </c>
    </row>
    <row r="1763" spans="1:19" x14ac:dyDescent="0.2">
      <c r="A1763">
        <v>1762</v>
      </c>
      <c r="B1763" s="1">
        <v>3</v>
      </c>
      <c r="C1763" s="1">
        <v>16</v>
      </c>
      <c r="D1763" s="1">
        <v>2</v>
      </c>
      <c r="E1763" s="1">
        <v>0.1</v>
      </c>
      <c r="F1763" t="s">
        <v>22</v>
      </c>
      <c r="G1763" t="str">
        <f t="shared" si="1170"/>
        <v>~/virosolver_paper/pars/massachusetts/partab_gp_model.csv</v>
      </c>
      <c r="H1763" t="str">
        <f t="shared" si="1168"/>
        <v>~/virosolver_paper/data/MA_SEIR_sim/sim_MA_gp_3_seir_outputs.csv</v>
      </c>
      <c r="I1763" t="str">
        <f t="shared" si="1169"/>
        <v>~/virosolver_paper/data/MA_SEIR_sim/sim_MA_gp_3_cts.csv</v>
      </c>
      <c r="J1763" s="1" t="b">
        <v>1</v>
      </c>
      <c r="K1763" s="1" t="b">
        <v>1</v>
      </c>
      <c r="L1763" s="1" t="s">
        <v>5</v>
      </c>
      <c r="M1763" t="str">
        <f t="shared" si="1167"/>
        <v>sim_ct_sampsize_0.1</v>
      </c>
      <c r="N1763" t="str">
        <f t="shared" si="1171"/>
        <v>~/virosolver_paper/mcmc_chains/3.sim_ct_sampsize/</v>
      </c>
      <c r="O1763" t="str">
        <f t="shared" si="1172"/>
        <v>~/virosolver_paper/plots/3.sim_ct_sampsize/</v>
      </c>
      <c r="P1763" s="1" t="s">
        <v>16</v>
      </c>
      <c r="Q1763" s="1" t="s">
        <v>19</v>
      </c>
      <c r="R1763" s="1"/>
      <c r="S1763" s="1" t="b">
        <v>0</v>
      </c>
    </row>
    <row r="1764" spans="1:19" x14ac:dyDescent="0.2">
      <c r="A1764">
        <v>1763</v>
      </c>
      <c r="B1764" s="1">
        <v>3</v>
      </c>
      <c r="C1764" s="1">
        <v>17</v>
      </c>
      <c r="D1764" s="1">
        <v>2</v>
      </c>
      <c r="E1764" s="1">
        <v>0.1</v>
      </c>
      <c r="F1764" t="s">
        <v>22</v>
      </c>
      <c r="G1764" t="str">
        <f t="shared" si="1170"/>
        <v>~/virosolver_paper/pars/massachusetts/partab_gp_model.csv</v>
      </c>
      <c r="H1764" t="str">
        <f t="shared" si="1168"/>
        <v>~/virosolver_paper/data/MA_SEIR_sim/sim_MA_gp_3_seir_outputs.csv</v>
      </c>
      <c r="I1764" t="str">
        <f t="shared" si="1169"/>
        <v>~/virosolver_paper/data/MA_SEIR_sim/sim_MA_gp_3_cts.csv</v>
      </c>
      <c r="J1764" s="1" t="b">
        <v>1</v>
      </c>
      <c r="K1764" s="1" t="b">
        <v>1</v>
      </c>
      <c r="L1764" s="1" t="s">
        <v>5</v>
      </c>
      <c r="M1764" t="str">
        <f t="shared" si="1167"/>
        <v>sim_ct_sampsize_0.1</v>
      </c>
      <c r="N1764" t="str">
        <f t="shared" si="1171"/>
        <v>~/virosolver_paper/mcmc_chains/3.sim_ct_sampsize/</v>
      </c>
      <c r="O1764" t="str">
        <f t="shared" si="1172"/>
        <v>~/virosolver_paper/plots/3.sim_ct_sampsize/</v>
      </c>
      <c r="P1764" s="1" t="s">
        <v>16</v>
      </c>
      <c r="Q1764" s="1" t="s">
        <v>19</v>
      </c>
      <c r="R1764" s="1"/>
      <c r="S1764" s="1" t="b">
        <v>0</v>
      </c>
    </row>
    <row r="1765" spans="1:19" x14ac:dyDescent="0.2">
      <c r="A1765">
        <v>1764</v>
      </c>
      <c r="B1765" s="1">
        <v>3</v>
      </c>
      <c r="C1765" s="1">
        <v>18</v>
      </c>
      <c r="D1765" s="1">
        <v>2</v>
      </c>
      <c r="E1765" s="1">
        <v>0.1</v>
      </c>
      <c r="F1765" t="s">
        <v>22</v>
      </c>
      <c r="G1765" t="str">
        <f t="shared" si="1170"/>
        <v>~/virosolver_paper/pars/massachusetts/partab_gp_model.csv</v>
      </c>
      <c r="H1765" t="str">
        <f t="shared" si="1168"/>
        <v>~/virosolver_paper/data/MA_SEIR_sim/sim_MA_gp_3_seir_outputs.csv</v>
      </c>
      <c r="I1765" t="str">
        <f t="shared" si="1169"/>
        <v>~/virosolver_paper/data/MA_SEIR_sim/sim_MA_gp_3_cts.csv</v>
      </c>
      <c r="J1765" s="1" t="b">
        <v>1</v>
      </c>
      <c r="K1765" s="1" t="b">
        <v>1</v>
      </c>
      <c r="L1765" s="1" t="s">
        <v>5</v>
      </c>
      <c r="M1765" t="str">
        <f t="shared" si="1167"/>
        <v>sim_ct_sampsize_0.1</v>
      </c>
      <c r="N1765" t="str">
        <f t="shared" si="1171"/>
        <v>~/virosolver_paper/mcmc_chains/3.sim_ct_sampsize/</v>
      </c>
      <c r="O1765" t="str">
        <f t="shared" si="1172"/>
        <v>~/virosolver_paper/plots/3.sim_ct_sampsize/</v>
      </c>
      <c r="P1765" s="1" t="s">
        <v>16</v>
      </c>
      <c r="Q1765" s="1" t="s">
        <v>19</v>
      </c>
      <c r="R1765" s="1"/>
      <c r="S1765" s="1" t="b">
        <v>0</v>
      </c>
    </row>
    <row r="1766" spans="1:19" x14ac:dyDescent="0.2">
      <c r="A1766">
        <v>1765</v>
      </c>
      <c r="B1766" s="1">
        <v>3</v>
      </c>
      <c r="C1766" s="1">
        <v>1</v>
      </c>
      <c r="D1766" s="1">
        <v>3</v>
      </c>
      <c r="E1766" s="1">
        <v>0.1</v>
      </c>
      <c r="F1766" t="s">
        <v>22</v>
      </c>
      <c r="G1766" t="str">
        <f t="shared" si="1170"/>
        <v>~/virosolver_paper/pars/massachusetts/partab_gp_model.csv</v>
      </c>
      <c r="H1766" t="str">
        <f t="shared" si="1168"/>
        <v>~/virosolver_paper/data/MA_SEIR_sim/sim_MA_gp_3_seir_outputs.csv</v>
      </c>
      <c r="I1766" t="str">
        <f t="shared" si="1169"/>
        <v>~/virosolver_paper/data/MA_SEIR_sim/sim_MA_gp_3_cts.csv</v>
      </c>
      <c r="J1766" s="1" t="b">
        <v>1</v>
      </c>
      <c r="K1766" s="1" t="b">
        <v>1</v>
      </c>
      <c r="L1766" s="1" t="s">
        <v>5</v>
      </c>
      <c r="M1766" t="str">
        <f t="shared" si="1167"/>
        <v>sim_ct_sampsize_0.1</v>
      </c>
      <c r="N1766" t="str">
        <f t="shared" si="1171"/>
        <v>~/virosolver_paper/mcmc_chains/3.sim_ct_sampsize/</v>
      </c>
      <c r="O1766" t="str">
        <f t="shared" si="1172"/>
        <v>~/virosolver_paper/plots/3.sim_ct_sampsize/</v>
      </c>
      <c r="P1766" s="1" t="s">
        <v>16</v>
      </c>
      <c r="Q1766" s="1" t="s">
        <v>19</v>
      </c>
      <c r="R1766" s="1"/>
      <c r="S1766" s="1" t="b">
        <v>0</v>
      </c>
    </row>
    <row r="1767" spans="1:19" x14ac:dyDescent="0.2">
      <c r="A1767">
        <v>1766</v>
      </c>
      <c r="B1767" s="1">
        <v>3</v>
      </c>
      <c r="C1767" s="1">
        <v>2</v>
      </c>
      <c r="D1767" s="1">
        <v>3</v>
      </c>
      <c r="E1767" s="1">
        <v>0.1</v>
      </c>
      <c r="F1767" t="s">
        <v>22</v>
      </c>
      <c r="G1767" t="str">
        <f t="shared" si="1170"/>
        <v>~/virosolver_paper/pars/massachusetts/partab_gp_model.csv</v>
      </c>
      <c r="H1767" t="str">
        <f t="shared" si="1168"/>
        <v>~/virosolver_paper/data/MA_SEIR_sim/sim_MA_gp_3_seir_outputs.csv</v>
      </c>
      <c r="I1767" t="str">
        <f t="shared" si="1169"/>
        <v>~/virosolver_paper/data/MA_SEIR_sim/sim_MA_gp_3_cts.csv</v>
      </c>
      <c r="J1767" s="1" t="b">
        <v>1</v>
      </c>
      <c r="K1767" s="1" t="b">
        <v>1</v>
      </c>
      <c r="L1767" s="1" t="s">
        <v>5</v>
      </c>
      <c r="M1767" t="str">
        <f t="shared" si="1167"/>
        <v>sim_ct_sampsize_0.1</v>
      </c>
      <c r="N1767" t="str">
        <f t="shared" si="1171"/>
        <v>~/virosolver_paper/mcmc_chains/3.sim_ct_sampsize/</v>
      </c>
      <c r="O1767" t="str">
        <f t="shared" si="1172"/>
        <v>~/virosolver_paper/plots/3.sim_ct_sampsize/</v>
      </c>
      <c r="P1767" s="1" t="s">
        <v>16</v>
      </c>
      <c r="Q1767" s="1" t="s">
        <v>19</v>
      </c>
      <c r="R1767" s="1"/>
      <c r="S1767" s="1" t="b">
        <v>0</v>
      </c>
    </row>
    <row r="1768" spans="1:19" x14ac:dyDescent="0.2">
      <c r="A1768">
        <v>1767</v>
      </c>
      <c r="B1768" s="1">
        <v>3</v>
      </c>
      <c r="C1768" s="1">
        <v>3</v>
      </c>
      <c r="D1768" s="1">
        <v>3</v>
      </c>
      <c r="E1768" s="1">
        <v>0.1</v>
      </c>
      <c r="F1768" t="s">
        <v>22</v>
      </c>
      <c r="G1768" t="str">
        <f t="shared" si="1170"/>
        <v>~/virosolver_paper/pars/massachusetts/partab_gp_model.csv</v>
      </c>
      <c r="H1768" t="str">
        <f t="shared" si="1168"/>
        <v>~/virosolver_paper/data/MA_SEIR_sim/sim_MA_gp_3_seir_outputs.csv</v>
      </c>
      <c r="I1768" t="str">
        <f t="shared" si="1169"/>
        <v>~/virosolver_paper/data/MA_SEIR_sim/sim_MA_gp_3_cts.csv</v>
      </c>
      <c r="J1768" s="1" t="b">
        <v>1</v>
      </c>
      <c r="K1768" s="1" t="b">
        <v>1</v>
      </c>
      <c r="L1768" s="1" t="s">
        <v>5</v>
      </c>
      <c r="M1768" t="str">
        <f t="shared" si="1167"/>
        <v>sim_ct_sampsize_0.1</v>
      </c>
      <c r="N1768" t="str">
        <f t="shared" si="1171"/>
        <v>~/virosolver_paper/mcmc_chains/3.sim_ct_sampsize/</v>
      </c>
      <c r="O1768" t="str">
        <f t="shared" si="1172"/>
        <v>~/virosolver_paper/plots/3.sim_ct_sampsize/</v>
      </c>
      <c r="P1768" s="1" t="s">
        <v>16</v>
      </c>
      <c r="Q1768" s="1" t="s">
        <v>19</v>
      </c>
      <c r="R1768" s="1"/>
      <c r="S1768" s="1" t="b">
        <v>0</v>
      </c>
    </row>
    <row r="1769" spans="1:19" x14ac:dyDescent="0.2">
      <c r="A1769">
        <v>1768</v>
      </c>
      <c r="B1769" s="1">
        <v>3</v>
      </c>
      <c r="C1769" s="1">
        <v>4</v>
      </c>
      <c r="D1769" s="1">
        <v>3</v>
      </c>
      <c r="E1769" s="1">
        <v>0.1</v>
      </c>
      <c r="F1769" t="s">
        <v>22</v>
      </c>
      <c r="G1769" t="str">
        <f t="shared" si="1170"/>
        <v>~/virosolver_paper/pars/massachusetts/partab_gp_model.csv</v>
      </c>
      <c r="H1769" t="str">
        <f t="shared" si="1168"/>
        <v>~/virosolver_paper/data/MA_SEIR_sim/sim_MA_gp_3_seir_outputs.csv</v>
      </c>
      <c r="I1769" t="str">
        <f t="shared" si="1169"/>
        <v>~/virosolver_paper/data/MA_SEIR_sim/sim_MA_gp_3_cts.csv</v>
      </c>
      <c r="J1769" s="1" t="b">
        <v>1</v>
      </c>
      <c r="K1769" s="1" t="b">
        <v>1</v>
      </c>
      <c r="L1769" s="1" t="s">
        <v>5</v>
      </c>
      <c r="M1769" t="str">
        <f t="shared" si="1167"/>
        <v>sim_ct_sampsize_0.1</v>
      </c>
      <c r="N1769" t="str">
        <f t="shared" si="1171"/>
        <v>~/virosolver_paper/mcmc_chains/3.sim_ct_sampsize/</v>
      </c>
      <c r="O1769" t="str">
        <f t="shared" si="1172"/>
        <v>~/virosolver_paper/plots/3.sim_ct_sampsize/</v>
      </c>
      <c r="P1769" s="1" t="s">
        <v>16</v>
      </c>
      <c r="Q1769" s="1" t="s">
        <v>19</v>
      </c>
      <c r="R1769" s="1"/>
      <c r="S1769" s="1" t="b">
        <v>0</v>
      </c>
    </row>
    <row r="1770" spans="1:19" x14ac:dyDescent="0.2">
      <c r="A1770">
        <v>1769</v>
      </c>
      <c r="B1770" s="1">
        <v>3</v>
      </c>
      <c r="C1770" s="1">
        <v>5</v>
      </c>
      <c r="D1770" s="1">
        <v>3</v>
      </c>
      <c r="E1770" s="1">
        <v>0.1</v>
      </c>
      <c r="F1770" t="s">
        <v>22</v>
      </c>
      <c r="G1770" t="str">
        <f t="shared" si="1170"/>
        <v>~/virosolver_paper/pars/massachusetts/partab_gp_model.csv</v>
      </c>
      <c r="H1770" t="str">
        <f t="shared" si="1168"/>
        <v>~/virosolver_paper/data/MA_SEIR_sim/sim_MA_gp_3_seir_outputs.csv</v>
      </c>
      <c r="I1770" t="str">
        <f t="shared" si="1169"/>
        <v>~/virosolver_paper/data/MA_SEIR_sim/sim_MA_gp_3_cts.csv</v>
      </c>
      <c r="J1770" s="1" t="b">
        <v>1</v>
      </c>
      <c r="K1770" s="1" t="b">
        <v>1</v>
      </c>
      <c r="L1770" s="1" t="s">
        <v>5</v>
      </c>
      <c r="M1770" t="str">
        <f t="shared" si="1167"/>
        <v>sim_ct_sampsize_0.1</v>
      </c>
      <c r="N1770" t="str">
        <f t="shared" si="1171"/>
        <v>~/virosolver_paper/mcmc_chains/3.sim_ct_sampsize/</v>
      </c>
      <c r="O1770" t="str">
        <f t="shared" si="1172"/>
        <v>~/virosolver_paper/plots/3.sim_ct_sampsize/</v>
      </c>
      <c r="P1770" s="1" t="s">
        <v>16</v>
      </c>
      <c r="Q1770" s="1" t="s">
        <v>19</v>
      </c>
      <c r="R1770" s="1"/>
      <c r="S1770" s="1" t="b">
        <v>0</v>
      </c>
    </row>
    <row r="1771" spans="1:19" x14ac:dyDescent="0.2">
      <c r="A1771">
        <v>1770</v>
      </c>
      <c r="B1771" s="1">
        <v>3</v>
      </c>
      <c r="C1771" s="1">
        <v>6</v>
      </c>
      <c r="D1771" s="1">
        <v>3</v>
      </c>
      <c r="E1771" s="1">
        <v>0.1</v>
      </c>
      <c r="F1771" t="s">
        <v>22</v>
      </c>
      <c r="G1771" t="str">
        <f t="shared" si="1170"/>
        <v>~/virosolver_paper/pars/massachusetts/partab_gp_model.csv</v>
      </c>
      <c r="H1771" t="str">
        <f t="shared" si="1168"/>
        <v>~/virosolver_paper/data/MA_SEIR_sim/sim_MA_gp_3_seir_outputs.csv</v>
      </c>
      <c r="I1771" t="str">
        <f t="shared" si="1169"/>
        <v>~/virosolver_paper/data/MA_SEIR_sim/sim_MA_gp_3_cts.csv</v>
      </c>
      <c r="J1771" s="1" t="b">
        <v>1</v>
      </c>
      <c r="K1771" s="1" t="b">
        <v>1</v>
      </c>
      <c r="L1771" s="1" t="s">
        <v>5</v>
      </c>
      <c r="M1771" t="str">
        <f t="shared" si="1167"/>
        <v>sim_ct_sampsize_0.1</v>
      </c>
      <c r="N1771" t="str">
        <f t="shared" si="1171"/>
        <v>~/virosolver_paper/mcmc_chains/3.sim_ct_sampsize/</v>
      </c>
      <c r="O1771" t="str">
        <f t="shared" si="1172"/>
        <v>~/virosolver_paper/plots/3.sim_ct_sampsize/</v>
      </c>
      <c r="P1771" s="1" t="s">
        <v>16</v>
      </c>
      <c r="Q1771" s="1" t="s">
        <v>19</v>
      </c>
      <c r="R1771" s="1"/>
      <c r="S1771" s="1" t="b">
        <v>0</v>
      </c>
    </row>
    <row r="1772" spans="1:19" x14ac:dyDescent="0.2">
      <c r="A1772">
        <v>1771</v>
      </c>
      <c r="B1772" s="1">
        <v>3</v>
      </c>
      <c r="C1772" s="1">
        <v>7</v>
      </c>
      <c r="D1772" s="1">
        <v>3</v>
      </c>
      <c r="E1772" s="1">
        <v>0.1</v>
      </c>
      <c r="F1772" t="s">
        <v>22</v>
      </c>
      <c r="G1772" t="str">
        <f t="shared" si="1170"/>
        <v>~/virosolver_paper/pars/massachusetts/partab_gp_model.csv</v>
      </c>
      <c r="H1772" t="str">
        <f t="shared" si="1168"/>
        <v>~/virosolver_paper/data/MA_SEIR_sim/sim_MA_gp_3_seir_outputs.csv</v>
      </c>
      <c r="I1772" t="str">
        <f t="shared" si="1169"/>
        <v>~/virosolver_paper/data/MA_SEIR_sim/sim_MA_gp_3_cts.csv</v>
      </c>
      <c r="J1772" s="1" t="b">
        <v>1</v>
      </c>
      <c r="K1772" s="1" t="b">
        <v>1</v>
      </c>
      <c r="L1772" s="1" t="s">
        <v>5</v>
      </c>
      <c r="M1772" t="str">
        <f t="shared" si="1167"/>
        <v>sim_ct_sampsize_0.1</v>
      </c>
      <c r="N1772" t="str">
        <f t="shared" si="1171"/>
        <v>~/virosolver_paper/mcmc_chains/3.sim_ct_sampsize/</v>
      </c>
      <c r="O1772" t="str">
        <f t="shared" si="1172"/>
        <v>~/virosolver_paper/plots/3.sim_ct_sampsize/</v>
      </c>
      <c r="P1772" s="1" t="s">
        <v>16</v>
      </c>
      <c r="Q1772" s="1" t="s">
        <v>19</v>
      </c>
      <c r="R1772" s="1"/>
      <c r="S1772" s="1" t="b">
        <v>0</v>
      </c>
    </row>
    <row r="1773" spans="1:19" x14ac:dyDescent="0.2">
      <c r="A1773">
        <v>1772</v>
      </c>
      <c r="B1773" s="1">
        <v>3</v>
      </c>
      <c r="C1773" s="1">
        <v>8</v>
      </c>
      <c r="D1773" s="1">
        <v>3</v>
      </c>
      <c r="E1773" s="1">
        <v>0.1</v>
      </c>
      <c r="F1773" t="s">
        <v>22</v>
      </c>
      <c r="G1773" t="str">
        <f t="shared" si="1170"/>
        <v>~/virosolver_paper/pars/massachusetts/partab_gp_model.csv</v>
      </c>
      <c r="H1773" t="str">
        <f t="shared" si="1168"/>
        <v>~/virosolver_paper/data/MA_SEIR_sim/sim_MA_gp_3_seir_outputs.csv</v>
      </c>
      <c r="I1773" t="str">
        <f t="shared" si="1169"/>
        <v>~/virosolver_paper/data/MA_SEIR_sim/sim_MA_gp_3_cts.csv</v>
      </c>
      <c r="J1773" s="1" t="b">
        <v>1</v>
      </c>
      <c r="K1773" s="1" t="b">
        <v>1</v>
      </c>
      <c r="L1773" s="1" t="s">
        <v>5</v>
      </c>
      <c r="M1773" t="str">
        <f t="shared" si="1167"/>
        <v>sim_ct_sampsize_0.1</v>
      </c>
      <c r="N1773" t="str">
        <f t="shared" si="1171"/>
        <v>~/virosolver_paper/mcmc_chains/3.sim_ct_sampsize/</v>
      </c>
      <c r="O1773" t="str">
        <f t="shared" si="1172"/>
        <v>~/virosolver_paper/plots/3.sim_ct_sampsize/</v>
      </c>
      <c r="P1773" s="1" t="s">
        <v>16</v>
      </c>
      <c r="Q1773" s="1" t="s">
        <v>19</v>
      </c>
      <c r="R1773" s="1"/>
      <c r="S1773" s="1" t="b">
        <v>0</v>
      </c>
    </row>
    <row r="1774" spans="1:19" x14ac:dyDescent="0.2">
      <c r="A1774">
        <v>1773</v>
      </c>
      <c r="B1774" s="1">
        <v>3</v>
      </c>
      <c r="C1774" s="1">
        <v>9</v>
      </c>
      <c r="D1774" s="1">
        <v>3</v>
      </c>
      <c r="E1774" s="1">
        <v>0.1</v>
      </c>
      <c r="F1774" t="s">
        <v>22</v>
      </c>
      <c r="G1774" t="str">
        <f t="shared" si="1170"/>
        <v>~/virosolver_paper/pars/massachusetts/partab_gp_model.csv</v>
      </c>
      <c r="H1774" t="str">
        <f t="shared" si="1168"/>
        <v>~/virosolver_paper/data/MA_SEIR_sim/sim_MA_gp_3_seir_outputs.csv</v>
      </c>
      <c r="I1774" t="str">
        <f t="shared" si="1169"/>
        <v>~/virosolver_paper/data/MA_SEIR_sim/sim_MA_gp_3_cts.csv</v>
      </c>
      <c r="J1774" s="1" t="b">
        <v>1</v>
      </c>
      <c r="K1774" s="1" t="b">
        <v>1</v>
      </c>
      <c r="L1774" s="1" t="s">
        <v>5</v>
      </c>
      <c r="M1774" t="str">
        <f t="shared" si="1167"/>
        <v>sim_ct_sampsize_0.1</v>
      </c>
      <c r="N1774" t="str">
        <f t="shared" si="1171"/>
        <v>~/virosolver_paper/mcmc_chains/3.sim_ct_sampsize/</v>
      </c>
      <c r="O1774" t="str">
        <f t="shared" si="1172"/>
        <v>~/virosolver_paper/plots/3.sim_ct_sampsize/</v>
      </c>
      <c r="P1774" s="1" t="s">
        <v>16</v>
      </c>
      <c r="Q1774" s="1" t="s">
        <v>19</v>
      </c>
      <c r="R1774" s="1"/>
      <c r="S1774" s="1" t="b">
        <v>0</v>
      </c>
    </row>
    <row r="1775" spans="1:19" x14ac:dyDescent="0.2">
      <c r="A1775">
        <v>1774</v>
      </c>
      <c r="B1775" s="1">
        <v>3</v>
      </c>
      <c r="C1775" s="1">
        <v>10</v>
      </c>
      <c r="D1775" s="1">
        <v>3</v>
      </c>
      <c r="E1775" s="1">
        <v>0.1</v>
      </c>
      <c r="F1775" t="s">
        <v>22</v>
      </c>
      <c r="G1775" t="str">
        <f t="shared" si="1170"/>
        <v>~/virosolver_paper/pars/massachusetts/partab_gp_model.csv</v>
      </c>
      <c r="H1775" t="str">
        <f t="shared" si="1168"/>
        <v>~/virosolver_paper/data/MA_SEIR_sim/sim_MA_gp_3_seir_outputs.csv</v>
      </c>
      <c r="I1775" t="str">
        <f t="shared" si="1169"/>
        <v>~/virosolver_paper/data/MA_SEIR_sim/sim_MA_gp_3_cts.csv</v>
      </c>
      <c r="J1775" s="1" t="b">
        <v>1</v>
      </c>
      <c r="K1775" s="1" t="b">
        <v>1</v>
      </c>
      <c r="L1775" s="1" t="s">
        <v>5</v>
      </c>
      <c r="M1775" t="str">
        <f t="shared" si="1167"/>
        <v>sim_ct_sampsize_0.1</v>
      </c>
      <c r="N1775" t="str">
        <f t="shared" si="1171"/>
        <v>~/virosolver_paper/mcmc_chains/3.sim_ct_sampsize/</v>
      </c>
      <c r="O1775" t="str">
        <f t="shared" si="1172"/>
        <v>~/virosolver_paper/plots/3.sim_ct_sampsize/</v>
      </c>
      <c r="P1775" s="1" t="s">
        <v>16</v>
      </c>
      <c r="Q1775" s="1" t="s">
        <v>19</v>
      </c>
      <c r="R1775" s="1"/>
      <c r="S1775" s="1" t="b">
        <v>0</v>
      </c>
    </row>
    <row r="1776" spans="1:19" x14ac:dyDescent="0.2">
      <c r="A1776">
        <v>1775</v>
      </c>
      <c r="B1776" s="1">
        <v>3</v>
      </c>
      <c r="C1776" s="1">
        <v>11</v>
      </c>
      <c r="D1776" s="1">
        <v>3</v>
      </c>
      <c r="E1776" s="1">
        <v>0.1</v>
      </c>
      <c r="F1776" t="s">
        <v>22</v>
      </c>
      <c r="G1776" t="str">
        <f t="shared" si="1170"/>
        <v>~/virosolver_paper/pars/massachusetts/partab_gp_model.csv</v>
      </c>
      <c r="H1776" t="str">
        <f t="shared" si="1168"/>
        <v>~/virosolver_paper/data/MA_SEIR_sim/sim_MA_gp_3_seir_outputs.csv</v>
      </c>
      <c r="I1776" t="str">
        <f t="shared" si="1169"/>
        <v>~/virosolver_paper/data/MA_SEIR_sim/sim_MA_gp_3_cts.csv</v>
      </c>
      <c r="J1776" s="1" t="b">
        <v>1</v>
      </c>
      <c r="K1776" s="1" t="b">
        <v>1</v>
      </c>
      <c r="L1776" s="1" t="s">
        <v>5</v>
      </c>
      <c r="M1776" t="str">
        <f t="shared" si="1167"/>
        <v>sim_ct_sampsize_0.1</v>
      </c>
      <c r="N1776" t="str">
        <f t="shared" si="1171"/>
        <v>~/virosolver_paper/mcmc_chains/3.sim_ct_sampsize/</v>
      </c>
      <c r="O1776" t="str">
        <f t="shared" si="1172"/>
        <v>~/virosolver_paper/plots/3.sim_ct_sampsize/</v>
      </c>
      <c r="P1776" s="1" t="s">
        <v>16</v>
      </c>
      <c r="Q1776" s="1" t="s">
        <v>19</v>
      </c>
      <c r="R1776" s="1"/>
      <c r="S1776" s="1" t="b">
        <v>0</v>
      </c>
    </row>
    <row r="1777" spans="1:19" x14ac:dyDescent="0.2">
      <c r="A1777">
        <v>1776</v>
      </c>
      <c r="B1777" s="1">
        <v>3</v>
      </c>
      <c r="C1777" s="1">
        <v>12</v>
      </c>
      <c r="D1777" s="1">
        <v>3</v>
      </c>
      <c r="E1777" s="1">
        <v>0.1</v>
      </c>
      <c r="F1777" t="s">
        <v>22</v>
      </c>
      <c r="G1777" t="str">
        <f t="shared" si="1170"/>
        <v>~/virosolver_paper/pars/massachusetts/partab_gp_model.csv</v>
      </c>
      <c r="H1777" t="str">
        <f t="shared" si="1168"/>
        <v>~/virosolver_paper/data/MA_SEIR_sim/sim_MA_gp_3_seir_outputs.csv</v>
      </c>
      <c r="I1777" t="str">
        <f t="shared" si="1169"/>
        <v>~/virosolver_paper/data/MA_SEIR_sim/sim_MA_gp_3_cts.csv</v>
      </c>
      <c r="J1777" s="1" t="b">
        <v>1</v>
      </c>
      <c r="K1777" s="1" t="b">
        <v>1</v>
      </c>
      <c r="L1777" s="1" t="s">
        <v>5</v>
      </c>
      <c r="M1777" t="str">
        <f t="shared" si="1167"/>
        <v>sim_ct_sampsize_0.1</v>
      </c>
      <c r="N1777" t="str">
        <f t="shared" si="1171"/>
        <v>~/virosolver_paper/mcmc_chains/3.sim_ct_sampsize/</v>
      </c>
      <c r="O1777" t="str">
        <f t="shared" si="1172"/>
        <v>~/virosolver_paper/plots/3.sim_ct_sampsize/</v>
      </c>
      <c r="P1777" s="1" t="s">
        <v>16</v>
      </c>
      <c r="Q1777" s="1" t="s">
        <v>19</v>
      </c>
      <c r="R1777" s="1"/>
      <c r="S1777" s="1" t="b">
        <v>0</v>
      </c>
    </row>
    <row r="1778" spans="1:19" x14ac:dyDescent="0.2">
      <c r="A1778">
        <v>1777</v>
      </c>
      <c r="B1778" s="1">
        <v>3</v>
      </c>
      <c r="C1778" s="1">
        <v>13</v>
      </c>
      <c r="D1778" s="1">
        <v>3</v>
      </c>
      <c r="E1778" s="1">
        <v>0.1</v>
      </c>
      <c r="F1778" t="s">
        <v>22</v>
      </c>
      <c r="G1778" t="str">
        <f t="shared" si="1170"/>
        <v>~/virosolver_paper/pars/massachusetts/partab_gp_model.csv</v>
      </c>
      <c r="H1778" t="str">
        <f t="shared" si="1168"/>
        <v>~/virosolver_paper/data/MA_SEIR_sim/sim_MA_gp_3_seir_outputs.csv</v>
      </c>
      <c r="I1778" t="str">
        <f t="shared" si="1169"/>
        <v>~/virosolver_paper/data/MA_SEIR_sim/sim_MA_gp_3_cts.csv</v>
      </c>
      <c r="J1778" s="1" t="b">
        <v>1</v>
      </c>
      <c r="K1778" s="1" t="b">
        <v>1</v>
      </c>
      <c r="L1778" s="1" t="s">
        <v>5</v>
      </c>
      <c r="M1778" t="str">
        <f t="shared" si="1167"/>
        <v>sim_ct_sampsize_0.1</v>
      </c>
      <c r="N1778" t="str">
        <f t="shared" si="1171"/>
        <v>~/virosolver_paper/mcmc_chains/3.sim_ct_sampsize/</v>
      </c>
      <c r="O1778" t="str">
        <f t="shared" si="1172"/>
        <v>~/virosolver_paper/plots/3.sim_ct_sampsize/</v>
      </c>
      <c r="P1778" s="1" t="s">
        <v>16</v>
      </c>
      <c r="Q1778" s="1" t="s">
        <v>19</v>
      </c>
      <c r="R1778" s="1"/>
      <c r="S1778" s="1" t="b">
        <v>0</v>
      </c>
    </row>
    <row r="1779" spans="1:19" x14ac:dyDescent="0.2">
      <c r="A1779">
        <v>1778</v>
      </c>
      <c r="B1779" s="1">
        <v>3</v>
      </c>
      <c r="C1779" s="1">
        <v>14</v>
      </c>
      <c r="D1779" s="1">
        <v>3</v>
      </c>
      <c r="E1779" s="1">
        <v>0.1</v>
      </c>
      <c r="F1779" t="s">
        <v>22</v>
      </c>
      <c r="G1779" t="str">
        <f t="shared" si="1170"/>
        <v>~/virosolver_paper/pars/massachusetts/partab_gp_model.csv</v>
      </c>
      <c r="H1779" t="str">
        <f t="shared" si="1168"/>
        <v>~/virosolver_paper/data/MA_SEIR_sim/sim_MA_gp_3_seir_outputs.csv</v>
      </c>
      <c r="I1779" t="str">
        <f t="shared" si="1169"/>
        <v>~/virosolver_paper/data/MA_SEIR_sim/sim_MA_gp_3_cts.csv</v>
      </c>
      <c r="J1779" s="1" t="b">
        <v>1</v>
      </c>
      <c r="K1779" s="1" t="b">
        <v>1</v>
      </c>
      <c r="L1779" s="1" t="s">
        <v>5</v>
      </c>
      <c r="M1779" t="str">
        <f t="shared" si="1167"/>
        <v>sim_ct_sampsize_0.1</v>
      </c>
      <c r="N1779" t="str">
        <f t="shared" si="1171"/>
        <v>~/virosolver_paper/mcmc_chains/3.sim_ct_sampsize/</v>
      </c>
      <c r="O1779" t="str">
        <f t="shared" si="1172"/>
        <v>~/virosolver_paper/plots/3.sim_ct_sampsize/</v>
      </c>
      <c r="P1779" s="1" t="s">
        <v>16</v>
      </c>
      <c r="Q1779" s="1" t="s">
        <v>19</v>
      </c>
      <c r="R1779" s="1"/>
      <c r="S1779" s="1" t="b">
        <v>0</v>
      </c>
    </row>
    <row r="1780" spans="1:19" x14ac:dyDescent="0.2">
      <c r="A1780">
        <v>1779</v>
      </c>
      <c r="B1780" s="1">
        <v>3</v>
      </c>
      <c r="C1780" s="1">
        <v>15</v>
      </c>
      <c r="D1780" s="1">
        <v>3</v>
      </c>
      <c r="E1780" s="1">
        <v>0.1</v>
      </c>
      <c r="F1780" t="s">
        <v>22</v>
      </c>
      <c r="G1780" t="str">
        <f t="shared" si="1170"/>
        <v>~/virosolver_paper/pars/massachusetts/partab_gp_model.csv</v>
      </c>
      <c r="H1780" t="str">
        <f t="shared" si="1168"/>
        <v>~/virosolver_paper/data/MA_SEIR_sim/sim_MA_gp_3_seir_outputs.csv</v>
      </c>
      <c r="I1780" t="str">
        <f t="shared" si="1169"/>
        <v>~/virosolver_paper/data/MA_SEIR_sim/sim_MA_gp_3_cts.csv</v>
      </c>
      <c r="J1780" s="1" t="b">
        <v>1</v>
      </c>
      <c r="K1780" s="1" t="b">
        <v>1</v>
      </c>
      <c r="L1780" s="1" t="s">
        <v>5</v>
      </c>
      <c r="M1780" t="str">
        <f t="shared" si="1167"/>
        <v>sim_ct_sampsize_0.1</v>
      </c>
      <c r="N1780" t="str">
        <f t="shared" si="1171"/>
        <v>~/virosolver_paper/mcmc_chains/3.sim_ct_sampsize/</v>
      </c>
      <c r="O1780" t="str">
        <f t="shared" si="1172"/>
        <v>~/virosolver_paper/plots/3.sim_ct_sampsize/</v>
      </c>
      <c r="P1780" s="1" t="s">
        <v>16</v>
      </c>
      <c r="Q1780" s="1" t="s">
        <v>19</v>
      </c>
      <c r="R1780" s="1"/>
      <c r="S1780" s="1" t="b">
        <v>0</v>
      </c>
    </row>
    <row r="1781" spans="1:19" x14ac:dyDescent="0.2">
      <c r="A1781">
        <v>1780</v>
      </c>
      <c r="B1781" s="1">
        <v>3</v>
      </c>
      <c r="C1781" s="1">
        <v>16</v>
      </c>
      <c r="D1781" s="1">
        <v>3</v>
      </c>
      <c r="E1781" s="1">
        <v>0.1</v>
      </c>
      <c r="F1781" t="s">
        <v>22</v>
      </c>
      <c r="G1781" t="str">
        <f t="shared" si="1170"/>
        <v>~/virosolver_paper/pars/massachusetts/partab_gp_model.csv</v>
      </c>
      <c r="H1781" t="str">
        <f t="shared" si="1168"/>
        <v>~/virosolver_paper/data/MA_SEIR_sim/sim_MA_gp_3_seir_outputs.csv</v>
      </c>
      <c r="I1781" t="str">
        <f t="shared" si="1169"/>
        <v>~/virosolver_paper/data/MA_SEIR_sim/sim_MA_gp_3_cts.csv</v>
      </c>
      <c r="J1781" s="1" t="b">
        <v>1</v>
      </c>
      <c r="K1781" s="1" t="b">
        <v>1</v>
      </c>
      <c r="L1781" s="1" t="s">
        <v>5</v>
      </c>
      <c r="M1781" t="str">
        <f t="shared" si="1167"/>
        <v>sim_ct_sampsize_0.1</v>
      </c>
      <c r="N1781" t="str">
        <f t="shared" si="1171"/>
        <v>~/virosolver_paper/mcmc_chains/3.sim_ct_sampsize/</v>
      </c>
      <c r="O1781" t="str">
        <f t="shared" si="1172"/>
        <v>~/virosolver_paper/plots/3.sim_ct_sampsize/</v>
      </c>
      <c r="P1781" s="1" t="s">
        <v>16</v>
      </c>
      <c r="Q1781" s="1" t="s">
        <v>19</v>
      </c>
      <c r="R1781" s="1"/>
      <c r="S1781" s="1" t="b">
        <v>0</v>
      </c>
    </row>
    <row r="1782" spans="1:19" x14ac:dyDescent="0.2">
      <c r="A1782">
        <v>1781</v>
      </c>
      <c r="B1782" s="1">
        <v>3</v>
      </c>
      <c r="C1782" s="1">
        <v>17</v>
      </c>
      <c r="D1782" s="1">
        <v>3</v>
      </c>
      <c r="E1782" s="1">
        <v>0.1</v>
      </c>
      <c r="F1782" t="s">
        <v>22</v>
      </c>
      <c r="G1782" t="str">
        <f t="shared" si="1170"/>
        <v>~/virosolver_paper/pars/massachusetts/partab_gp_model.csv</v>
      </c>
      <c r="H1782" t="str">
        <f t="shared" si="1168"/>
        <v>~/virosolver_paper/data/MA_SEIR_sim/sim_MA_gp_3_seir_outputs.csv</v>
      </c>
      <c r="I1782" t="str">
        <f t="shared" si="1169"/>
        <v>~/virosolver_paper/data/MA_SEIR_sim/sim_MA_gp_3_cts.csv</v>
      </c>
      <c r="J1782" s="1" t="b">
        <v>1</v>
      </c>
      <c r="K1782" s="1" t="b">
        <v>1</v>
      </c>
      <c r="L1782" s="1" t="s">
        <v>5</v>
      </c>
      <c r="M1782" t="str">
        <f t="shared" si="1167"/>
        <v>sim_ct_sampsize_0.1</v>
      </c>
      <c r="N1782" t="str">
        <f t="shared" si="1171"/>
        <v>~/virosolver_paper/mcmc_chains/3.sim_ct_sampsize/</v>
      </c>
      <c r="O1782" t="str">
        <f t="shared" si="1172"/>
        <v>~/virosolver_paper/plots/3.sim_ct_sampsize/</v>
      </c>
      <c r="P1782" s="1" t="s">
        <v>16</v>
      </c>
      <c r="Q1782" s="1" t="s">
        <v>19</v>
      </c>
      <c r="R1782" s="1"/>
      <c r="S1782" s="1" t="b">
        <v>0</v>
      </c>
    </row>
    <row r="1783" spans="1:19" x14ac:dyDescent="0.2">
      <c r="A1783">
        <v>1782</v>
      </c>
      <c r="B1783" s="1">
        <v>3</v>
      </c>
      <c r="C1783" s="1">
        <v>18</v>
      </c>
      <c r="D1783" s="1">
        <v>3</v>
      </c>
      <c r="E1783" s="1">
        <v>0.1</v>
      </c>
      <c r="F1783" t="s">
        <v>22</v>
      </c>
      <c r="G1783" t="str">
        <f t="shared" si="1170"/>
        <v>~/virosolver_paper/pars/massachusetts/partab_gp_model.csv</v>
      </c>
      <c r="H1783" t="str">
        <f t="shared" si="1168"/>
        <v>~/virosolver_paper/data/MA_SEIR_sim/sim_MA_gp_3_seir_outputs.csv</v>
      </c>
      <c r="I1783" t="str">
        <f t="shared" si="1169"/>
        <v>~/virosolver_paper/data/MA_SEIR_sim/sim_MA_gp_3_cts.csv</v>
      </c>
      <c r="J1783" s="1" t="b">
        <v>1</v>
      </c>
      <c r="K1783" s="1" t="b">
        <v>1</v>
      </c>
      <c r="L1783" s="1" t="s">
        <v>5</v>
      </c>
      <c r="M1783" t="str">
        <f t="shared" si="1167"/>
        <v>sim_ct_sampsize_0.1</v>
      </c>
      <c r="N1783" t="str">
        <f t="shared" si="1171"/>
        <v>~/virosolver_paper/mcmc_chains/3.sim_ct_sampsize/</v>
      </c>
      <c r="O1783" t="str">
        <f t="shared" si="1172"/>
        <v>~/virosolver_paper/plots/3.sim_ct_sampsize/</v>
      </c>
      <c r="P1783" s="1" t="s">
        <v>16</v>
      </c>
      <c r="Q1783" s="1" t="s">
        <v>19</v>
      </c>
      <c r="R1783" s="1"/>
      <c r="S1783" s="1" t="b">
        <v>0</v>
      </c>
    </row>
    <row r="1784" spans="1:19" x14ac:dyDescent="0.2">
      <c r="A1784">
        <v>1783</v>
      </c>
      <c r="B1784" s="1">
        <v>4</v>
      </c>
      <c r="C1784" s="1">
        <v>1</v>
      </c>
      <c r="D1784" s="1">
        <v>1</v>
      </c>
      <c r="E1784" s="1">
        <v>0.1</v>
      </c>
      <c r="F1784" t="s">
        <v>22</v>
      </c>
      <c r="G1784" t="str">
        <f t="shared" si="1170"/>
        <v>~/virosolver_paper/pars/massachusetts/partab_gp_model.csv</v>
      </c>
      <c r="H1784" t="str">
        <f t="shared" si="1168"/>
        <v>~/virosolver_paper/data/MA_SEIR_sim/sim_MA_gp_4_seir_outputs.csv</v>
      </c>
      <c r="I1784" t="str">
        <f t="shared" si="1169"/>
        <v>~/virosolver_paper/data/MA_SEIR_sim/sim_MA_gp_4_cts.csv</v>
      </c>
      <c r="J1784" s="1" t="b">
        <v>1</v>
      </c>
      <c r="K1784" s="1" t="b">
        <v>1</v>
      </c>
      <c r="L1784" s="1" t="s">
        <v>5</v>
      </c>
      <c r="M1784" t="str">
        <f t="shared" si="1167"/>
        <v>sim_ct_sampsize_0.1</v>
      </c>
      <c r="N1784" t="str">
        <f t="shared" si="1171"/>
        <v>~/virosolver_paper/mcmc_chains/3.sim_ct_sampsize/</v>
      </c>
      <c r="O1784" t="str">
        <f t="shared" si="1172"/>
        <v>~/virosolver_paper/plots/3.sim_ct_sampsize/</v>
      </c>
      <c r="P1784" s="1" t="s">
        <v>16</v>
      </c>
      <c r="Q1784" s="1" t="s">
        <v>19</v>
      </c>
      <c r="R1784" s="1"/>
      <c r="S1784" s="1" t="b">
        <v>0</v>
      </c>
    </row>
    <row r="1785" spans="1:19" x14ac:dyDescent="0.2">
      <c r="A1785">
        <v>1784</v>
      </c>
      <c r="B1785" s="1">
        <v>4</v>
      </c>
      <c r="C1785" s="1">
        <v>2</v>
      </c>
      <c r="D1785" s="1">
        <v>1</v>
      </c>
      <c r="E1785" s="1">
        <v>0.1</v>
      </c>
      <c r="F1785" t="s">
        <v>22</v>
      </c>
      <c r="G1785" t="str">
        <f t="shared" si="1170"/>
        <v>~/virosolver_paper/pars/massachusetts/partab_gp_model.csv</v>
      </c>
      <c r="H1785" t="str">
        <f t="shared" si="1168"/>
        <v>~/virosolver_paper/data/MA_SEIR_sim/sim_MA_gp_4_seir_outputs.csv</v>
      </c>
      <c r="I1785" t="str">
        <f t="shared" si="1169"/>
        <v>~/virosolver_paper/data/MA_SEIR_sim/sim_MA_gp_4_cts.csv</v>
      </c>
      <c r="J1785" s="1" t="b">
        <v>1</v>
      </c>
      <c r="K1785" s="1" t="b">
        <v>1</v>
      </c>
      <c r="L1785" s="1" t="s">
        <v>5</v>
      </c>
      <c r="M1785" t="str">
        <f t="shared" si="1167"/>
        <v>sim_ct_sampsize_0.1</v>
      </c>
      <c r="N1785" t="str">
        <f t="shared" si="1171"/>
        <v>~/virosolver_paper/mcmc_chains/3.sim_ct_sampsize/</v>
      </c>
      <c r="O1785" t="str">
        <f t="shared" si="1172"/>
        <v>~/virosolver_paper/plots/3.sim_ct_sampsize/</v>
      </c>
      <c r="P1785" s="1" t="s">
        <v>16</v>
      </c>
      <c r="Q1785" s="1" t="s">
        <v>19</v>
      </c>
      <c r="R1785" s="1"/>
      <c r="S1785" s="1" t="b">
        <v>0</v>
      </c>
    </row>
    <row r="1786" spans="1:19" x14ac:dyDescent="0.2">
      <c r="A1786">
        <v>1785</v>
      </c>
      <c r="B1786" s="1">
        <v>4</v>
      </c>
      <c r="C1786" s="1">
        <v>3</v>
      </c>
      <c r="D1786" s="1">
        <v>1</v>
      </c>
      <c r="E1786" s="1">
        <v>0.1</v>
      </c>
      <c r="F1786" t="s">
        <v>22</v>
      </c>
      <c r="G1786" t="str">
        <f t="shared" si="1170"/>
        <v>~/virosolver_paper/pars/massachusetts/partab_gp_model.csv</v>
      </c>
      <c r="H1786" t="str">
        <f t="shared" si="1168"/>
        <v>~/virosolver_paper/data/MA_SEIR_sim/sim_MA_gp_4_seir_outputs.csv</v>
      </c>
      <c r="I1786" t="str">
        <f t="shared" si="1169"/>
        <v>~/virosolver_paper/data/MA_SEIR_sim/sim_MA_gp_4_cts.csv</v>
      </c>
      <c r="J1786" s="1" t="b">
        <v>1</v>
      </c>
      <c r="K1786" s="1" t="b">
        <v>1</v>
      </c>
      <c r="L1786" s="1" t="s">
        <v>5</v>
      </c>
      <c r="M1786" t="str">
        <f t="shared" si="1167"/>
        <v>sim_ct_sampsize_0.1</v>
      </c>
      <c r="N1786" t="str">
        <f t="shared" si="1171"/>
        <v>~/virosolver_paper/mcmc_chains/3.sim_ct_sampsize/</v>
      </c>
      <c r="O1786" t="str">
        <f t="shared" si="1172"/>
        <v>~/virosolver_paper/plots/3.sim_ct_sampsize/</v>
      </c>
      <c r="P1786" s="1" t="s">
        <v>16</v>
      </c>
      <c r="Q1786" s="1" t="s">
        <v>19</v>
      </c>
      <c r="R1786" s="1"/>
      <c r="S1786" s="1" t="b">
        <v>0</v>
      </c>
    </row>
    <row r="1787" spans="1:19" x14ac:dyDescent="0.2">
      <c r="A1787">
        <v>1786</v>
      </c>
      <c r="B1787" s="1">
        <v>4</v>
      </c>
      <c r="C1787" s="1">
        <v>4</v>
      </c>
      <c r="D1787" s="1">
        <v>1</v>
      </c>
      <c r="E1787" s="1">
        <v>0.1</v>
      </c>
      <c r="F1787" t="s">
        <v>22</v>
      </c>
      <c r="G1787" t="str">
        <f t="shared" si="1170"/>
        <v>~/virosolver_paper/pars/massachusetts/partab_gp_model.csv</v>
      </c>
      <c r="H1787" t="str">
        <f t="shared" si="1168"/>
        <v>~/virosolver_paper/data/MA_SEIR_sim/sim_MA_gp_4_seir_outputs.csv</v>
      </c>
      <c r="I1787" t="str">
        <f t="shared" si="1169"/>
        <v>~/virosolver_paper/data/MA_SEIR_sim/sim_MA_gp_4_cts.csv</v>
      </c>
      <c r="J1787" s="1" t="b">
        <v>1</v>
      </c>
      <c r="K1787" s="1" t="b">
        <v>1</v>
      </c>
      <c r="L1787" s="1" t="s">
        <v>5</v>
      </c>
      <c r="M1787" t="str">
        <f t="shared" si="1167"/>
        <v>sim_ct_sampsize_0.1</v>
      </c>
      <c r="N1787" t="str">
        <f t="shared" si="1171"/>
        <v>~/virosolver_paper/mcmc_chains/3.sim_ct_sampsize/</v>
      </c>
      <c r="O1787" t="str">
        <f t="shared" si="1172"/>
        <v>~/virosolver_paper/plots/3.sim_ct_sampsize/</v>
      </c>
      <c r="P1787" s="1" t="s">
        <v>16</v>
      </c>
      <c r="Q1787" s="1" t="s">
        <v>19</v>
      </c>
      <c r="R1787" s="1"/>
      <c r="S1787" s="1" t="b">
        <v>0</v>
      </c>
    </row>
    <row r="1788" spans="1:19" x14ac:dyDescent="0.2">
      <c r="A1788">
        <v>1787</v>
      </c>
      <c r="B1788" s="1">
        <v>4</v>
      </c>
      <c r="C1788" s="1">
        <v>5</v>
      </c>
      <c r="D1788" s="1">
        <v>1</v>
      </c>
      <c r="E1788" s="1">
        <v>0.1</v>
      </c>
      <c r="F1788" t="s">
        <v>22</v>
      </c>
      <c r="G1788" t="str">
        <f t="shared" si="1170"/>
        <v>~/virosolver_paper/pars/massachusetts/partab_gp_model.csv</v>
      </c>
      <c r="H1788" t="str">
        <f t="shared" si="1168"/>
        <v>~/virosolver_paper/data/MA_SEIR_sim/sim_MA_gp_4_seir_outputs.csv</v>
      </c>
      <c r="I1788" t="str">
        <f t="shared" si="1169"/>
        <v>~/virosolver_paper/data/MA_SEIR_sim/sim_MA_gp_4_cts.csv</v>
      </c>
      <c r="J1788" s="1" t="b">
        <v>1</v>
      </c>
      <c r="K1788" s="1" t="b">
        <v>1</v>
      </c>
      <c r="L1788" s="1" t="s">
        <v>5</v>
      </c>
      <c r="M1788" t="str">
        <f t="shared" si="1167"/>
        <v>sim_ct_sampsize_0.1</v>
      </c>
      <c r="N1788" t="str">
        <f t="shared" si="1171"/>
        <v>~/virosolver_paper/mcmc_chains/3.sim_ct_sampsize/</v>
      </c>
      <c r="O1788" t="str">
        <f t="shared" si="1172"/>
        <v>~/virosolver_paper/plots/3.sim_ct_sampsize/</v>
      </c>
      <c r="P1788" s="1" t="s">
        <v>16</v>
      </c>
      <c r="Q1788" s="1" t="s">
        <v>19</v>
      </c>
      <c r="R1788" s="1"/>
      <c r="S1788" s="1" t="b">
        <v>0</v>
      </c>
    </row>
    <row r="1789" spans="1:19" x14ac:dyDescent="0.2">
      <c r="A1789">
        <v>1788</v>
      </c>
      <c r="B1789" s="1">
        <v>4</v>
      </c>
      <c r="C1789" s="1">
        <v>6</v>
      </c>
      <c r="D1789" s="1">
        <v>1</v>
      </c>
      <c r="E1789" s="1">
        <v>0.1</v>
      </c>
      <c r="F1789" t="s">
        <v>22</v>
      </c>
      <c r="G1789" t="str">
        <f t="shared" si="1170"/>
        <v>~/virosolver_paper/pars/massachusetts/partab_gp_model.csv</v>
      </c>
      <c r="H1789" t="str">
        <f t="shared" si="1168"/>
        <v>~/virosolver_paper/data/MA_SEIR_sim/sim_MA_gp_4_seir_outputs.csv</v>
      </c>
      <c r="I1789" t="str">
        <f t="shared" si="1169"/>
        <v>~/virosolver_paper/data/MA_SEIR_sim/sim_MA_gp_4_cts.csv</v>
      </c>
      <c r="J1789" s="1" t="b">
        <v>1</v>
      </c>
      <c r="K1789" s="1" t="b">
        <v>1</v>
      </c>
      <c r="L1789" s="1" t="s">
        <v>5</v>
      </c>
      <c r="M1789" t="str">
        <f t="shared" si="1167"/>
        <v>sim_ct_sampsize_0.1</v>
      </c>
      <c r="N1789" t="str">
        <f t="shared" si="1171"/>
        <v>~/virosolver_paper/mcmc_chains/3.sim_ct_sampsize/</v>
      </c>
      <c r="O1789" t="str">
        <f t="shared" si="1172"/>
        <v>~/virosolver_paper/plots/3.sim_ct_sampsize/</v>
      </c>
      <c r="P1789" s="1" t="s">
        <v>16</v>
      </c>
      <c r="Q1789" s="1" t="s">
        <v>19</v>
      </c>
      <c r="R1789" s="1"/>
      <c r="S1789" s="1" t="b">
        <v>0</v>
      </c>
    </row>
    <row r="1790" spans="1:19" x14ac:dyDescent="0.2">
      <c r="A1790">
        <v>1789</v>
      </c>
      <c r="B1790" s="1">
        <v>4</v>
      </c>
      <c r="C1790" s="1">
        <v>7</v>
      </c>
      <c r="D1790" s="1">
        <v>1</v>
      </c>
      <c r="E1790" s="1">
        <v>0.1</v>
      </c>
      <c r="F1790" t="s">
        <v>22</v>
      </c>
      <c r="G1790" t="str">
        <f t="shared" si="1170"/>
        <v>~/virosolver_paper/pars/massachusetts/partab_gp_model.csv</v>
      </c>
      <c r="H1790" t="str">
        <f t="shared" si="1168"/>
        <v>~/virosolver_paper/data/MA_SEIR_sim/sim_MA_gp_4_seir_outputs.csv</v>
      </c>
      <c r="I1790" t="str">
        <f t="shared" si="1169"/>
        <v>~/virosolver_paper/data/MA_SEIR_sim/sim_MA_gp_4_cts.csv</v>
      </c>
      <c r="J1790" s="1" t="b">
        <v>1</v>
      </c>
      <c r="K1790" s="1" t="b">
        <v>1</v>
      </c>
      <c r="L1790" s="1" t="s">
        <v>5</v>
      </c>
      <c r="M1790" t="str">
        <f t="shared" si="1167"/>
        <v>sim_ct_sampsize_0.1</v>
      </c>
      <c r="N1790" t="str">
        <f t="shared" si="1171"/>
        <v>~/virosolver_paper/mcmc_chains/3.sim_ct_sampsize/</v>
      </c>
      <c r="O1790" t="str">
        <f t="shared" si="1172"/>
        <v>~/virosolver_paper/plots/3.sim_ct_sampsize/</v>
      </c>
      <c r="P1790" s="1" t="s">
        <v>16</v>
      </c>
      <c r="Q1790" s="1" t="s">
        <v>19</v>
      </c>
      <c r="R1790" s="1"/>
      <c r="S1790" s="1" t="b">
        <v>0</v>
      </c>
    </row>
    <row r="1791" spans="1:19" x14ac:dyDescent="0.2">
      <c r="A1791">
        <v>1790</v>
      </c>
      <c r="B1791" s="1">
        <v>4</v>
      </c>
      <c r="C1791" s="1">
        <v>8</v>
      </c>
      <c r="D1791" s="1">
        <v>1</v>
      </c>
      <c r="E1791" s="1">
        <v>0.1</v>
      </c>
      <c r="F1791" t="s">
        <v>22</v>
      </c>
      <c r="G1791" t="str">
        <f t="shared" si="1170"/>
        <v>~/virosolver_paper/pars/massachusetts/partab_gp_model.csv</v>
      </c>
      <c r="H1791" t="str">
        <f t="shared" si="1168"/>
        <v>~/virosolver_paper/data/MA_SEIR_sim/sim_MA_gp_4_seir_outputs.csv</v>
      </c>
      <c r="I1791" t="str">
        <f t="shared" si="1169"/>
        <v>~/virosolver_paper/data/MA_SEIR_sim/sim_MA_gp_4_cts.csv</v>
      </c>
      <c r="J1791" s="1" t="b">
        <v>1</v>
      </c>
      <c r="K1791" s="1" t="b">
        <v>1</v>
      </c>
      <c r="L1791" s="1" t="s">
        <v>5</v>
      </c>
      <c r="M1791" t="str">
        <f t="shared" si="1167"/>
        <v>sim_ct_sampsize_0.1</v>
      </c>
      <c r="N1791" t="str">
        <f t="shared" si="1171"/>
        <v>~/virosolver_paper/mcmc_chains/3.sim_ct_sampsize/</v>
      </c>
      <c r="O1791" t="str">
        <f t="shared" si="1172"/>
        <v>~/virosolver_paper/plots/3.sim_ct_sampsize/</v>
      </c>
      <c r="P1791" s="1" t="s">
        <v>16</v>
      </c>
      <c r="Q1791" s="1" t="s">
        <v>19</v>
      </c>
      <c r="R1791" s="1"/>
      <c r="S1791" s="1" t="b">
        <v>0</v>
      </c>
    </row>
    <row r="1792" spans="1:19" x14ac:dyDescent="0.2">
      <c r="A1792">
        <v>1791</v>
      </c>
      <c r="B1792" s="1">
        <v>4</v>
      </c>
      <c r="C1792" s="1">
        <v>9</v>
      </c>
      <c r="D1792" s="1">
        <v>1</v>
      </c>
      <c r="E1792" s="1">
        <v>0.1</v>
      </c>
      <c r="F1792" t="s">
        <v>22</v>
      </c>
      <c r="G1792" t="str">
        <f t="shared" si="1170"/>
        <v>~/virosolver_paper/pars/massachusetts/partab_gp_model.csv</v>
      </c>
      <c r="H1792" t="str">
        <f t="shared" si="1168"/>
        <v>~/virosolver_paper/data/MA_SEIR_sim/sim_MA_gp_4_seir_outputs.csv</v>
      </c>
      <c r="I1792" t="str">
        <f t="shared" si="1169"/>
        <v>~/virosolver_paper/data/MA_SEIR_sim/sim_MA_gp_4_cts.csv</v>
      </c>
      <c r="J1792" s="1" t="b">
        <v>1</v>
      </c>
      <c r="K1792" s="1" t="b">
        <v>1</v>
      </c>
      <c r="L1792" s="1" t="s">
        <v>5</v>
      </c>
      <c r="M1792" t="str">
        <f t="shared" si="1167"/>
        <v>sim_ct_sampsize_0.1</v>
      </c>
      <c r="N1792" t="str">
        <f t="shared" si="1171"/>
        <v>~/virosolver_paper/mcmc_chains/3.sim_ct_sampsize/</v>
      </c>
      <c r="O1792" t="str">
        <f t="shared" si="1172"/>
        <v>~/virosolver_paper/plots/3.sim_ct_sampsize/</v>
      </c>
      <c r="P1792" s="1" t="s">
        <v>16</v>
      </c>
      <c r="Q1792" s="1" t="s">
        <v>19</v>
      </c>
      <c r="R1792" s="1"/>
      <c r="S1792" s="1" t="b">
        <v>0</v>
      </c>
    </row>
    <row r="1793" spans="1:19" x14ac:dyDescent="0.2">
      <c r="A1793">
        <v>1792</v>
      </c>
      <c r="B1793" s="1">
        <v>4</v>
      </c>
      <c r="C1793" s="1">
        <v>10</v>
      </c>
      <c r="D1793" s="1">
        <v>1</v>
      </c>
      <c r="E1793" s="1">
        <v>0.1</v>
      </c>
      <c r="F1793" t="s">
        <v>22</v>
      </c>
      <c r="G1793" t="str">
        <f t="shared" si="1170"/>
        <v>~/virosolver_paper/pars/massachusetts/partab_gp_model.csv</v>
      </c>
      <c r="H1793" t="str">
        <f t="shared" si="1168"/>
        <v>~/virosolver_paper/data/MA_SEIR_sim/sim_MA_gp_4_seir_outputs.csv</v>
      </c>
      <c r="I1793" t="str">
        <f t="shared" si="1169"/>
        <v>~/virosolver_paper/data/MA_SEIR_sim/sim_MA_gp_4_cts.csv</v>
      </c>
      <c r="J1793" s="1" t="b">
        <v>1</v>
      </c>
      <c r="K1793" s="1" t="b">
        <v>1</v>
      </c>
      <c r="L1793" s="1" t="s">
        <v>5</v>
      </c>
      <c r="M1793" t="str">
        <f t="shared" si="1167"/>
        <v>sim_ct_sampsize_0.1</v>
      </c>
      <c r="N1793" t="str">
        <f t="shared" si="1171"/>
        <v>~/virosolver_paper/mcmc_chains/3.sim_ct_sampsize/</v>
      </c>
      <c r="O1793" t="str">
        <f t="shared" si="1172"/>
        <v>~/virosolver_paper/plots/3.sim_ct_sampsize/</v>
      </c>
      <c r="P1793" s="1" t="s">
        <v>16</v>
      </c>
      <c r="Q1793" s="1" t="s">
        <v>19</v>
      </c>
      <c r="R1793" s="1"/>
      <c r="S1793" s="1" t="b">
        <v>0</v>
      </c>
    </row>
    <row r="1794" spans="1:19" x14ac:dyDescent="0.2">
      <c r="A1794">
        <v>1793</v>
      </c>
      <c r="B1794" s="1">
        <v>4</v>
      </c>
      <c r="C1794" s="1">
        <v>11</v>
      </c>
      <c r="D1794" s="1">
        <v>1</v>
      </c>
      <c r="E1794" s="1">
        <v>0.1</v>
      </c>
      <c r="F1794" t="s">
        <v>22</v>
      </c>
      <c r="G1794" t="str">
        <f t="shared" si="1170"/>
        <v>~/virosolver_paper/pars/massachusetts/partab_gp_model.csv</v>
      </c>
      <c r="H1794" t="str">
        <f t="shared" si="1168"/>
        <v>~/virosolver_paper/data/MA_SEIR_sim/sim_MA_gp_4_seir_outputs.csv</v>
      </c>
      <c r="I1794" t="str">
        <f t="shared" si="1169"/>
        <v>~/virosolver_paper/data/MA_SEIR_sim/sim_MA_gp_4_cts.csv</v>
      </c>
      <c r="J1794" s="1" t="b">
        <v>1</v>
      </c>
      <c r="K1794" s="1" t="b">
        <v>1</v>
      </c>
      <c r="L1794" s="1" t="s">
        <v>5</v>
      </c>
      <c r="M1794" t="str">
        <f t="shared" si="1167"/>
        <v>sim_ct_sampsize_0.1</v>
      </c>
      <c r="N1794" t="str">
        <f t="shared" si="1171"/>
        <v>~/virosolver_paper/mcmc_chains/3.sim_ct_sampsize/</v>
      </c>
      <c r="O1794" t="str">
        <f t="shared" si="1172"/>
        <v>~/virosolver_paper/plots/3.sim_ct_sampsize/</v>
      </c>
      <c r="P1794" s="1" t="s">
        <v>16</v>
      </c>
      <c r="Q1794" s="1" t="s">
        <v>19</v>
      </c>
      <c r="R1794" s="1"/>
      <c r="S1794" s="1" t="b">
        <v>0</v>
      </c>
    </row>
    <row r="1795" spans="1:19" x14ac:dyDescent="0.2">
      <c r="A1795">
        <v>1794</v>
      </c>
      <c r="B1795" s="1">
        <v>4</v>
      </c>
      <c r="C1795" s="1">
        <v>12</v>
      </c>
      <c r="D1795" s="1">
        <v>1</v>
      </c>
      <c r="E1795" s="1">
        <v>0.1</v>
      </c>
      <c r="F1795" t="s">
        <v>22</v>
      </c>
      <c r="G1795" t="str">
        <f t="shared" si="1170"/>
        <v>~/virosolver_paper/pars/massachusetts/partab_gp_model.csv</v>
      </c>
      <c r="H1795" t="str">
        <f t="shared" si="1168"/>
        <v>~/virosolver_paper/data/MA_SEIR_sim/sim_MA_gp_4_seir_outputs.csv</v>
      </c>
      <c r="I1795" t="str">
        <f t="shared" si="1169"/>
        <v>~/virosolver_paper/data/MA_SEIR_sim/sim_MA_gp_4_cts.csv</v>
      </c>
      <c r="J1795" s="1" t="b">
        <v>1</v>
      </c>
      <c r="K1795" s="1" t="b">
        <v>1</v>
      </c>
      <c r="L1795" s="1" t="s">
        <v>5</v>
      </c>
      <c r="M1795" t="str">
        <f t="shared" ref="M1795:M1858" si="1173">"sim_ct_sampsize_"&amp;E1795&amp;""</f>
        <v>sim_ct_sampsize_0.1</v>
      </c>
      <c r="N1795" t="str">
        <f t="shared" si="1171"/>
        <v>~/virosolver_paper/mcmc_chains/3.sim_ct_sampsize/</v>
      </c>
      <c r="O1795" t="str">
        <f t="shared" si="1172"/>
        <v>~/virosolver_paper/plots/3.sim_ct_sampsize/</v>
      </c>
      <c r="P1795" s="1" t="s">
        <v>16</v>
      </c>
      <c r="Q1795" s="1" t="s">
        <v>19</v>
      </c>
      <c r="R1795" s="1"/>
      <c r="S1795" s="1" t="b">
        <v>0</v>
      </c>
    </row>
    <row r="1796" spans="1:19" x14ac:dyDescent="0.2">
      <c r="A1796">
        <v>1795</v>
      </c>
      <c r="B1796" s="1">
        <v>4</v>
      </c>
      <c r="C1796" s="1">
        <v>13</v>
      </c>
      <c r="D1796" s="1">
        <v>1</v>
      </c>
      <c r="E1796" s="1">
        <v>0.1</v>
      </c>
      <c r="F1796" t="s">
        <v>22</v>
      </c>
      <c r="G1796" t="str">
        <f t="shared" si="1170"/>
        <v>~/virosolver_paper/pars/massachusetts/partab_gp_model.csv</v>
      </c>
      <c r="H1796" t="str">
        <f t="shared" ref="H1796:H1859" si="1174">""&amp;F1796&amp;"/virosolver_paper/data/MA_SEIR_sim/sim_MA_gp_"&amp;B1796&amp;"_seir_outputs.csv"</f>
        <v>~/virosolver_paper/data/MA_SEIR_sim/sim_MA_gp_4_seir_outputs.csv</v>
      </c>
      <c r="I1796" t="str">
        <f t="shared" ref="I1796:I1859" si="1175">""&amp;F1796&amp;"/virosolver_paper/data/MA_SEIR_sim/sim_MA_gp_"&amp;B1796&amp;"_cts.csv"</f>
        <v>~/virosolver_paper/data/MA_SEIR_sim/sim_MA_gp_4_cts.csv</v>
      </c>
      <c r="J1796" s="1" t="b">
        <v>1</v>
      </c>
      <c r="K1796" s="1" t="b">
        <v>1</v>
      </c>
      <c r="L1796" s="1" t="s">
        <v>5</v>
      </c>
      <c r="M1796" t="str">
        <f t="shared" si="1173"/>
        <v>sim_ct_sampsize_0.1</v>
      </c>
      <c r="N1796" t="str">
        <f t="shared" si="1171"/>
        <v>~/virosolver_paper/mcmc_chains/3.sim_ct_sampsize/</v>
      </c>
      <c r="O1796" t="str">
        <f t="shared" si="1172"/>
        <v>~/virosolver_paper/plots/3.sim_ct_sampsize/</v>
      </c>
      <c r="P1796" s="1" t="s">
        <v>16</v>
      </c>
      <c r="Q1796" s="1" t="s">
        <v>19</v>
      </c>
      <c r="R1796" s="1"/>
      <c r="S1796" s="1" t="b">
        <v>0</v>
      </c>
    </row>
    <row r="1797" spans="1:19" x14ac:dyDescent="0.2">
      <c r="A1797">
        <v>1796</v>
      </c>
      <c r="B1797" s="1">
        <v>4</v>
      </c>
      <c r="C1797" s="1">
        <v>14</v>
      </c>
      <c r="D1797" s="1">
        <v>1</v>
      </c>
      <c r="E1797" s="1">
        <v>0.1</v>
      </c>
      <c r="F1797" t="s">
        <v>22</v>
      </c>
      <c r="G1797" t="str">
        <f t="shared" si="1170"/>
        <v>~/virosolver_paper/pars/massachusetts/partab_gp_model.csv</v>
      </c>
      <c r="H1797" t="str">
        <f t="shared" si="1174"/>
        <v>~/virosolver_paper/data/MA_SEIR_sim/sim_MA_gp_4_seir_outputs.csv</v>
      </c>
      <c r="I1797" t="str">
        <f t="shared" si="1175"/>
        <v>~/virosolver_paper/data/MA_SEIR_sim/sim_MA_gp_4_cts.csv</v>
      </c>
      <c r="J1797" s="1" t="b">
        <v>1</v>
      </c>
      <c r="K1797" s="1" t="b">
        <v>1</v>
      </c>
      <c r="L1797" s="1" t="s">
        <v>5</v>
      </c>
      <c r="M1797" t="str">
        <f t="shared" si="1173"/>
        <v>sim_ct_sampsize_0.1</v>
      </c>
      <c r="N1797" t="str">
        <f t="shared" si="1171"/>
        <v>~/virosolver_paper/mcmc_chains/3.sim_ct_sampsize/</v>
      </c>
      <c r="O1797" t="str">
        <f t="shared" si="1172"/>
        <v>~/virosolver_paper/plots/3.sim_ct_sampsize/</v>
      </c>
      <c r="P1797" s="1" t="s">
        <v>16</v>
      </c>
      <c r="Q1797" s="1" t="s">
        <v>19</v>
      </c>
      <c r="R1797" s="1"/>
      <c r="S1797" s="1" t="b">
        <v>0</v>
      </c>
    </row>
    <row r="1798" spans="1:19" x14ac:dyDescent="0.2">
      <c r="A1798">
        <v>1797</v>
      </c>
      <c r="B1798" s="1">
        <v>4</v>
      </c>
      <c r="C1798" s="1">
        <v>15</v>
      </c>
      <c r="D1798" s="1">
        <v>1</v>
      </c>
      <c r="E1798" s="1">
        <v>0.1</v>
      </c>
      <c r="F1798" t="s">
        <v>22</v>
      </c>
      <c r="G1798" t="str">
        <f t="shared" si="1170"/>
        <v>~/virosolver_paper/pars/massachusetts/partab_gp_model.csv</v>
      </c>
      <c r="H1798" t="str">
        <f t="shared" si="1174"/>
        <v>~/virosolver_paper/data/MA_SEIR_sim/sim_MA_gp_4_seir_outputs.csv</v>
      </c>
      <c r="I1798" t="str">
        <f t="shared" si="1175"/>
        <v>~/virosolver_paper/data/MA_SEIR_sim/sim_MA_gp_4_cts.csv</v>
      </c>
      <c r="J1798" s="1" t="b">
        <v>1</v>
      </c>
      <c r="K1798" s="1" t="b">
        <v>1</v>
      </c>
      <c r="L1798" s="1" t="s">
        <v>5</v>
      </c>
      <c r="M1798" t="str">
        <f t="shared" si="1173"/>
        <v>sim_ct_sampsize_0.1</v>
      </c>
      <c r="N1798" t="str">
        <f t="shared" si="1171"/>
        <v>~/virosolver_paper/mcmc_chains/3.sim_ct_sampsize/</v>
      </c>
      <c r="O1798" t="str">
        <f t="shared" si="1172"/>
        <v>~/virosolver_paper/plots/3.sim_ct_sampsize/</v>
      </c>
      <c r="P1798" s="1" t="s">
        <v>16</v>
      </c>
      <c r="Q1798" s="1" t="s">
        <v>19</v>
      </c>
      <c r="R1798" s="1"/>
      <c r="S1798" s="1" t="b">
        <v>0</v>
      </c>
    </row>
    <row r="1799" spans="1:19" x14ac:dyDescent="0.2">
      <c r="A1799">
        <v>1798</v>
      </c>
      <c r="B1799" s="1">
        <v>4</v>
      </c>
      <c r="C1799" s="1">
        <v>16</v>
      </c>
      <c r="D1799" s="1">
        <v>1</v>
      </c>
      <c r="E1799" s="1">
        <v>0.1</v>
      </c>
      <c r="F1799" t="s">
        <v>22</v>
      </c>
      <c r="G1799" t="str">
        <f t="shared" si="1170"/>
        <v>~/virosolver_paper/pars/massachusetts/partab_gp_model.csv</v>
      </c>
      <c r="H1799" t="str">
        <f t="shared" si="1174"/>
        <v>~/virosolver_paper/data/MA_SEIR_sim/sim_MA_gp_4_seir_outputs.csv</v>
      </c>
      <c r="I1799" t="str">
        <f t="shared" si="1175"/>
        <v>~/virosolver_paper/data/MA_SEIR_sim/sim_MA_gp_4_cts.csv</v>
      </c>
      <c r="J1799" s="1" t="b">
        <v>1</v>
      </c>
      <c r="K1799" s="1" t="b">
        <v>1</v>
      </c>
      <c r="L1799" s="1" t="s">
        <v>5</v>
      </c>
      <c r="M1799" t="str">
        <f t="shared" si="1173"/>
        <v>sim_ct_sampsize_0.1</v>
      </c>
      <c r="N1799" t="str">
        <f t="shared" si="1171"/>
        <v>~/virosolver_paper/mcmc_chains/3.sim_ct_sampsize/</v>
      </c>
      <c r="O1799" t="str">
        <f t="shared" si="1172"/>
        <v>~/virosolver_paper/plots/3.sim_ct_sampsize/</v>
      </c>
      <c r="P1799" s="1" t="s">
        <v>16</v>
      </c>
      <c r="Q1799" s="1" t="s">
        <v>19</v>
      </c>
      <c r="R1799" s="1"/>
      <c r="S1799" s="1" t="b">
        <v>0</v>
      </c>
    </row>
    <row r="1800" spans="1:19" x14ac:dyDescent="0.2">
      <c r="A1800">
        <v>1799</v>
      </c>
      <c r="B1800" s="1">
        <v>4</v>
      </c>
      <c r="C1800" s="1">
        <v>17</v>
      </c>
      <c r="D1800" s="1">
        <v>1</v>
      </c>
      <c r="E1800" s="1">
        <v>0.1</v>
      </c>
      <c r="F1800" t="s">
        <v>22</v>
      </c>
      <c r="G1800" t="str">
        <f t="shared" si="1170"/>
        <v>~/virosolver_paper/pars/massachusetts/partab_gp_model.csv</v>
      </c>
      <c r="H1800" t="str">
        <f t="shared" si="1174"/>
        <v>~/virosolver_paper/data/MA_SEIR_sim/sim_MA_gp_4_seir_outputs.csv</v>
      </c>
      <c r="I1800" t="str">
        <f t="shared" si="1175"/>
        <v>~/virosolver_paper/data/MA_SEIR_sim/sim_MA_gp_4_cts.csv</v>
      </c>
      <c r="J1800" s="1" t="b">
        <v>1</v>
      </c>
      <c r="K1800" s="1" t="b">
        <v>1</v>
      </c>
      <c r="L1800" s="1" t="s">
        <v>5</v>
      </c>
      <c r="M1800" t="str">
        <f t="shared" si="1173"/>
        <v>sim_ct_sampsize_0.1</v>
      </c>
      <c r="N1800" t="str">
        <f t="shared" si="1171"/>
        <v>~/virosolver_paper/mcmc_chains/3.sim_ct_sampsize/</v>
      </c>
      <c r="O1800" t="str">
        <f t="shared" si="1172"/>
        <v>~/virosolver_paper/plots/3.sim_ct_sampsize/</v>
      </c>
      <c r="P1800" s="1" t="s">
        <v>16</v>
      </c>
      <c r="Q1800" s="1" t="s">
        <v>19</v>
      </c>
      <c r="R1800" s="1"/>
      <c r="S1800" s="1" t="b">
        <v>0</v>
      </c>
    </row>
    <row r="1801" spans="1:19" x14ac:dyDescent="0.2">
      <c r="A1801">
        <v>1800</v>
      </c>
      <c r="B1801" s="1">
        <v>4</v>
      </c>
      <c r="C1801" s="1">
        <v>18</v>
      </c>
      <c r="D1801" s="1">
        <v>1</v>
      </c>
      <c r="E1801" s="1">
        <v>0.1</v>
      </c>
      <c r="F1801" t="s">
        <v>22</v>
      </c>
      <c r="G1801" t="str">
        <f t="shared" si="1170"/>
        <v>~/virosolver_paper/pars/massachusetts/partab_gp_model.csv</v>
      </c>
      <c r="H1801" t="str">
        <f t="shared" si="1174"/>
        <v>~/virosolver_paper/data/MA_SEIR_sim/sim_MA_gp_4_seir_outputs.csv</v>
      </c>
      <c r="I1801" t="str">
        <f t="shared" si="1175"/>
        <v>~/virosolver_paper/data/MA_SEIR_sim/sim_MA_gp_4_cts.csv</v>
      </c>
      <c r="J1801" s="1" t="b">
        <v>1</v>
      </c>
      <c r="K1801" s="1" t="b">
        <v>1</v>
      </c>
      <c r="L1801" s="1" t="s">
        <v>5</v>
      </c>
      <c r="M1801" t="str">
        <f t="shared" si="1173"/>
        <v>sim_ct_sampsize_0.1</v>
      </c>
      <c r="N1801" t="str">
        <f t="shared" si="1171"/>
        <v>~/virosolver_paper/mcmc_chains/3.sim_ct_sampsize/</v>
      </c>
      <c r="O1801" t="str">
        <f t="shared" si="1172"/>
        <v>~/virosolver_paper/plots/3.sim_ct_sampsize/</v>
      </c>
      <c r="P1801" s="1" t="s">
        <v>16</v>
      </c>
      <c r="Q1801" s="1" t="s">
        <v>19</v>
      </c>
      <c r="R1801" s="1"/>
      <c r="S1801" s="1" t="b">
        <v>0</v>
      </c>
    </row>
    <row r="1802" spans="1:19" x14ac:dyDescent="0.2">
      <c r="A1802">
        <v>1801</v>
      </c>
      <c r="B1802" s="1">
        <v>4</v>
      </c>
      <c r="C1802" s="1">
        <v>1</v>
      </c>
      <c r="D1802" s="1">
        <v>2</v>
      </c>
      <c r="E1802" s="1">
        <v>0.1</v>
      </c>
      <c r="F1802" t="s">
        <v>22</v>
      </c>
      <c r="G1802" t="str">
        <f t="shared" si="1170"/>
        <v>~/virosolver_paper/pars/massachusetts/partab_gp_model.csv</v>
      </c>
      <c r="H1802" t="str">
        <f t="shared" si="1174"/>
        <v>~/virosolver_paper/data/MA_SEIR_sim/sim_MA_gp_4_seir_outputs.csv</v>
      </c>
      <c r="I1802" t="str">
        <f t="shared" si="1175"/>
        <v>~/virosolver_paper/data/MA_SEIR_sim/sim_MA_gp_4_cts.csv</v>
      </c>
      <c r="J1802" s="1" t="b">
        <v>1</v>
      </c>
      <c r="K1802" s="1" t="b">
        <v>1</v>
      </c>
      <c r="L1802" s="1" t="s">
        <v>5</v>
      </c>
      <c r="M1802" t="str">
        <f t="shared" si="1173"/>
        <v>sim_ct_sampsize_0.1</v>
      </c>
      <c r="N1802" t="str">
        <f t="shared" si="1171"/>
        <v>~/virosolver_paper/mcmc_chains/3.sim_ct_sampsize/</v>
      </c>
      <c r="O1802" t="str">
        <f t="shared" si="1172"/>
        <v>~/virosolver_paper/plots/3.sim_ct_sampsize/</v>
      </c>
      <c r="P1802" s="1" t="s">
        <v>16</v>
      </c>
      <c r="Q1802" s="1" t="s">
        <v>19</v>
      </c>
      <c r="R1802" s="1"/>
      <c r="S1802" s="1" t="b">
        <v>0</v>
      </c>
    </row>
    <row r="1803" spans="1:19" x14ac:dyDescent="0.2">
      <c r="A1803">
        <v>1802</v>
      </c>
      <c r="B1803" s="1">
        <v>4</v>
      </c>
      <c r="C1803" s="1">
        <v>2</v>
      </c>
      <c r="D1803" s="1">
        <v>2</v>
      </c>
      <c r="E1803" s="1">
        <v>0.1</v>
      </c>
      <c r="F1803" t="s">
        <v>22</v>
      </c>
      <c r="G1803" t="str">
        <f t="shared" si="1170"/>
        <v>~/virosolver_paper/pars/massachusetts/partab_gp_model.csv</v>
      </c>
      <c r="H1803" t="str">
        <f t="shared" si="1174"/>
        <v>~/virosolver_paper/data/MA_SEIR_sim/sim_MA_gp_4_seir_outputs.csv</v>
      </c>
      <c r="I1803" t="str">
        <f t="shared" si="1175"/>
        <v>~/virosolver_paper/data/MA_SEIR_sim/sim_MA_gp_4_cts.csv</v>
      </c>
      <c r="J1803" s="1" t="b">
        <v>1</v>
      </c>
      <c r="K1803" s="1" t="b">
        <v>1</v>
      </c>
      <c r="L1803" s="1" t="s">
        <v>5</v>
      </c>
      <c r="M1803" t="str">
        <f t="shared" si="1173"/>
        <v>sim_ct_sampsize_0.1</v>
      </c>
      <c r="N1803" t="str">
        <f t="shared" si="1171"/>
        <v>~/virosolver_paper/mcmc_chains/3.sim_ct_sampsize/</v>
      </c>
      <c r="O1803" t="str">
        <f t="shared" si="1172"/>
        <v>~/virosolver_paper/plots/3.sim_ct_sampsize/</v>
      </c>
      <c r="P1803" s="1" t="s">
        <v>16</v>
      </c>
      <c r="Q1803" s="1" t="s">
        <v>19</v>
      </c>
      <c r="R1803" s="1"/>
      <c r="S1803" s="1" t="b">
        <v>0</v>
      </c>
    </row>
    <row r="1804" spans="1:19" x14ac:dyDescent="0.2">
      <c r="A1804">
        <v>1803</v>
      </c>
      <c r="B1804" s="1">
        <v>4</v>
      </c>
      <c r="C1804" s="1">
        <v>3</v>
      </c>
      <c r="D1804" s="1">
        <v>2</v>
      </c>
      <c r="E1804" s="1">
        <v>0.1</v>
      </c>
      <c r="F1804" t="s">
        <v>22</v>
      </c>
      <c r="G1804" t="str">
        <f t="shared" si="1170"/>
        <v>~/virosolver_paper/pars/massachusetts/partab_gp_model.csv</v>
      </c>
      <c r="H1804" t="str">
        <f t="shared" si="1174"/>
        <v>~/virosolver_paper/data/MA_SEIR_sim/sim_MA_gp_4_seir_outputs.csv</v>
      </c>
      <c r="I1804" t="str">
        <f t="shared" si="1175"/>
        <v>~/virosolver_paper/data/MA_SEIR_sim/sim_MA_gp_4_cts.csv</v>
      </c>
      <c r="J1804" s="1" t="b">
        <v>1</v>
      </c>
      <c r="K1804" s="1" t="b">
        <v>1</v>
      </c>
      <c r="L1804" s="1" t="s">
        <v>5</v>
      </c>
      <c r="M1804" t="str">
        <f t="shared" si="1173"/>
        <v>sim_ct_sampsize_0.1</v>
      </c>
      <c r="N1804" t="str">
        <f t="shared" si="1171"/>
        <v>~/virosolver_paper/mcmc_chains/3.sim_ct_sampsize/</v>
      </c>
      <c r="O1804" t="str">
        <f t="shared" si="1172"/>
        <v>~/virosolver_paper/plots/3.sim_ct_sampsize/</v>
      </c>
      <c r="P1804" s="1" t="s">
        <v>16</v>
      </c>
      <c r="Q1804" s="1" t="s">
        <v>19</v>
      </c>
      <c r="R1804" s="1"/>
      <c r="S1804" s="1" t="b">
        <v>0</v>
      </c>
    </row>
    <row r="1805" spans="1:19" x14ac:dyDescent="0.2">
      <c r="A1805">
        <v>1804</v>
      </c>
      <c r="B1805" s="1">
        <v>4</v>
      </c>
      <c r="C1805" s="1">
        <v>4</v>
      </c>
      <c r="D1805" s="1">
        <v>2</v>
      </c>
      <c r="E1805" s="1">
        <v>0.1</v>
      </c>
      <c r="F1805" t="s">
        <v>22</v>
      </c>
      <c r="G1805" t="str">
        <f t="shared" si="1170"/>
        <v>~/virosolver_paper/pars/massachusetts/partab_gp_model.csv</v>
      </c>
      <c r="H1805" t="str">
        <f t="shared" si="1174"/>
        <v>~/virosolver_paper/data/MA_SEIR_sim/sim_MA_gp_4_seir_outputs.csv</v>
      </c>
      <c r="I1805" t="str">
        <f t="shared" si="1175"/>
        <v>~/virosolver_paper/data/MA_SEIR_sim/sim_MA_gp_4_cts.csv</v>
      </c>
      <c r="J1805" s="1" t="b">
        <v>1</v>
      </c>
      <c r="K1805" s="1" t="b">
        <v>1</v>
      </c>
      <c r="L1805" s="1" t="s">
        <v>5</v>
      </c>
      <c r="M1805" t="str">
        <f t="shared" si="1173"/>
        <v>sim_ct_sampsize_0.1</v>
      </c>
      <c r="N1805" t="str">
        <f t="shared" si="1171"/>
        <v>~/virosolver_paper/mcmc_chains/3.sim_ct_sampsize/</v>
      </c>
      <c r="O1805" t="str">
        <f t="shared" si="1172"/>
        <v>~/virosolver_paper/plots/3.sim_ct_sampsize/</v>
      </c>
      <c r="P1805" s="1" t="s">
        <v>16</v>
      </c>
      <c r="Q1805" s="1" t="s">
        <v>19</v>
      </c>
      <c r="R1805" s="1"/>
      <c r="S1805" s="1" t="b">
        <v>0</v>
      </c>
    </row>
    <row r="1806" spans="1:19" x14ac:dyDescent="0.2">
      <c r="A1806">
        <v>1805</v>
      </c>
      <c r="B1806" s="1">
        <v>4</v>
      </c>
      <c r="C1806" s="1">
        <v>5</v>
      </c>
      <c r="D1806" s="1">
        <v>2</v>
      </c>
      <c r="E1806" s="1">
        <v>0.1</v>
      </c>
      <c r="F1806" t="s">
        <v>22</v>
      </c>
      <c r="G1806" t="str">
        <f t="shared" si="1170"/>
        <v>~/virosolver_paper/pars/massachusetts/partab_gp_model.csv</v>
      </c>
      <c r="H1806" t="str">
        <f t="shared" si="1174"/>
        <v>~/virosolver_paper/data/MA_SEIR_sim/sim_MA_gp_4_seir_outputs.csv</v>
      </c>
      <c r="I1806" t="str">
        <f t="shared" si="1175"/>
        <v>~/virosolver_paper/data/MA_SEIR_sim/sim_MA_gp_4_cts.csv</v>
      </c>
      <c r="J1806" s="1" t="b">
        <v>1</v>
      </c>
      <c r="K1806" s="1" t="b">
        <v>1</v>
      </c>
      <c r="L1806" s="1" t="s">
        <v>5</v>
      </c>
      <c r="M1806" t="str">
        <f t="shared" si="1173"/>
        <v>sim_ct_sampsize_0.1</v>
      </c>
      <c r="N1806" t="str">
        <f t="shared" si="1171"/>
        <v>~/virosolver_paper/mcmc_chains/3.sim_ct_sampsize/</v>
      </c>
      <c r="O1806" t="str">
        <f t="shared" si="1172"/>
        <v>~/virosolver_paper/plots/3.sim_ct_sampsize/</v>
      </c>
      <c r="P1806" s="1" t="s">
        <v>16</v>
      </c>
      <c r="Q1806" s="1" t="s">
        <v>19</v>
      </c>
      <c r="R1806" s="1"/>
      <c r="S1806" s="1" t="b">
        <v>0</v>
      </c>
    </row>
    <row r="1807" spans="1:19" x14ac:dyDescent="0.2">
      <c r="A1807">
        <v>1806</v>
      </c>
      <c r="B1807" s="1">
        <v>4</v>
      </c>
      <c r="C1807" s="1">
        <v>6</v>
      </c>
      <c r="D1807" s="1">
        <v>2</v>
      </c>
      <c r="E1807" s="1">
        <v>0.1</v>
      </c>
      <c r="F1807" t="s">
        <v>22</v>
      </c>
      <c r="G1807" t="str">
        <f t="shared" si="1170"/>
        <v>~/virosolver_paper/pars/massachusetts/partab_gp_model.csv</v>
      </c>
      <c r="H1807" t="str">
        <f t="shared" si="1174"/>
        <v>~/virosolver_paper/data/MA_SEIR_sim/sim_MA_gp_4_seir_outputs.csv</v>
      </c>
      <c r="I1807" t="str">
        <f t="shared" si="1175"/>
        <v>~/virosolver_paper/data/MA_SEIR_sim/sim_MA_gp_4_cts.csv</v>
      </c>
      <c r="J1807" s="1" t="b">
        <v>1</v>
      </c>
      <c r="K1807" s="1" t="b">
        <v>1</v>
      </c>
      <c r="L1807" s="1" t="s">
        <v>5</v>
      </c>
      <c r="M1807" t="str">
        <f t="shared" si="1173"/>
        <v>sim_ct_sampsize_0.1</v>
      </c>
      <c r="N1807" t="str">
        <f t="shared" si="1171"/>
        <v>~/virosolver_paper/mcmc_chains/3.sim_ct_sampsize/</v>
      </c>
      <c r="O1807" t="str">
        <f t="shared" si="1172"/>
        <v>~/virosolver_paper/plots/3.sim_ct_sampsize/</v>
      </c>
      <c r="P1807" s="1" t="s">
        <v>16</v>
      </c>
      <c r="Q1807" s="1" t="s">
        <v>19</v>
      </c>
      <c r="R1807" s="1"/>
      <c r="S1807" s="1" t="b">
        <v>0</v>
      </c>
    </row>
    <row r="1808" spans="1:19" x14ac:dyDescent="0.2">
      <c r="A1808">
        <v>1807</v>
      </c>
      <c r="B1808" s="1">
        <v>4</v>
      </c>
      <c r="C1808" s="1">
        <v>7</v>
      </c>
      <c r="D1808" s="1">
        <v>2</v>
      </c>
      <c r="E1808" s="1">
        <v>0.1</v>
      </c>
      <c r="F1808" t="s">
        <v>22</v>
      </c>
      <c r="G1808" t="str">
        <f t="shared" si="1170"/>
        <v>~/virosolver_paper/pars/massachusetts/partab_gp_model.csv</v>
      </c>
      <c r="H1808" t="str">
        <f t="shared" si="1174"/>
        <v>~/virosolver_paper/data/MA_SEIR_sim/sim_MA_gp_4_seir_outputs.csv</v>
      </c>
      <c r="I1808" t="str">
        <f t="shared" si="1175"/>
        <v>~/virosolver_paper/data/MA_SEIR_sim/sim_MA_gp_4_cts.csv</v>
      </c>
      <c r="J1808" s="1" t="b">
        <v>1</v>
      </c>
      <c r="K1808" s="1" t="b">
        <v>1</v>
      </c>
      <c r="L1808" s="1" t="s">
        <v>5</v>
      </c>
      <c r="M1808" t="str">
        <f t="shared" si="1173"/>
        <v>sim_ct_sampsize_0.1</v>
      </c>
      <c r="N1808" t="str">
        <f t="shared" si="1171"/>
        <v>~/virosolver_paper/mcmc_chains/3.sim_ct_sampsize/</v>
      </c>
      <c r="O1808" t="str">
        <f t="shared" si="1172"/>
        <v>~/virosolver_paper/plots/3.sim_ct_sampsize/</v>
      </c>
      <c r="P1808" s="1" t="s">
        <v>16</v>
      </c>
      <c r="Q1808" s="1" t="s">
        <v>19</v>
      </c>
      <c r="R1808" s="1"/>
      <c r="S1808" s="1" t="b">
        <v>0</v>
      </c>
    </row>
    <row r="1809" spans="1:19" x14ac:dyDescent="0.2">
      <c r="A1809">
        <v>1808</v>
      </c>
      <c r="B1809" s="1">
        <v>4</v>
      </c>
      <c r="C1809" s="1">
        <v>8</v>
      </c>
      <c r="D1809" s="1">
        <v>2</v>
      </c>
      <c r="E1809" s="1">
        <v>0.1</v>
      </c>
      <c r="F1809" t="s">
        <v>22</v>
      </c>
      <c r="G1809" t="str">
        <f t="shared" si="1170"/>
        <v>~/virosolver_paper/pars/massachusetts/partab_gp_model.csv</v>
      </c>
      <c r="H1809" t="str">
        <f t="shared" si="1174"/>
        <v>~/virosolver_paper/data/MA_SEIR_sim/sim_MA_gp_4_seir_outputs.csv</v>
      </c>
      <c r="I1809" t="str">
        <f t="shared" si="1175"/>
        <v>~/virosolver_paper/data/MA_SEIR_sim/sim_MA_gp_4_cts.csv</v>
      </c>
      <c r="J1809" s="1" t="b">
        <v>1</v>
      </c>
      <c r="K1809" s="1" t="b">
        <v>1</v>
      </c>
      <c r="L1809" s="1" t="s">
        <v>5</v>
      </c>
      <c r="M1809" t="str">
        <f t="shared" si="1173"/>
        <v>sim_ct_sampsize_0.1</v>
      </c>
      <c r="N1809" t="str">
        <f t="shared" si="1171"/>
        <v>~/virosolver_paper/mcmc_chains/3.sim_ct_sampsize/</v>
      </c>
      <c r="O1809" t="str">
        <f t="shared" si="1172"/>
        <v>~/virosolver_paper/plots/3.sim_ct_sampsize/</v>
      </c>
      <c r="P1809" s="1" t="s">
        <v>16</v>
      </c>
      <c r="Q1809" s="1" t="s">
        <v>19</v>
      </c>
      <c r="R1809" s="1"/>
      <c r="S1809" s="1" t="b">
        <v>0</v>
      </c>
    </row>
    <row r="1810" spans="1:19" x14ac:dyDescent="0.2">
      <c r="A1810">
        <v>1809</v>
      </c>
      <c r="B1810" s="1">
        <v>4</v>
      </c>
      <c r="C1810" s="1">
        <v>9</v>
      </c>
      <c r="D1810" s="1">
        <v>2</v>
      </c>
      <c r="E1810" s="1">
        <v>0.1</v>
      </c>
      <c r="F1810" t="s">
        <v>22</v>
      </c>
      <c r="G1810" t="str">
        <f t="shared" si="1170"/>
        <v>~/virosolver_paper/pars/massachusetts/partab_gp_model.csv</v>
      </c>
      <c r="H1810" t="str">
        <f t="shared" si="1174"/>
        <v>~/virosolver_paper/data/MA_SEIR_sim/sim_MA_gp_4_seir_outputs.csv</v>
      </c>
      <c r="I1810" t="str">
        <f t="shared" si="1175"/>
        <v>~/virosolver_paper/data/MA_SEIR_sim/sim_MA_gp_4_cts.csv</v>
      </c>
      <c r="J1810" s="1" t="b">
        <v>1</v>
      </c>
      <c r="K1810" s="1" t="b">
        <v>1</v>
      </c>
      <c r="L1810" s="1" t="s">
        <v>5</v>
      </c>
      <c r="M1810" t="str">
        <f t="shared" si="1173"/>
        <v>sim_ct_sampsize_0.1</v>
      </c>
      <c r="N1810" t="str">
        <f t="shared" si="1171"/>
        <v>~/virosolver_paper/mcmc_chains/3.sim_ct_sampsize/</v>
      </c>
      <c r="O1810" t="str">
        <f t="shared" si="1172"/>
        <v>~/virosolver_paper/plots/3.sim_ct_sampsize/</v>
      </c>
      <c r="P1810" s="1" t="s">
        <v>16</v>
      </c>
      <c r="Q1810" s="1" t="s">
        <v>19</v>
      </c>
      <c r="R1810" s="1"/>
      <c r="S1810" s="1" t="b">
        <v>0</v>
      </c>
    </row>
    <row r="1811" spans="1:19" x14ac:dyDescent="0.2">
      <c r="A1811">
        <v>1810</v>
      </c>
      <c r="B1811" s="1">
        <v>4</v>
      </c>
      <c r="C1811" s="1">
        <v>10</v>
      </c>
      <c r="D1811" s="1">
        <v>2</v>
      </c>
      <c r="E1811" s="1">
        <v>0.1</v>
      </c>
      <c r="F1811" t="s">
        <v>22</v>
      </c>
      <c r="G1811" t="str">
        <f t="shared" si="1170"/>
        <v>~/virosolver_paper/pars/massachusetts/partab_gp_model.csv</v>
      </c>
      <c r="H1811" t="str">
        <f t="shared" si="1174"/>
        <v>~/virosolver_paper/data/MA_SEIR_sim/sim_MA_gp_4_seir_outputs.csv</v>
      </c>
      <c r="I1811" t="str">
        <f t="shared" si="1175"/>
        <v>~/virosolver_paper/data/MA_SEIR_sim/sim_MA_gp_4_cts.csv</v>
      </c>
      <c r="J1811" s="1" t="b">
        <v>1</v>
      </c>
      <c r="K1811" s="1" t="b">
        <v>1</v>
      </c>
      <c r="L1811" s="1" t="s">
        <v>5</v>
      </c>
      <c r="M1811" t="str">
        <f t="shared" si="1173"/>
        <v>sim_ct_sampsize_0.1</v>
      </c>
      <c r="N1811" t="str">
        <f t="shared" si="1171"/>
        <v>~/virosolver_paper/mcmc_chains/3.sim_ct_sampsize/</v>
      </c>
      <c r="O1811" t="str">
        <f t="shared" si="1172"/>
        <v>~/virosolver_paper/plots/3.sim_ct_sampsize/</v>
      </c>
      <c r="P1811" s="1" t="s">
        <v>16</v>
      </c>
      <c r="Q1811" s="1" t="s">
        <v>19</v>
      </c>
      <c r="R1811" s="1"/>
      <c r="S1811" s="1" t="b">
        <v>0</v>
      </c>
    </row>
    <row r="1812" spans="1:19" x14ac:dyDescent="0.2">
      <c r="A1812">
        <v>1811</v>
      </c>
      <c r="B1812" s="1">
        <v>4</v>
      </c>
      <c r="C1812" s="1">
        <v>11</v>
      </c>
      <c r="D1812" s="1">
        <v>2</v>
      </c>
      <c r="E1812" s="1">
        <v>0.1</v>
      </c>
      <c r="F1812" t="s">
        <v>22</v>
      </c>
      <c r="G1812" t="str">
        <f t="shared" si="1170"/>
        <v>~/virosolver_paper/pars/massachusetts/partab_gp_model.csv</v>
      </c>
      <c r="H1812" t="str">
        <f t="shared" si="1174"/>
        <v>~/virosolver_paper/data/MA_SEIR_sim/sim_MA_gp_4_seir_outputs.csv</v>
      </c>
      <c r="I1812" t="str">
        <f t="shared" si="1175"/>
        <v>~/virosolver_paper/data/MA_SEIR_sim/sim_MA_gp_4_cts.csv</v>
      </c>
      <c r="J1812" s="1" t="b">
        <v>1</v>
      </c>
      <c r="K1812" s="1" t="b">
        <v>1</v>
      </c>
      <c r="L1812" s="1" t="s">
        <v>5</v>
      </c>
      <c r="M1812" t="str">
        <f t="shared" si="1173"/>
        <v>sim_ct_sampsize_0.1</v>
      </c>
      <c r="N1812" t="str">
        <f t="shared" si="1171"/>
        <v>~/virosolver_paper/mcmc_chains/3.sim_ct_sampsize/</v>
      </c>
      <c r="O1812" t="str">
        <f t="shared" si="1172"/>
        <v>~/virosolver_paper/plots/3.sim_ct_sampsize/</v>
      </c>
      <c r="P1812" s="1" t="s">
        <v>16</v>
      </c>
      <c r="Q1812" s="1" t="s">
        <v>19</v>
      </c>
      <c r="R1812" s="1"/>
      <c r="S1812" s="1" t="b">
        <v>0</v>
      </c>
    </row>
    <row r="1813" spans="1:19" x14ac:dyDescent="0.2">
      <c r="A1813">
        <v>1812</v>
      </c>
      <c r="B1813" s="1">
        <v>4</v>
      </c>
      <c r="C1813" s="1">
        <v>12</v>
      </c>
      <c r="D1813" s="1">
        <v>2</v>
      </c>
      <c r="E1813" s="1">
        <v>0.1</v>
      </c>
      <c r="F1813" t="s">
        <v>22</v>
      </c>
      <c r="G1813" t="str">
        <f t="shared" si="1170"/>
        <v>~/virosolver_paper/pars/massachusetts/partab_gp_model.csv</v>
      </c>
      <c r="H1813" t="str">
        <f t="shared" si="1174"/>
        <v>~/virosolver_paper/data/MA_SEIR_sim/sim_MA_gp_4_seir_outputs.csv</v>
      </c>
      <c r="I1813" t="str">
        <f t="shared" si="1175"/>
        <v>~/virosolver_paper/data/MA_SEIR_sim/sim_MA_gp_4_cts.csv</v>
      </c>
      <c r="J1813" s="1" t="b">
        <v>1</v>
      </c>
      <c r="K1813" s="1" t="b">
        <v>1</v>
      </c>
      <c r="L1813" s="1" t="s">
        <v>5</v>
      </c>
      <c r="M1813" t="str">
        <f t="shared" si="1173"/>
        <v>sim_ct_sampsize_0.1</v>
      </c>
      <c r="N1813" t="str">
        <f t="shared" si="1171"/>
        <v>~/virosolver_paper/mcmc_chains/3.sim_ct_sampsize/</v>
      </c>
      <c r="O1813" t="str">
        <f t="shared" si="1172"/>
        <v>~/virosolver_paper/plots/3.sim_ct_sampsize/</v>
      </c>
      <c r="P1813" s="1" t="s">
        <v>16</v>
      </c>
      <c r="Q1813" s="1" t="s">
        <v>19</v>
      </c>
      <c r="R1813" s="1"/>
      <c r="S1813" s="1" t="b">
        <v>0</v>
      </c>
    </row>
    <row r="1814" spans="1:19" x14ac:dyDescent="0.2">
      <c r="A1814">
        <v>1813</v>
      </c>
      <c r="B1814" s="1">
        <v>4</v>
      </c>
      <c r="C1814" s="1">
        <v>13</v>
      </c>
      <c r="D1814" s="1">
        <v>2</v>
      </c>
      <c r="E1814" s="1">
        <v>0.1</v>
      </c>
      <c r="F1814" t="s">
        <v>22</v>
      </c>
      <c r="G1814" t="str">
        <f t="shared" si="1170"/>
        <v>~/virosolver_paper/pars/massachusetts/partab_gp_model.csv</v>
      </c>
      <c r="H1814" t="str">
        <f t="shared" si="1174"/>
        <v>~/virosolver_paper/data/MA_SEIR_sim/sim_MA_gp_4_seir_outputs.csv</v>
      </c>
      <c r="I1814" t="str">
        <f t="shared" si="1175"/>
        <v>~/virosolver_paper/data/MA_SEIR_sim/sim_MA_gp_4_cts.csv</v>
      </c>
      <c r="J1814" s="1" t="b">
        <v>1</v>
      </c>
      <c r="K1814" s="1" t="b">
        <v>1</v>
      </c>
      <c r="L1814" s="1" t="s">
        <v>5</v>
      </c>
      <c r="M1814" t="str">
        <f t="shared" si="1173"/>
        <v>sim_ct_sampsize_0.1</v>
      </c>
      <c r="N1814" t="str">
        <f t="shared" si="1171"/>
        <v>~/virosolver_paper/mcmc_chains/3.sim_ct_sampsize/</v>
      </c>
      <c r="O1814" t="str">
        <f t="shared" si="1172"/>
        <v>~/virosolver_paper/plots/3.sim_ct_sampsize/</v>
      </c>
      <c r="P1814" s="1" t="s">
        <v>16</v>
      </c>
      <c r="Q1814" s="1" t="s">
        <v>19</v>
      </c>
      <c r="R1814" s="1"/>
      <c r="S1814" s="1" t="b">
        <v>0</v>
      </c>
    </row>
    <row r="1815" spans="1:19" x14ac:dyDescent="0.2">
      <c r="A1815">
        <v>1814</v>
      </c>
      <c r="B1815" s="1">
        <v>4</v>
      </c>
      <c r="C1815" s="1">
        <v>14</v>
      </c>
      <c r="D1815" s="1">
        <v>2</v>
      </c>
      <c r="E1815" s="1">
        <v>0.1</v>
      </c>
      <c r="F1815" t="s">
        <v>22</v>
      </c>
      <c r="G1815" t="str">
        <f t="shared" si="1170"/>
        <v>~/virosolver_paper/pars/massachusetts/partab_gp_model.csv</v>
      </c>
      <c r="H1815" t="str">
        <f t="shared" si="1174"/>
        <v>~/virosolver_paper/data/MA_SEIR_sim/sim_MA_gp_4_seir_outputs.csv</v>
      </c>
      <c r="I1815" t="str">
        <f t="shared" si="1175"/>
        <v>~/virosolver_paper/data/MA_SEIR_sim/sim_MA_gp_4_cts.csv</v>
      </c>
      <c r="J1815" s="1" t="b">
        <v>1</v>
      </c>
      <c r="K1815" s="1" t="b">
        <v>1</v>
      </c>
      <c r="L1815" s="1" t="s">
        <v>5</v>
      </c>
      <c r="M1815" t="str">
        <f t="shared" si="1173"/>
        <v>sim_ct_sampsize_0.1</v>
      </c>
      <c r="N1815" t="str">
        <f t="shared" si="1171"/>
        <v>~/virosolver_paper/mcmc_chains/3.sim_ct_sampsize/</v>
      </c>
      <c r="O1815" t="str">
        <f t="shared" si="1172"/>
        <v>~/virosolver_paper/plots/3.sim_ct_sampsize/</v>
      </c>
      <c r="P1815" s="1" t="s">
        <v>16</v>
      </c>
      <c r="Q1815" s="1" t="s">
        <v>19</v>
      </c>
      <c r="R1815" s="1"/>
      <c r="S1815" s="1" t="b">
        <v>0</v>
      </c>
    </row>
    <row r="1816" spans="1:19" x14ac:dyDescent="0.2">
      <c r="A1816">
        <v>1815</v>
      </c>
      <c r="B1816" s="1">
        <v>4</v>
      </c>
      <c r="C1816" s="1">
        <v>15</v>
      </c>
      <c r="D1816" s="1">
        <v>2</v>
      </c>
      <c r="E1816" s="1">
        <v>0.1</v>
      </c>
      <c r="F1816" t="s">
        <v>22</v>
      </c>
      <c r="G1816" t="str">
        <f t="shared" si="1170"/>
        <v>~/virosolver_paper/pars/massachusetts/partab_gp_model.csv</v>
      </c>
      <c r="H1816" t="str">
        <f t="shared" si="1174"/>
        <v>~/virosolver_paper/data/MA_SEIR_sim/sim_MA_gp_4_seir_outputs.csv</v>
      </c>
      <c r="I1816" t="str">
        <f t="shared" si="1175"/>
        <v>~/virosolver_paper/data/MA_SEIR_sim/sim_MA_gp_4_cts.csv</v>
      </c>
      <c r="J1816" s="1" t="b">
        <v>1</v>
      </c>
      <c r="K1816" s="1" t="b">
        <v>1</v>
      </c>
      <c r="L1816" s="1" t="s">
        <v>5</v>
      </c>
      <c r="M1816" t="str">
        <f t="shared" si="1173"/>
        <v>sim_ct_sampsize_0.1</v>
      </c>
      <c r="N1816" t="str">
        <f t="shared" si="1171"/>
        <v>~/virosolver_paper/mcmc_chains/3.sim_ct_sampsize/</v>
      </c>
      <c r="O1816" t="str">
        <f t="shared" si="1172"/>
        <v>~/virosolver_paper/plots/3.sim_ct_sampsize/</v>
      </c>
      <c r="P1816" s="1" t="s">
        <v>16</v>
      </c>
      <c r="Q1816" s="1" t="s">
        <v>19</v>
      </c>
      <c r="R1816" s="1"/>
      <c r="S1816" s="1" t="b">
        <v>0</v>
      </c>
    </row>
    <row r="1817" spans="1:19" x14ac:dyDescent="0.2">
      <c r="A1817">
        <v>1816</v>
      </c>
      <c r="B1817" s="1">
        <v>4</v>
      </c>
      <c r="C1817" s="1">
        <v>16</v>
      </c>
      <c r="D1817" s="1">
        <v>2</v>
      </c>
      <c r="E1817" s="1">
        <v>0.1</v>
      </c>
      <c r="F1817" t="s">
        <v>22</v>
      </c>
      <c r="G1817" t="str">
        <f t="shared" si="1170"/>
        <v>~/virosolver_paper/pars/massachusetts/partab_gp_model.csv</v>
      </c>
      <c r="H1817" t="str">
        <f t="shared" si="1174"/>
        <v>~/virosolver_paper/data/MA_SEIR_sim/sim_MA_gp_4_seir_outputs.csv</v>
      </c>
      <c r="I1817" t="str">
        <f t="shared" si="1175"/>
        <v>~/virosolver_paper/data/MA_SEIR_sim/sim_MA_gp_4_cts.csv</v>
      </c>
      <c r="J1817" s="1" t="b">
        <v>1</v>
      </c>
      <c r="K1817" s="1" t="b">
        <v>1</v>
      </c>
      <c r="L1817" s="1" t="s">
        <v>5</v>
      </c>
      <c r="M1817" t="str">
        <f t="shared" si="1173"/>
        <v>sim_ct_sampsize_0.1</v>
      </c>
      <c r="N1817" t="str">
        <f t="shared" si="1171"/>
        <v>~/virosolver_paper/mcmc_chains/3.sim_ct_sampsize/</v>
      </c>
      <c r="O1817" t="str">
        <f t="shared" si="1172"/>
        <v>~/virosolver_paper/plots/3.sim_ct_sampsize/</v>
      </c>
      <c r="P1817" s="1" t="s">
        <v>16</v>
      </c>
      <c r="Q1817" s="1" t="s">
        <v>19</v>
      </c>
      <c r="R1817" s="1"/>
      <c r="S1817" s="1" t="b">
        <v>0</v>
      </c>
    </row>
    <row r="1818" spans="1:19" x14ac:dyDescent="0.2">
      <c r="A1818">
        <v>1817</v>
      </c>
      <c r="B1818" s="1">
        <v>4</v>
      </c>
      <c r="C1818" s="1">
        <v>17</v>
      </c>
      <c r="D1818" s="1">
        <v>2</v>
      </c>
      <c r="E1818" s="1">
        <v>0.1</v>
      </c>
      <c r="F1818" t="s">
        <v>22</v>
      </c>
      <c r="G1818" t="str">
        <f t="shared" si="1170"/>
        <v>~/virosolver_paper/pars/massachusetts/partab_gp_model.csv</v>
      </c>
      <c r="H1818" t="str">
        <f t="shared" si="1174"/>
        <v>~/virosolver_paper/data/MA_SEIR_sim/sim_MA_gp_4_seir_outputs.csv</v>
      </c>
      <c r="I1818" t="str">
        <f t="shared" si="1175"/>
        <v>~/virosolver_paper/data/MA_SEIR_sim/sim_MA_gp_4_cts.csv</v>
      </c>
      <c r="J1818" s="1" t="b">
        <v>1</v>
      </c>
      <c r="K1818" s="1" t="b">
        <v>1</v>
      </c>
      <c r="L1818" s="1" t="s">
        <v>5</v>
      </c>
      <c r="M1818" t="str">
        <f t="shared" si="1173"/>
        <v>sim_ct_sampsize_0.1</v>
      </c>
      <c r="N1818" t="str">
        <f t="shared" si="1171"/>
        <v>~/virosolver_paper/mcmc_chains/3.sim_ct_sampsize/</v>
      </c>
      <c r="O1818" t="str">
        <f t="shared" si="1172"/>
        <v>~/virosolver_paper/plots/3.sim_ct_sampsize/</v>
      </c>
      <c r="P1818" s="1" t="s">
        <v>16</v>
      </c>
      <c r="Q1818" s="1" t="s">
        <v>19</v>
      </c>
      <c r="R1818" s="1"/>
      <c r="S1818" s="1" t="b">
        <v>0</v>
      </c>
    </row>
    <row r="1819" spans="1:19" x14ac:dyDescent="0.2">
      <c r="A1819">
        <v>1818</v>
      </c>
      <c r="B1819" s="1">
        <v>4</v>
      </c>
      <c r="C1819" s="1">
        <v>18</v>
      </c>
      <c r="D1819" s="1">
        <v>2</v>
      </c>
      <c r="E1819" s="1">
        <v>0.1</v>
      </c>
      <c r="F1819" t="s">
        <v>22</v>
      </c>
      <c r="G1819" t="str">
        <f t="shared" si="1170"/>
        <v>~/virosolver_paper/pars/massachusetts/partab_gp_model.csv</v>
      </c>
      <c r="H1819" t="str">
        <f t="shared" si="1174"/>
        <v>~/virosolver_paper/data/MA_SEIR_sim/sim_MA_gp_4_seir_outputs.csv</v>
      </c>
      <c r="I1819" t="str">
        <f t="shared" si="1175"/>
        <v>~/virosolver_paper/data/MA_SEIR_sim/sim_MA_gp_4_cts.csv</v>
      </c>
      <c r="J1819" s="1" t="b">
        <v>1</v>
      </c>
      <c r="K1819" s="1" t="b">
        <v>1</v>
      </c>
      <c r="L1819" s="1" t="s">
        <v>5</v>
      </c>
      <c r="M1819" t="str">
        <f t="shared" si="1173"/>
        <v>sim_ct_sampsize_0.1</v>
      </c>
      <c r="N1819" t="str">
        <f t="shared" si="1171"/>
        <v>~/virosolver_paper/mcmc_chains/3.sim_ct_sampsize/</v>
      </c>
      <c r="O1819" t="str">
        <f t="shared" si="1172"/>
        <v>~/virosolver_paper/plots/3.sim_ct_sampsize/</v>
      </c>
      <c r="P1819" s="1" t="s">
        <v>16</v>
      </c>
      <c r="Q1819" s="1" t="s">
        <v>19</v>
      </c>
      <c r="R1819" s="1"/>
      <c r="S1819" s="1" t="b">
        <v>0</v>
      </c>
    </row>
    <row r="1820" spans="1:19" x14ac:dyDescent="0.2">
      <c r="A1820">
        <v>1819</v>
      </c>
      <c r="B1820" s="1">
        <v>4</v>
      </c>
      <c r="C1820" s="1">
        <v>1</v>
      </c>
      <c r="D1820" s="1">
        <v>3</v>
      </c>
      <c r="E1820" s="1">
        <v>0.1</v>
      </c>
      <c r="F1820" t="s">
        <v>22</v>
      </c>
      <c r="G1820" t="str">
        <f t="shared" si="1170"/>
        <v>~/virosolver_paper/pars/massachusetts/partab_gp_model.csv</v>
      </c>
      <c r="H1820" t="str">
        <f t="shared" si="1174"/>
        <v>~/virosolver_paper/data/MA_SEIR_sim/sim_MA_gp_4_seir_outputs.csv</v>
      </c>
      <c r="I1820" t="str">
        <f t="shared" si="1175"/>
        <v>~/virosolver_paper/data/MA_SEIR_sim/sim_MA_gp_4_cts.csv</v>
      </c>
      <c r="J1820" s="1" t="b">
        <v>1</v>
      </c>
      <c r="K1820" s="1" t="b">
        <v>1</v>
      </c>
      <c r="L1820" s="1" t="s">
        <v>5</v>
      </c>
      <c r="M1820" t="str">
        <f t="shared" si="1173"/>
        <v>sim_ct_sampsize_0.1</v>
      </c>
      <c r="N1820" t="str">
        <f t="shared" si="1171"/>
        <v>~/virosolver_paper/mcmc_chains/3.sim_ct_sampsize/</v>
      </c>
      <c r="O1820" t="str">
        <f t="shared" si="1172"/>
        <v>~/virosolver_paper/plots/3.sim_ct_sampsize/</v>
      </c>
      <c r="P1820" s="1" t="s">
        <v>16</v>
      </c>
      <c r="Q1820" s="1" t="s">
        <v>19</v>
      </c>
      <c r="R1820" s="1"/>
      <c r="S1820" s="1" t="b">
        <v>0</v>
      </c>
    </row>
    <row r="1821" spans="1:19" x14ac:dyDescent="0.2">
      <c r="A1821">
        <v>1820</v>
      </c>
      <c r="B1821" s="1">
        <v>4</v>
      </c>
      <c r="C1821" s="1">
        <v>2</v>
      </c>
      <c r="D1821" s="1">
        <v>3</v>
      </c>
      <c r="E1821" s="1">
        <v>0.1</v>
      </c>
      <c r="F1821" t="s">
        <v>22</v>
      </c>
      <c r="G1821" t="str">
        <f t="shared" si="1170"/>
        <v>~/virosolver_paper/pars/massachusetts/partab_gp_model.csv</v>
      </c>
      <c r="H1821" t="str">
        <f t="shared" si="1174"/>
        <v>~/virosolver_paper/data/MA_SEIR_sim/sim_MA_gp_4_seir_outputs.csv</v>
      </c>
      <c r="I1821" t="str">
        <f t="shared" si="1175"/>
        <v>~/virosolver_paper/data/MA_SEIR_sim/sim_MA_gp_4_cts.csv</v>
      </c>
      <c r="J1821" s="1" t="b">
        <v>1</v>
      </c>
      <c r="K1821" s="1" t="b">
        <v>1</v>
      </c>
      <c r="L1821" s="1" t="s">
        <v>5</v>
      </c>
      <c r="M1821" t="str">
        <f t="shared" si="1173"/>
        <v>sim_ct_sampsize_0.1</v>
      </c>
      <c r="N1821" t="str">
        <f t="shared" si="1171"/>
        <v>~/virosolver_paper/mcmc_chains/3.sim_ct_sampsize/</v>
      </c>
      <c r="O1821" t="str">
        <f t="shared" si="1172"/>
        <v>~/virosolver_paper/plots/3.sim_ct_sampsize/</v>
      </c>
      <c r="P1821" s="1" t="s">
        <v>16</v>
      </c>
      <c r="Q1821" s="1" t="s">
        <v>19</v>
      </c>
      <c r="R1821" s="1"/>
      <c r="S1821" s="1" t="b">
        <v>0</v>
      </c>
    </row>
    <row r="1822" spans="1:19" x14ac:dyDescent="0.2">
      <c r="A1822">
        <v>1821</v>
      </c>
      <c r="B1822" s="1">
        <v>4</v>
      </c>
      <c r="C1822" s="1">
        <v>3</v>
      </c>
      <c r="D1822" s="1">
        <v>3</v>
      </c>
      <c r="E1822" s="1">
        <v>0.1</v>
      </c>
      <c r="F1822" t="s">
        <v>22</v>
      </c>
      <c r="G1822" t="str">
        <f t="shared" si="1170"/>
        <v>~/virosolver_paper/pars/massachusetts/partab_gp_model.csv</v>
      </c>
      <c r="H1822" t="str">
        <f t="shared" si="1174"/>
        <v>~/virosolver_paper/data/MA_SEIR_sim/sim_MA_gp_4_seir_outputs.csv</v>
      </c>
      <c r="I1822" t="str">
        <f t="shared" si="1175"/>
        <v>~/virosolver_paper/data/MA_SEIR_sim/sim_MA_gp_4_cts.csv</v>
      </c>
      <c r="J1822" s="1" t="b">
        <v>1</v>
      </c>
      <c r="K1822" s="1" t="b">
        <v>1</v>
      </c>
      <c r="L1822" s="1" t="s">
        <v>5</v>
      </c>
      <c r="M1822" t="str">
        <f t="shared" si="1173"/>
        <v>sim_ct_sampsize_0.1</v>
      </c>
      <c r="N1822" t="str">
        <f t="shared" si="1171"/>
        <v>~/virosolver_paper/mcmc_chains/3.sim_ct_sampsize/</v>
      </c>
      <c r="O1822" t="str">
        <f t="shared" si="1172"/>
        <v>~/virosolver_paper/plots/3.sim_ct_sampsize/</v>
      </c>
      <c r="P1822" s="1" t="s">
        <v>16</v>
      </c>
      <c r="Q1822" s="1" t="s">
        <v>19</v>
      </c>
      <c r="R1822" s="1"/>
      <c r="S1822" s="1" t="b">
        <v>0</v>
      </c>
    </row>
    <row r="1823" spans="1:19" x14ac:dyDescent="0.2">
      <c r="A1823">
        <v>1822</v>
      </c>
      <c r="B1823" s="1">
        <v>4</v>
      </c>
      <c r="C1823" s="1">
        <v>4</v>
      </c>
      <c r="D1823" s="1">
        <v>3</v>
      </c>
      <c r="E1823" s="1">
        <v>0.1</v>
      </c>
      <c r="F1823" t="s">
        <v>22</v>
      </c>
      <c r="G1823" t="str">
        <f t="shared" ref="G1823:G1886" si="1176">""&amp;F1823&amp;"/virosolver_paper/pars/massachusetts/partab_gp_model.csv"</f>
        <v>~/virosolver_paper/pars/massachusetts/partab_gp_model.csv</v>
      </c>
      <c r="H1823" t="str">
        <f t="shared" si="1174"/>
        <v>~/virosolver_paper/data/MA_SEIR_sim/sim_MA_gp_4_seir_outputs.csv</v>
      </c>
      <c r="I1823" t="str">
        <f t="shared" si="1175"/>
        <v>~/virosolver_paper/data/MA_SEIR_sim/sim_MA_gp_4_cts.csv</v>
      </c>
      <c r="J1823" s="1" t="b">
        <v>1</v>
      </c>
      <c r="K1823" s="1" t="b">
        <v>1</v>
      </c>
      <c r="L1823" s="1" t="s">
        <v>5</v>
      </c>
      <c r="M1823" t="str">
        <f t="shared" si="1173"/>
        <v>sim_ct_sampsize_0.1</v>
      </c>
      <c r="N1823" t="str">
        <f t="shared" ref="N1823:N1886" si="1177">""&amp;F1823&amp;"/virosolver_paper/mcmc_chains/3.sim_ct_sampsize/"</f>
        <v>~/virosolver_paper/mcmc_chains/3.sim_ct_sampsize/</v>
      </c>
      <c r="O1823" t="str">
        <f t="shared" ref="O1823:O1886" si="1178">""&amp;F1823&amp;"/virosolver_paper/plots/3.sim_ct_sampsize/"</f>
        <v>~/virosolver_paper/plots/3.sim_ct_sampsize/</v>
      </c>
      <c r="P1823" s="1" t="s">
        <v>16</v>
      </c>
      <c r="Q1823" s="1" t="s">
        <v>19</v>
      </c>
      <c r="R1823" s="1"/>
      <c r="S1823" s="1" t="b">
        <v>0</v>
      </c>
    </row>
    <row r="1824" spans="1:19" x14ac:dyDescent="0.2">
      <c r="A1824">
        <v>1823</v>
      </c>
      <c r="B1824" s="1">
        <v>4</v>
      </c>
      <c r="C1824" s="1">
        <v>5</v>
      </c>
      <c r="D1824" s="1">
        <v>3</v>
      </c>
      <c r="E1824" s="1">
        <v>0.1</v>
      </c>
      <c r="F1824" t="s">
        <v>22</v>
      </c>
      <c r="G1824" t="str">
        <f t="shared" si="1176"/>
        <v>~/virosolver_paper/pars/massachusetts/partab_gp_model.csv</v>
      </c>
      <c r="H1824" t="str">
        <f t="shared" si="1174"/>
        <v>~/virosolver_paper/data/MA_SEIR_sim/sim_MA_gp_4_seir_outputs.csv</v>
      </c>
      <c r="I1824" t="str">
        <f t="shared" si="1175"/>
        <v>~/virosolver_paper/data/MA_SEIR_sim/sim_MA_gp_4_cts.csv</v>
      </c>
      <c r="J1824" s="1" t="b">
        <v>1</v>
      </c>
      <c r="K1824" s="1" t="b">
        <v>1</v>
      </c>
      <c r="L1824" s="1" t="s">
        <v>5</v>
      </c>
      <c r="M1824" t="str">
        <f t="shared" si="1173"/>
        <v>sim_ct_sampsize_0.1</v>
      </c>
      <c r="N1824" t="str">
        <f t="shared" si="1177"/>
        <v>~/virosolver_paper/mcmc_chains/3.sim_ct_sampsize/</v>
      </c>
      <c r="O1824" t="str">
        <f t="shared" si="1178"/>
        <v>~/virosolver_paper/plots/3.sim_ct_sampsize/</v>
      </c>
      <c r="P1824" s="1" t="s">
        <v>16</v>
      </c>
      <c r="Q1824" s="1" t="s">
        <v>19</v>
      </c>
      <c r="R1824" s="1"/>
      <c r="S1824" s="1" t="b">
        <v>0</v>
      </c>
    </row>
    <row r="1825" spans="1:19" x14ac:dyDescent="0.2">
      <c r="A1825">
        <v>1824</v>
      </c>
      <c r="B1825" s="1">
        <v>4</v>
      </c>
      <c r="C1825" s="1">
        <v>6</v>
      </c>
      <c r="D1825" s="1">
        <v>3</v>
      </c>
      <c r="E1825" s="1">
        <v>0.1</v>
      </c>
      <c r="F1825" t="s">
        <v>22</v>
      </c>
      <c r="G1825" t="str">
        <f t="shared" si="1176"/>
        <v>~/virosolver_paper/pars/massachusetts/partab_gp_model.csv</v>
      </c>
      <c r="H1825" t="str">
        <f t="shared" si="1174"/>
        <v>~/virosolver_paper/data/MA_SEIR_sim/sim_MA_gp_4_seir_outputs.csv</v>
      </c>
      <c r="I1825" t="str">
        <f t="shared" si="1175"/>
        <v>~/virosolver_paper/data/MA_SEIR_sim/sim_MA_gp_4_cts.csv</v>
      </c>
      <c r="J1825" s="1" t="b">
        <v>1</v>
      </c>
      <c r="K1825" s="1" t="b">
        <v>1</v>
      </c>
      <c r="L1825" s="1" t="s">
        <v>5</v>
      </c>
      <c r="M1825" t="str">
        <f t="shared" si="1173"/>
        <v>sim_ct_sampsize_0.1</v>
      </c>
      <c r="N1825" t="str">
        <f t="shared" si="1177"/>
        <v>~/virosolver_paper/mcmc_chains/3.sim_ct_sampsize/</v>
      </c>
      <c r="O1825" t="str">
        <f t="shared" si="1178"/>
        <v>~/virosolver_paper/plots/3.sim_ct_sampsize/</v>
      </c>
      <c r="P1825" s="1" t="s">
        <v>16</v>
      </c>
      <c r="Q1825" s="1" t="s">
        <v>19</v>
      </c>
      <c r="R1825" s="1"/>
      <c r="S1825" s="1" t="b">
        <v>0</v>
      </c>
    </row>
    <row r="1826" spans="1:19" x14ac:dyDescent="0.2">
      <c r="A1826">
        <v>1825</v>
      </c>
      <c r="B1826" s="1">
        <v>4</v>
      </c>
      <c r="C1826" s="1">
        <v>7</v>
      </c>
      <c r="D1826" s="1">
        <v>3</v>
      </c>
      <c r="E1826" s="1">
        <v>0.1</v>
      </c>
      <c r="F1826" t="s">
        <v>22</v>
      </c>
      <c r="G1826" t="str">
        <f t="shared" si="1176"/>
        <v>~/virosolver_paper/pars/massachusetts/partab_gp_model.csv</v>
      </c>
      <c r="H1826" t="str">
        <f t="shared" si="1174"/>
        <v>~/virosolver_paper/data/MA_SEIR_sim/sim_MA_gp_4_seir_outputs.csv</v>
      </c>
      <c r="I1826" t="str">
        <f t="shared" si="1175"/>
        <v>~/virosolver_paper/data/MA_SEIR_sim/sim_MA_gp_4_cts.csv</v>
      </c>
      <c r="J1826" s="1" t="b">
        <v>1</v>
      </c>
      <c r="K1826" s="1" t="b">
        <v>1</v>
      </c>
      <c r="L1826" s="1" t="s">
        <v>5</v>
      </c>
      <c r="M1826" t="str">
        <f t="shared" si="1173"/>
        <v>sim_ct_sampsize_0.1</v>
      </c>
      <c r="N1826" t="str">
        <f t="shared" si="1177"/>
        <v>~/virosolver_paper/mcmc_chains/3.sim_ct_sampsize/</v>
      </c>
      <c r="O1826" t="str">
        <f t="shared" si="1178"/>
        <v>~/virosolver_paper/plots/3.sim_ct_sampsize/</v>
      </c>
      <c r="P1826" s="1" t="s">
        <v>16</v>
      </c>
      <c r="Q1826" s="1" t="s">
        <v>19</v>
      </c>
      <c r="R1826" s="1"/>
      <c r="S1826" s="1" t="b">
        <v>0</v>
      </c>
    </row>
    <row r="1827" spans="1:19" x14ac:dyDescent="0.2">
      <c r="A1827">
        <v>1826</v>
      </c>
      <c r="B1827" s="1">
        <v>4</v>
      </c>
      <c r="C1827" s="1">
        <v>8</v>
      </c>
      <c r="D1827" s="1">
        <v>3</v>
      </c>
      <c r="E1827" s="1">
        <v>0.1</v>
      </c>
      <c r="F1827" t="s">
        <v>22</v>
      </c>
      <c r="G1827" t="str">
        <f t="shared" si="1176"/>
        <v>~/virosolver_paper/pars/massachusetts/partab_gp_model.csv</v>
      </c>
      <c r="H1827" t="str">
        <f t="shared" si="1174"/>
        <v>~/virosolver_paper/data/MA_SEIR_sim/sim_MA_gp_4_seir_outputs.csv</v>
      </c>
      <c r="I1827" t="str">
        <f t="shared" si="1175"/>
        <v>~/virosolver_paper/data/MA_SEIR_sim/sim_MA_gp_4_cts.csv</v>
      </c>
      <c r="J1827" s="1" t="b">
        <v>1</v>
      </c>
      <c r="K1827" s="1" t="b">
        <v>1</v>
      </c>
      <c r="L1827" s="1" t="s">
        <v>5</v>
      </c>
      <c r="M1827" t="str">
        <f t="shared" si="1173"/>
        <v>sim_ct_sampsize_0.1</v>
      </c>
      <c r="N1827" t="str">
        <f t="shared" si="1177"/>
        <v>~/virosolver_paper/mcmc_chains/3.sim_ct_sampsize/</v>
      </c>
      <c r="O1827" t="str">
        <f t="shared" si="1178"/>
        <v>~/virosolver_paper/plots/3.sim_ct_sampsize/</v>
      </c>
      <c r="P1827" s="1" t="s">
        <v>16</v>
      </c>
      <c r="Q1827" s="1" t="s">
        <v>19</v>
      </c>
      <c r="R1827" s="1"/>
      <c r="S1827" s="1" t="b">
        <v>0</v>
      </c>
    </row>
    <row r="1828" spans="1:19" x14ac:dyDescent="0.2">
      <c r="A1828">
        <v>1827</v>
      </c>
      <c r="B1828" s="1">
        <v>4</v>
      </c>
      <c r="C1828" s="1">
        <v>9</v>
      </c>
      <c r="D1828" s="1">
        <v>3</v>
      </c>
      <c r="E1828" s="1">
        <v>0.1</v>
      </c>
      <c r="F1828" t="s">
        <v>22</v>
      </c>
      <c r="G1828" t="str">
        <f t="shared" si="1176"/>
        <v>~/virosolver_paper/pars/massachusetts/partab_gp_model.csv</v>
      </c>
      <c r="H1828" t="str">
        <f t="shared" si="1174"/>
        <v>~/virosolver_paper/data/MA_SEIR_sim/sim_MA_gp_4_seir_outputs.csv</v>
      </c>
      <c r="I1828" t="str">
        <f t="shared" si="1175"/>
        <v>~/virosolver_paper/data/MA_SEIR_sim/sim_MA_gp_4_cts.csv</v>
      </c>
      <c r="J1828" s="1" t="b">
        <v>1</v>
      </c>
      <c r="K1828" s="1" t="b">
        <v>1</v>
      </c>
      <c r="L1828" s="1" t="s">
        <v>5</v>
      </c>
      <c r="M1828" t="str">
        <f t="shared" si="1173"/>
        <v>sim_ct_sampsize_0.1</v>
      </c>
      <c r="N1828" t="str">
        <f t="shared" si="1177"/>
        <v>~/virosolver_paper/mcmc_chains/3.sim_ct_sampsize/</v>
      </c>
      <c r="O1828" t="str">
        <f t="shared" si="1178"/>
        <v>~/virosolver_paper/plots/3.sim_ct_sampsize/</v>
      </c>
      <c r="P1828" s="1" t="s">
        <v>16</v>
      </c>
      <c r="Q1828" s="1" t="s">
        <v>19</v>
      </c>
      <c r="R1828" s="1"/>
      <c r="S1828" s="1" t="b">
        <v>0</v>
      </c>
    </row>
    <row r="1829" spans="1:19" x14ac:dyDescent="0.2">
      <c r="A1829">
        <v>1828</v>
      </c>
      <c r="B1829" s="1">
        <v>4</v>
      </c>
      <c r="C1829" s="1">
        <v>10</v>
      </c>
      <c r="D1829" s="1">
        <v>3</v>
      </c>
      <c r="E1829" s="1">
        <v>0.1</v>
      </c>
      <c r="F1829" t="s">
        <v>22</v>
      </c>
      <c r="G1829" t="str">
        <f t="shared" si="1176"/>
        <v>~/virosolver_paper/pars/massachusetts/partab_gp_model.csv</v>
      </c>
      <c r="H1829" t="str">
        <f t="shared" si="1174"/>
        <v>~/virosolver_paper/data/MA_SEIR_sim/sim_MA_gp_4_seir_outputs.csv</v>
      </c>
      <c r="I1829" t="str">
        <f t="shared" si="1175"/>
        <v>~/virosolver_paper/data/MA_SEIR_sim/sim_MA_gp_4_cts.csv</v>
      </c>
      <c r="J1829" s="1" t="b">
        <v>1</v>
      </c>
      <c r="K1829" s="1" t="b">
        <v>1</v>
      </c>
      <c r="L1829" s="1" t="s">
        <v>5</v>
      </c>
      <c r="M1829" t="str">
        <f t="shared" si="1173"/>
        <v>sim_ct_sampsize_0.1</v>
      </c>
      <c r="N1829" t="str">
        <f t="shared" si="1177"/>
        <v>~/virosolver_paper/mcmc_chains/3.sim_ct_sampsize/</v>
      </c>
      <c r="O1829" t="str">
        <f t="shared" si="1178"/>
        <v>~/virosolver_paper/plots/3.sim_ct_sampsize/</v>
      </c>
      <c r="P1829" s="1" t="s">
        <v>16</v>
      </c>
      <c r="Q1829" s="1" t="s">
        <v>19</v>
      </c>
      <c r="R1829" s="1"/>
      <c r="S1829" s="1" t="b">
        <v>0</v>
      </c>
    </row>
    <row r="1830" spans="1:19" x14ac:dyDescent="0.2">
      <c r="A1830">
        <v>1829</v>
      </c>
      <c r="B1830" s="1">
        <v>4</v>
      </c>
      <c r="C1830" s="1">
        <v>11</v>
      </c>
      <c r="D1830" s="1">
        <v>3</v>
      </c>
      <c r="E1830" s="1">
        <v>0.1</v>
      </c>
      <c r="F1830" t="s">
        <v>22</v>
      </c>
      <c r="G1830" t="str">
        <f t="shared" si="1176"/>
        <v>~/virosolver_paper/pars/massachusetts/partab_gp_model.csv</v>
      </c>
      <c r="H1830" t="str">
        <f t="shared" si="1174"/>
        <v>~/virosolver_paper/data/MA_SEIR_sim/sim_MA_gp_4_seir_outputs.csv</v>
      </c>
      <c r="I1830" t="str">
        <f t="shared" si="1175"/>
        <v>~/virosolver_paper/data/MA_SEIR_sim/sim_MA_gp_4_cts.csv</v>
      </c>
      <c r="J1830" s="1" t="b">
        <v>1</v>
      </c>
      <c r="K1830" s="1" t="b">
        <v>1</v>
      </c>
      <c r="L1830" s="1" t="s">
        <v>5</v>
      </c>
      <c r="M1830" t="str">
        <f t="shared" si="1173"/>
        <v>sim_ct_sampsize_0.1</v>
      </c>
      <c r="N1830" t="str">
        <f t="shared" si="1177"/>
        <v>~/virosolver_paper/mcmc_chains/3.sim_ct_sampsize/</v>
      </c>
      <c r="O1830" t="str">
        <f t="shared" si="1178"/>
        <v>~/virosolver_paper/plots/3.sim_ct_sampsize/</v>
      </c>
      <c r="P1830" s="1" t="s">
        <v>16</v>
      </c>
      <c r="Q1830" s="1" t="s">
        <v>19</v>
      </c>
      <c r="R1830" s="1"/>
      <c r="S1830" s="1" t="b">
        <v>0</v>
      </c>
    </row>
    <row r="1831" spans="1:19" x14ac:dyDescent="0.2">
      <c r="A1831">
        <v>1830</v>
      </c>
      <c r="B1831" s="1">
        <v>4</v>
      </c>
      <c r="C1831" s="1">
        <v>12</v>
      </c>
      <c r="D1831" s="1">
        <v>3</v>
      </c>
      <c r="E1831" s="1">
        <v>0.1</v>
      </c>
      <c r="F1831" t="s">
        <v>22</v>
      </c>
      <c r="G1831" t="str">
        <f t="shared" si="1176"/>
        <v>~/virosolver_paper/pars/massachusetts/partab_gp_model.csv</v>
      </c>
      <c r="H1831" t="str">
        <f t="shared" si="1174"/>
        <v>~/virosolver_paper/data/MA_SEIR_sim/sim_MA_gp_4_seir_outputs.csv</v>
      </c>
      <c r="I1831" t="str">
        <f t="shared" si="1175"/>
        <v>~/virosolver_paper/data/MA_SEIR_sim/sim_MA_gp_4_cts.csv</v>
      </c>
      <c r="J1831" s="1" t="b">
        <v>1</v>
      </c>
      <c r="K1831" s="1" t="b">
        <v>1</v>
      </c>
      <c r="L1831" s="1" t="s">
        <v>5</v>
      </c>
      <c r="M1831" t="str">
        <f t="shared" si="1173"/>
        <v>sim_ct_sampsize_0.1</v>
      </c>
      <c r="N1831" t="str">
        <f t="shared" si="1177"/>
        <v>~/virosolver_paper/mcmc_chains/3.sim_ct_sampsize/</v>
      </c>
      <c r="O1831" t="str">
        <f t="shared" si="1178"/>
        <v>~/virosolver_paper/plots/3.sim_ct_sampsize/</v>
      </c>
      <c r="P1831" s="1" t="s">
        <v>16</v>
      </c>
      <c r="Q1831" s="1" t="s">
        <v>19</v>
      </c>
      <c r="R1831" s="1"/>
      <c r="S1831" s="1" t="b">
        <v>0</v>
      </c>
    </row>
    <row r="1832" spans="1:19" x14ac:dyDescent="0.2">
      <c r="A1832">
        <v>1831</v>
      </c>
      <c r="B1832" s="1">
        <v>4</v>
      </c>
      <c r="C1832" s="1">
        <v>13</v>
      </c>
      <c r="D1832" s="1">
        <v>3</v>
      </c>
      <c r="E1832" s="1">
        <v>0.1</v>
      </c>
      <c r="F1832" t="s">
        <v>22</v>
      </c>
      <c r="G1832" t="str">
        <f t="shared" si="1176"/>
        <v>~/virosolver_paper/pars/massachusetts/partab_gp_model.csv</v>
      </c>
      <c r="H1832" t="str">
        <f t="shared" si="1174"/>
        <v>~/virosolver_paper/data/MA_SEIR_sim/sim_MA_gp_4_seir_outputs.csv</v>
      </c>
      <c r="I1832" t="str">
        <f t="shared" si="1175"/>
        <v>~/virosolver_paper/data/MA_SEIR_sim/sim_MA_gp_4_cts.csv</v>
      </c>
      <c r="J1832" s="1" t="b">
        <v>1</v>
      </c>
      <c r="K1832" s="1" t="b">
        <v>1</v>
      </c>
      <c r="L1832" s="1" t="s">
        <v>5</v>
      </c>
      <c r="M1832" t="str">
        <f t="shared" si="1173"/>
        <v>sim_ct_sampsize_0.1</v>
      </c>
      <c r="N1832" t="str">
        <f t="shared" si="1177"/>
        <v>~/virosolver_paper/mcmc_chains/3.sim_ct_sampsize/</v>
      </c>
      <c r="O1832" t="str">
        <f t="shared" si="1178"/>
        <v>~/virosolver_paper/plots/3.sim_ct_sampsize/</v>
      </c>
      <c r="P1832" s="1" t="s">
        <v>16</v>
      </c>
      <c r="Q1832" s="1" t="s">
        <v>19</v>
      </c>
      <c r="R1832" s="1"/>
      <c r="S1832" s="1" t="b">
        <v>0</v>
      </c>
    </row>
    <row r="1833" spans="1:19" x14ac:dyDescent="0.2">
      <c r="A1833">
        <v>1832</v>
      </c>
      <c r="B1833" s="1">
        <v>4</v>
      </c>
      <c r="C1833" s="1">
        <v>14</v>
      </c>
      <c r="D1833" s="1">
        <v>3</v>
      </c>
      <c r="E1833" s="1">
        <v>0.1</v>
      </c>
      <c r="F1833" t="s">
        <v>22</v>
      </c>
      <c r="G1833" t="str">
        <f t="shared" si="1176"/>
        <v>~/virosolver_paper/pars/massachusetts/partab_gp_model.csv</v>
      </c>
      <c r="H1833" t="str">
        <f t="shared" si="1174"/>
        <v>~/virosolver_paper/data/MA_SEIR_sim/sim_MA_gp_4_seir_outputs.csv</v>
      </c>
      <c r="I1833" t="str">
        <f t="shared" si="1175"/>
        <v>~/virosolver_paper/data/MA_SEIR_sim/sim_MA_gp_4_cts.csv</v>
      </c>
      <c r="J1833" s="1" t="b">
        <v>1</v>
      </c>
      <c r="K1833" s="1" t="b">
        <v>1</v>
      </c>
      <c r="L1833" s="1" t="s">
        <v>5</v>
      </c>
      <c r="M1833" t="str">
        <f t="shared" si="1173"/>
        <v>sim_ct_sampsize_0.1</v>
      </c>
      <c r="N1833" t="str">
        <f t="shared" si="1177"/>
        <v>~/virosolver_paper/mcmc_chains/3.sim_ct_sampsize/</v>
      </c>
      <c r="O1833" t="str">
        <f t="shared" si="1178"/>
        <v>~/virosolver_paper/plots/3.sim_ct_sampsize/</v>
      </c>
      <c r="P1833" s="1" t="s">
        <v>16</v>
      </c>
      <c r="Q1833" s="1" t="s">
        <v>19</v>
      </c>
      <c r="R1833" s="1"/>
      <c r="S1833" s="1" t="b">
        <v>0</v>
      </c>
    </row>
    <row r="1834" spans="1:19" x14ac:dyDescent="0.2">
      <c r="A1834">
        <v>1833</v>
      </c>
      <c r="B1834" s="1">
        <v>4</v>
      </c>
      <c r="C1834" s="1">
        <v>15</v>
      </c>
      <c r="D1834" s="1">
        <v>3</v>
      </c>
      <c r="E1834" s="1">
        <v>0.1</v>
      </c>
      <c r="F1834" t="s">
        <v>22</v>
      </c>
      <c r="G1834" t="str">
        <f t="shared" si="1176"/>
        <v>~/virosolver_paper/pars/massachusetts/partab_gp_model.csv</v>
      </c>
      <c r="H1834" t="str">
        <f t="shared" si="1174"/>
        <v>~/virosolver_paper/data/MA_SEIR_sim/sim_MA_gp_4_seir_outputs.csv</v>
      </c>
      <c r="I1834" t="str">
        <f t="shared" si="1175"/>
        <v>~/virosolver_paper/data/MA_SEIR_sim/sim_MA_gp_4_cts.csv</v>
      </c>
      <c r="J1834" s="1" t="b">
        <v>1</v>
      </c>
      <c r="K1834" s="1" t="b">
        <v>1</v>
      </c>
      <c r="L1834" s="1" t="s">
        <v>5</v>
      </c>
      <c r="M1834" t="str">
        <f t="shared" si="1173"/>
        <v>sim_ct_sampsize_0.1</v>
      </c>
      <c r="N1834" t="str">
        <f t="shared" si="1177"/>
        <v>~/virosolver_paper/mcmc_chains/3.sim_ct_sampsize/</v>
      </c>
      <c r="O1834" t="str">
        <f t="shared" si="1178"/>
        <v>~/virosolver_paper/plots/3.sim_ct_sampsize/</v>
      </c>
      <c r="P1834" s="1" t="s">
        <v>16</v>
      </c>
      <c r="Q1834" s="1" t="s">
        <v>19</v>
      </c>
      <c r="R1834" s="1"/>
      <c r="S1834" s="1" t="b">
        <v>0</v>
      </c>
    </row>
    <row r="1835" spans="1:19" x14ac:dyDescent="0.2">
      <c r="A1835">
        <v>1834</v>
      </c>
      <c r="B1835" s="1">
        <v>4</v>
      </c>
      <c r="C1835" s="1">
        <v>16</v>
      </c>
      <c r="D1835" s="1">
        <v>3</v>
      </c>
      <c r="E1835" s="1">
        <v>0.1</v>
      </c>
      <c r="F1835" t="s">
        <v>22</v>
      </c>
      <c r="G1835" t="str">
        <f t="shared" si="1176"/>
        <v>~/virosolver_paper/pars/massachusetts/partab_gp_model.csv</v>
      </c>
      <c r="H1835" t="str">
        <f t="shared" si="1174"/>
        <v>~/virosolver_paper/data/MA_SEIR_sim/sim_MA_gp_4_seir_outputs.csv</v>
      </c>
      <c r="I1835" t="str">
        <f t="shared" si="1175"/>
        <v>~/virosolver_paper/data/MA_SEIR_sim/sim_MA_gp_4_cts.csv</v>
      </c>
      <c r="J1835" s="1" t="b">
        <v>1</v>
      </c>
      <c r="K1835" s="1" t="b">
        <v>1</v>
      </c>
      <c r="L1835" s="1" t="s">
        <v>5</v>
      </c>
      <c r="M1835" t="str">
        <f t="shared" si="1173"/>
        <v>sim_ct_sampsize_0.1</v>
      </c>
      <c r="N1835" t="str">
        <f t="shared" si="1177"/>
        <v>~/virosolver_paper/mcmc_chains/3.sim_ct_sampsize/</v>
      </c>
      <c r="O1835" t="str">
        <f t="shared" si="1178"/>
        <v>~/virosolver_paper/plots/3.sim_ct_sampsize/</v>
      </c>
      <c r="P1835" s="1" t="s">
        <v>16</v>
      </c>
      <c r="Q1835" s="1" t="s">
        <v>19</v>
      </c>
      <c r="R1835" s="1"/>
      <c r="S1835" s="1" t="b">
        <v>0</v>
      </c>
    </row>
    <row r="1836" spans="1:19" x14ac:dyDescent="0.2">
      <c r="A1836">
        <v>1835</v>
      </c>
      <c r="B1836" s="1">
        <v>4</v>
      </c>
      <c r="C1836" s="1">
        <v>17</v>
      </c>
      <c r="D1836" s="1">
        <v>3</v>
      </c>
      <c r="E1836" s="1">
        <v>0.1</v>
      </c>
      <c r="F1836" t="s">
        <v>22</v>
      </c>
      <c r="G1836" t="str">
        <f t="shared" si="1176"/>
        <v>~/virosolver_paper/pars/massachusetts/partab_gp_model.csv</v>
      </c>
      <c r="H1836" t="str">
        <f t="shared" si="1174"/>
        <v>~/virosolver_paper/data/MA_SEIR_sim/sim_MA_gp_4_seir_outputs.csv</v>
      </c>
      <c r="I1836" t="str">
        <f t="shared" si="1175"/>
        <v>~/virosolver_paper/data/MA_SEIR_sim/sim_MA_gp_4_cts.csv</v>
      </c>
      <c r="J1836" s="1" t="b">
        <v>1</v>
      </c>
      <c r="K1836" s="1" t="b">
        <v>1</v>
      </c>
      <c r="L1836" s="1" t="s">
        <v>5</v>
      </c>
      <c r="M1836" t="str">
        <f t="shared" si="1173"/>
        <v>sim_ct_sampsize_0.1</v>
      </c>
      <c r="N1836" t="str">
        <f t="shared" si="1177"/>
        <v>~/virosolver_paper/mcmc_chains/3.sim_ct_sampsize/</v>
      </c>
      <c r="O1836" t="str">
        <f t="shared" si="1178"/>
        <v>~/virosolver_paper/plots/3.sim_ct_sampsize/</v>
      </c>
      <c r="P1836" s="1" t="s">
        <v>16</v>
      </c>
      <c r="Q1836" s="1" t="s">
        <v>19</v>
      </c>
      <c r="R1836" s="1"/>
      <c r="S1836" s="1" t="b">
        <v>0</v>
      </c>
    </row>
    <row r="1837" spans="1:19" x14ac:dyDescent="0.2">
      <c r="A1837">
        <v>1836</v>
      </c>
      <c r="B1837" s="1">
        <v>4</v>
      </c>
      <c r="C1837" s="1">
        <v>18</v>
      </c>
      <c r="D1837" s="1">
        <v>3</v>
      </c>
      <c r="E1837" s="1">
        <v>0.1</v>
      </c>
      <c r="F1837" t="s">
        <v>22</v>
      </c>
      <c r="G1837" t="str">
        <f t="shared" si="1176"/>
        <v>~/virosolver_paper/pars/massachusetts/partab_gp_model.csv</v>
      </c>
      <c r="H1837" t="str">
        <f t="shared" si="1174"/>
        <v>~/virosolver_paper/data/MA_SEIR_sim/sim_MA_gp_4_seir_outputs.csv</v>
      </c>
      <c r="I1837" t="str">
        <f t="shared" si="1175"/>
        <v>~/virosolver_paper/data/MA_SEIR_sim/sim_MA_gp_4_cts.csv</v>
      </c>
      <c r="J1837" s="1" t="b">
        <v>1</v>
      </c>
      <c r="K1837" s="1" t="b">
        <v>1</v>
      </c>
      <c r="L1837" s="1" t="s">
        <v>5</v>
      </c>
      <c r="M1837" t="str">
        <f t="shared" si="1173"/>
        <v>sim_ct_sampsize_0.1</v>
      </c>
      <c r="N1837" t="str">
        <f t="shared" si="1177"/>
        <v>~/virosolver_paper/mcmc_chains/3.sim_ct_sampsize/</v>
      </c>
      <c r="O1837" t="str">
        <f t="shared" si="1178"/>
        <v>~/virosolver_paper/plots/3.sim_ct_sampsize/</v>
      </c>
      <c r="P1837" s="1" t="s">
        <v>16</v>
      </c>
      <c r="Q1837" s="1" t="s">
        <v>19</v>
      </c>
      <c r="R1837" s="1"/>
      <c r="S1837" s="1" t="b">
        <v>0</v>
      </c>
    </row>
    <row r="1838" spans="1:19" x14ac:dyDescent="0.2">
      <c r="A1838">
        <v>1837</v>
      </c>
      <c r="B1838" s="1">
        <v>5</v>
      </c>
      <c r="C1838" s="1">
        <v>1</v>
      </c>
      <c r="D1838" s="1">
        <v>1</v>
      </c>
      <c r="E1838" s="1">
        <v>0.1</v>
      </c>
      <c r="F1838" t="s">
        <v>22</v>
      </c>
      <c r="G1838" t="str">
        <f t="shared" si="1176"/>
        <v>~/virosolver_paper/pars/massachusetts/partab_gp_model.csv</v>
      </c>
      <c r="H1838" t="str">
        <f t="shared" si="1174"/>
        <v>~/virosolver_paper/data/MA_SEIR_sim/sim_MA_gp_5_seir_outputs.csv</v>
      </c>
      <c r="I1838" t="str">
        <f t="shared" si="1175"/>
        <v>~/virosolver_paper/data/MA_SEIR_sim/sim_MA_gp_5_cts.csv</v>
      </c>
      <c r="J1838" s="1" t="b">
        <v>1</v>
      </c>
      <c r="K1838" s="1" t="b">
        <v>1</v>
      </c>
      <c r="L1838" s="1" t="s">
        <v>5</v>
      </c>
      <c r="M1838" t="str">
        <f t="shared" si="1173"/>
        <v>sim_ct_sampsize_0.1</v>
      </c>
      <c r="N1838" t="str">
        <f t="shared" si="1177"/>
        <v>~/virosolver_paper/mcmc_chains/3.sim_ct_sampsize/</v>
      </c>
      <c r="O1838" t="str">
        <f t="shared" si="1178"/>
        <v>~/virosolver_paper/plots/3.sim_ct_sampsize/</v>
      </c>
      <c r="P1838" s="1" t="s">
        <v>16</v>
      </c>
      <c r="Q1838" s="1" t="s">
        <v>19</v>
      </c>
      <c r="R1838" s="1"/>
      <c r="S1838" s="1" t="b">
        <v>0</v>
      </c>
    </row>
    <row r="1839" spans="1:19" x14ac:dyDescent="0.2">
      <c r="A1839">
        <v>1838</v>
      </c>
      <c r="B1839" s="1">
        <v>5</v>
      </c>
      <c r="C1839" s="1">
        <v>2</v>
      </c>
      <c r="D1839" s="1">
        <v>1</v>
      </c>
      <c r="E1839" s="1">
        <v>0.1</v>
      </c>
      <c r="F1839" t="s">
        <v>22</v>
      </c>
      <c r="G1839" t="str">
        <f t="shared" si="1176"/>
        <v>~/virosolver_paper/pars/massachusetts/partab_gp_model.csv</v>
      </c>
      <c r="H1839" t="str">
        <f t="shared" si="1174"/>
        <v>~/virosolver_paper/data/MA_SEIR_sim/sim_MA_gp_5_seir_outputs.csv</v>
      </c>
      <c r="I1839" t="str">
        <f t="shared" si="1175"/>
        <v>~/virosolver_paper/data/MA_SEIR_sim/sim_MA_gp_5_cts.csv</v>
      </c>
      <c r="J1839" s="1" t="b">
        <v>1</v>
      </c>
      <c r="K1839" s="1" t="b">
        <v>1</v>
      </c>
      <c r="L1839" s="1" t="s">
        <v>5</v>
      </c>
      <c r="M1839" t="str">
        <f t="shared" si="1173"/>
        <v>sim_ct_sampsize_0.1</v>
      </c>
      <c r="N1839" t="str">
        <f t="shared" si="1177"/>
        <v>~/virosolver_paper/mcmc_chains/3.sim_ct_sampsize/</v>
      </c>
      <c r="O1839" t="str">
        <f t="shared" si="1178"/>
        <v>~/virosolver_paper/plots/3.sim_ct_sampsize/</v>
      </c>
      <c r="P1839" s="1" t="s">
        <v>16</v>
      </c>
      <c r="Q1839" s="1" t="s">
        <v>19</v>
      </c>
      <c r="R1839" s="1"/>
      <c r="S1839" s="1" t="b">
        <v>0</v>
      </c>
    </row>
    <row r="1840" spans="1:19" x14ac:dyDescent="0.2">
      <c r="A1840">
        <v>1839</v>
      </c>
      <c r="B1840" s="1">
        <v>5</v>
      </c>
      <c r="C1840" s="1">
        <v>3</v>
      </c>
      <c r="D1840" s="1">
        <v>1</v>
      </c>
      <c r="E1840" s="1">
        <v>0.1</v>
      </c>
      <c r="F1840" t="s">
        <v>22</v>
      </c>
      <c r="G1840" t="str">
        <f t="shared" si="1176"/>
        <v>~/virosolver_paper/pars/massachusetts/partab_gp_model.csv</v>
      </c>
      <c r="H1840" t="str">
        <f t="shared" si="1174"/>
        <v>~/virosolver_paper/data/MA_SEIR_sim/sim_MA_gp_5_seir_outputs.csv</v>
      </c>
      <c r="I1840" t="str">
        <f t="shared" si="1175"/>
        <v>~/virosolver_paper/data/MA_SEIR_sim/sim_MA_gp_5_cts.csv</v>
      </c>
      <c r="J1840" s="1" t="b">
        <v>1</v>
      </c>
      <c r="K1840" s="1" t="b">
        <v>1</v>
      </c>
      <c r="L1840" s="1" t="s">
        <v>5</v>
      </c>
      <c r="M1840" t="str">
        <f t="shared" si="1173"/>
        <v>sim_ct_sampsize_0.1</v>
      </c>
      <c r="N1840" t="str">
        <f t="shared" si="1177"/>
        <v>~/virosolver_paper/mcmc_chains/3.sim_ct_sampsize/</v>
      </c>
      <c r="O1840" t="str">
        <f t="shared" si="1178"/>
        <v>~/virosolver_paper/plots/3.sim_ct_sampsize/</v>
      </c>
      <c r="P1840" s="1" t="s">
        <v>16</v>
      </c>
      <c r="Q1840" s="1" t="s">
        <v>19</v>
      </c>
      <c r="R1840" s="1"/>
      <c r="S1840" s="1" t="b">
        <v>0</v>
      </c>
    </row>
    <row r="1841" spans="1:19" x14ac:dyDescent="0.2">
      <c r="A1841">
        <v>1840</v>
      </c>
      <c r="B1841" s="1">
        <v>5</v>
      </c>
      <c r="C1841" s="1">
        <v>4</v>
      </c>
      <c r="D1841" s="1">
        <v>1</v>
      </c>
      <c r="E1841" s="1">
        <v>0.1</v>
      </c>
      <c r="F1841" t="s">
        <v>22</v>
      </c>
      <c r="G1841" t="str">
        <f t="shared" si="1176"/>
        <v>~/virosolver_paper/pars/massachusetts/partab_gp_model.csv</v>
      </c>
      <c r="H1841" t="str">
        <f t="shared" si="1174"/>
        <v>~/virosolver_paper/data/MA_SEIR_sim/sim_MA_gp_5_seir_outputs.csv</v>
      </c>
      <c r="I1841" t="str">
        <f t="shared" si="1175"/>
        <v>~/virosolver_paper/data/MA_SEIR_sim/sim_MA_gp_5_cts.csv</v>
      </c>
      <c r="J1841" s="1" t="b">
        <v>1</v>
      </c>
      <c r="K1841" s="1" t="b">
        <v>1</v>
      </c>
      <c r="L1841" s="1" t="s">
        <v>5</v>
      </c>
      <c r="M1841" t="str">
        <f t="shared" si="1173"/>
        <v>sim_ct_sampsize_0.1</v>
      </c>
      <c r="N1841" t="str">
        <f t="shared" si="1177"/>
        <v>~/virosolver_paper/mcmc_chains/3.sim_ct_sampsize/</v>
      </c>
      <c r="O1841" t="str">
        <f t="shared" si="1178"/>
        <v>~/virosolver_paper/plots/3.sim_ct_sampsize/</v>
      </c>
      <c r="P1841" s="1" t="s">
        <v>16</v>
      </c>
      <c r="Q1841" s="1" t="s">
        <v>19</v>
      </c>
      <c r="R1841" s="1"/>
      <c r="S1841" s="1" t="b">
        <v>0</v>
      </c>
    </row>
    <row r="1842" spans="1:19" x14ac:dyDescent="0.2">
      <c r="A1842">
        <v>1841</v>
      </c>
      <c r="B1842" s="1">
        <v>5</v>
      </c>
      <c r="C1842" s="1">
        <v>5</v>
      </c>
      <c r="D1842" s="1">
        <v>1</v>
      </c>
      <c r="E1842" s="1">
        <v>0.1</v>
      </c>
      <c r="F1842" t="s">
        <v>22</v>
      </c>
      <c r="G1842" t="str">
        <f t="shared" si="1176"/>
        <v>~/virosolver_paper/pars/massachusetts/partab_gp_model.csv</v>
      </c>
      <c r="H1842" t="str">
        <f t="shared" si="1174"/>
        <v>~/virosolver_paper/data/MA_SEIR_sim/sim_MA_gp_5_seir_outputs.csv</v>
      </c>
      <c r="I1842" t="str">
        <f t="shared" si="1175"/>
        <v>~/virosolver_paper/data/MA_SEIR_sim/sim_MA_gp_5_cts.csv</v>
      </c>
      <c r="J1842" s="1" t="b">
        <v>1</v>
      </c>
      <c r="K1842" s="1" t="b">
        <v>1</v>
      </c>
      <c r="L1842" s="1" t="s">
        <v>5</v>
      </c>
      <c r="M1842" t="str">
        <f t="shared" si="1173"/>
        <v>sim_ct_sampsize_0.1</v>
      </c>
      <c r="N1842" t="str">
        <f t="shared" si="1177"/>
        <v>~/virosolver_paper/mcmc_chains/3.sim_ct_sampsize/</v>
      </c>
      <c r="O1842" t="str">
        <f t="shared" si="1178"/>
        <v>~/virosolver_paper/plots/3.sim_ct_sampsize/</v>
      </c>
      <c r="P1842" s="1" t="s">
        <v>16</v>
      </c>
      <c r="Q1842" s="1" t="s">
        <v>19</v>
      </c>
      <c r="R1842" s="1"/>
      <c r="S1842" s="1" t="b">
        <v>0</v>
      </c>
    </row>
    <row r="1843" spans="1:19" x14ac:dyDescent="0.2">
      <c r="A1843">
        <v>1842</v>
      </c>
      <c r="B1843" s="1">
        <v>5</v>
      </c>
      <c r="C1843" s="1">
        <v>6</v>
      </c>
      <c r="D1843" s="1">
        <v>1</v>
      </c>
      <c r="E1843" s="1">
        <v>0.1</v>
      </c>
      <c r="F1843" t="s">
        <v>22</v>
      </c>
      <c r="G1843" t="str">
        <f t="shared" si="1176"/>
        <v>~/virosolver_paper/pars/massachusetts/partab_gp_model.csv</v>
      </c>
      <c r="H1843" t="str">
        <f t="shared" si="1174"/>
        <v>~/virosolver_paper/data/MA_SEIR_sim/sim_MA_gp_5_seir_outputs.csv</v>
      </c>
      <c r="I1843" t="str">
        <f t="shared" si="1175"/>
        <v>~/virosolver_paper/data/MA_SEIR_sim/sim_MA_gp_5_cts.csv</v>
      </c>
      <c r="J1843" s="1" t="b">
        <v>1</v>
      </c>
      <c r="K1843" s="1" t="b">
        <v>1</v>
      </c>
      <c r="L1843" s="1" t="s">
        <v>5</v>
      </c>
      <c r="M1843" t="str">
        <f t="shared" si="1173"/>
        <v>sim_ct_sampsize_0.1</v>
      </c>
      <c r="N1843" t="str">
        <f t="shared" si="1177"/>
        <v>~/virosolver_paper/mcmc_chains/3.sim_ct_sampsize/</v>
      </c>
      <c r="O1843" t="str">
        <f t="shared" si="1178"/>
        <v>~/virosolver_paper/plots/3.sim_ct_sampsize/</v>
      </c>
      <c r="P1843" s="1" t="s">
        <v>16</v>
      </c>
      <c r="Q1843" s="1" t="s">
        <v>19</v>
      </c>
      <c r="R1843" s="1"/>
      <c r="S1843" s="1" t="b">
        <v>0</v>
      </c>
    </row>
    <row r="1844" spans="1:19" x14ac:dyDescent="0.2">
      <c r="A1844">
        <v>1843</v>
      </c>
      <c r="B1844" s="1">
        <v>5</v>
      </c>
      <c r="C1844" s="1">
        <v>7</v>
      </c>
      <c r="D1844" s="1">
        <v>1</v>
      </c>
      <c r="E1844" s="1">
        <v>0.1</v>
      </c>
      <c r="F1844" t="s">
        <v>22</v>
      </c>
      <c r="G1844" t="str">
        <f t="shared" si="1176"/>
        <v>~/virosolver_paper/pars/massachusetts/partab_gp_model.csv</v>
      </c>
      <c r="H1844" t="str">
        <f t="shared" si="1174"/>
        <v>~/virosolver_paper/data/MA_SEIR_sim/sim_MA_gp_5_seir_outputs.csv</v>
      </c>
      <c r="I1844" t="str">
        <f t="shared" si="1175"/>
        <v>~/virosolver_paper/data/MA_SEIR_sim/sim_MA_gp_5_cts.csv</v>
      </c>
      <c r="J1844" s="1" t="b">
        <v>1</v>
      </c>
      <c r="K1844" s="1" t="b">
        <v>1</v>
      </c>
      <c r="L1844" s="1" t="s">
        <v>5</v>
      </c>
      <c r="M1844" t="str">
        <f t="shared" si="1173"/>
        <v>sim_ct_sampsize_0.1</v>
      </c>
      <c r="N1844" t="str">
        <f t="shared" si="1177"/>
        <v>~/virosolver_paper/mcmc_chains/3.sim_ct_sampsize/</v>
      </c>
      <c r="O1844" t="str">
        <f t="shared" si="1178"/>
        <v>~/virosolver_paper/plots/3.sim_ct_sampsize/</v>
      </c>
      <c r="P1844" s="1" t="s">
        <v>16</v>
      </c>
      <c r="Q1844" s="1" t="s">
        <v>19</v>
      </c>
      <c r="R1844" s="1"/>
      <c r="S1844" s="1" t="b">
        <v>0</v>
      </c>
    </row>
    <row r="1845" spans="1:19" x14ac:dyDescent="0.2">
      <c r="A1845">
        <v>1844</v>
      </c>
      <c r="B1845" s="1">
        <v>5</v>
      </c>
      <c r="C1845" s="1">
        <v>8</v>
      </c>
      <c r="D1845" s="1">
        <v>1</v>
      </c>
      <c r="E1845" s="1">
        <v>0.1</v>
      </c>
      <c r="F1845" t="s">
        <v>22</v>
      </c>
      <c r="G1845" t="str">
        <f t="shared" si="1176"/>
        <v>~/virosolver_paper/pars/massachusetts/partab_gp_model.csv</v>
      </c>
      <c r="H1845" t="str">
        <f t="shared" si="1174"/>
        <v>~/virosolver_paper/data/MA_SEIR_sim/sim_MA_gp_5_seir_outputs.csv</v>
      </c>
      <c r="I1845" t="str">
        <f t="shared" si="1175"/>
        <v>~/virosolver_paper/data/MA_SEIR_sim/sim_MA_gp_5_cts.csv</v>
      </c>
      <c r="J1845" s="1" t="b">
        <v>1</v>
      </c>
      <c r="K1845" s="1" t="b">
        <v>1</v>
      </c>
      <c r="L1845" s="1" t="s">
        <v>5</v>
      </c>
      <c r="M1845" t="str">
        <f t="shared" si="1173"/>
        <v>sim_ct_sampsize_0.1</v>
      </c>
      <c r="N1845" t="str">
        <f t="shared" si="1177"/>
        <v>~/virosolver_paper/mcmc_chains/3.sim_ct_sampsize/</v>
      </c>
      <c r="O1845" t="str">
        <f t="shared" si="1178"/>
        <v>~/virosolver_paper/plots/3.sim_ct_sampsize/</v>
      </c>
      <c r="P1845" s="1" t="s">
        <v>16</v>
      </c>
      <c r="Q1845" s="1" t="s">
        <v>19</v>
      </c>
      <c r="R1845" s="1"/>
      <c r="S1845" s="1" t="b">
        <v>0</v>
      </c>
    </row>
    <row r="1846" spans="1:19" x14ac:dyDescent="0.2">
      <c r="A1846">
        <v>1845</v>
      </c>
      <c r="B1846" s="1">
        <v>5</v>
      </c>
      <c r="C1846" s="1">
        <v>9</v>
      </c>
      <c r="D1846" s="1">
        <v>1</v>
      </c>
      <c r="E1846" s="1">
        <v>0.1</v>
      </c>
      <c r="F1846" t="s">
        <v>22</v>
      </c>
      <c r="G1846" t="str">
        <f t="shared" si="1176"/>
        <v>~/virosolver_paper/pars/massachusetts/partab_gp_model.csv</v>
      </c>
      <c r="H1846" t="str">
        <f t="shared" si="1174"/>
        <v>~/virosolver_paper/data/MA_SEIR_sim/sim_MA_gp_5_seir_outputs.csv</v>
      </c>
      <c r="I1846" t="str">
        <f t="shared" si="1175"/>
        <v>~/virosolver_paper/data/MA_SEIR_sim/sim_MA_gp_5_cts.csv</v>
      </c>
      <c r="J1846" s="1" t="b">
        <v>1</v>
      </c>
      <c r="K1846" s="1" t="b">
        <v>1</v>
      </c>
      <c r="L1846" s="1" t="s">
        <v>5</v>
      </c>
      <c r="M1846" t="str">
        <f t="shared" si="1173"/>
        <v>sim_ct_sampsize_0.1</v>
      </c>
      <c r="N1846" t="str">
        <f t="shared" si="1177"/>
        <v>~/virosolver_paper/mcmc_chains/3.sim_ct_sampsize/</v>
      </c>
      <c r="O1846" t="str">
        <f t="shared" si="1178"/>
        <v>~/virosolver_paper/plots/3.sim_ct_sampsize/</v>
      </c>
      <c r="P1846" s="1" t="s">
        <v>16</v>
      </c>
      <c r="Q1846" s="1" t="s">
        <v>19</v>
      </c>
      <c r="R1846" s="1"/>
      <c r="S1846" s="1" t="b">
        <v>0</v>
      </c>
    </row>
    <row r="1847" spans="1:19" x14ac:dyDescent="0.2">
      <c r="A1847">
        <v>1846</v>
      </c>
      <c r="B1847" s="1">
        <v>5</v>
      </c>
      <c r="C1847" s="1">
        <v>10</v>
      </c>
      <c r="D1847" s="1">
        <v>1</v>
      </c>
      <c r="E1847" s="1">
        <v>0.1</v>
      </c>
      <c r="F1847" t="s">
        <v>22</v>
      </c>
      <c r="G1847" t="str">
        <f t="shared" si="1176"/>
        <v>~/virosolver_paper/pars/massachusetts/partab_gp_model.csv</v>
      </c>
      <c r="H1847" t="str">
        <f t="shared" si="1174"/>
        <v>~/virosolver_paper/data/MA_SEIR_sim/sim_MA_gp_5_seir_outputs.csv</v>
      </c>
      <c r="I1847" t="str">
        <f t="shared" si="1175"/>
        <v>~/virosolver_paper/data/MA_SEIR_sim/sim_MA_gp_5_cts.csv</v>
      </c>
      <c r="J1847" s="1" t="b">
        <v>1</v>
      </c>
      <c r="K1847" s="1" t="b">
        <v>1</v>
      </c>
      <c r="L1847" s="1" t="s">
        <v>5</v>
      </c>
      <c r="M1847" t="str">
        <f t="shared" si="1173"/>
        <v>sim_ct_sampsize_0.1</v>
      </c>
      <c r="N1847" t="str">
        <f t="shared" si="1177"/>
        <v>~/virosolver_paper/mcmc_chains/3.sim_ct_sampsize/</v>
      </c>
      <c r="O1847" t="str">
        <f t="shared" si="1178"/>
        <v>~/virosolver_paper/plots/3.sim_ct_sampsize/</v>
      </c>
      <c r="P1847" s="1" t="s">
        <v>16</v>
      </c>
      <c r="Q1847" s="1" t="s">
        <v>19</v>
      </c>
      <c r="R1847" s="1"/>
      <c r="S1847" s="1" t="b">
        <v>0</v>
      </c>
    </row>
    <row r="1848" spans="1:19" x14ac:dyDescent="0.2">
      <c r="A1848">
        <v>1847</v>
      </c>
      <c r="B1848" s="1">
        <v>5</v>
      </c>
      <c r="C1848" s="1">
        <v>11</v>
      </c>
      <c r="D1848" s="1">
        <v>1</v>
      </c>
      <c r="E1848" s="1">
        <v>0.1</v>
      </c>
      <c r="F1848" t="s">
        <v>22</v>
      </c>
      <c r="G1848" t="str">
        <f t="shared" si="1176"/>
        <v>~/virosolver_paper/pars/massachusetts/partab_gp_model.csv</v>
      </c>
      <c r="H1848" t="str">
        <f t="shared" si="1174"/>
        <v>~/virosolver_paper/data/MA_SEIR_sim/sim_MA_gp_5_seir_outputs.csv</v>
      </c>
      <c r="I1848" t="str">
        <f t="shared" si="1175"/>
        <v>~/virosolver_paper/data/MA_SEIR_sim/sim_MA_gp_5_cts.csv</v>
      </c>
      <c r="J1848" s="1" t="b">
        <v>1</v>
      </c>
      <c r="K1848" s="1" t="b">
        <v>1</v>
      </c>
      <c r="L1848" s="1" t="s">
        <v>5</v>
      </c>
      <c r="M1848" t="str">
        <f t="shared" si="1173"/>
        <v>sim_ct_sampsize_0.1</v>
      </c>
      <c r="N1848" t="str">
        <f t="shared" si="1177"/>
        <v>~/virosolver_paper/mcmc_chains/3.sim_ct_sampsize/</v>
      </c>
      <c r="O1848" t="str">
        <f t="shared" si="1178"/>
        <v>~/virosolver_paper/plots/3.sim_ct_sampsize/</v>
      </c>
      <c r="P1848" s="1" t="s">
        <v>16</v>
      </c>
      <c r="Q1848" s="1" t="s">
        <v>19</v>
      </c>
      <c r="R1848" s="1"/>
      <c r="S1848" s="1" t="b">
        <v>0</v>
      </c>
    </row>
    <row r="1849" spans="1:19" x14ac:dyDescent="0.2">
      <c r="A1849">
        <v>1848</v>
      </c>
      <c r="B1849" s="1">
        <v>5</v>
      </c>
      <c r="C1849" s="1">
        <v>12</v>
      </c>
      <c r="D1849" s="1">
        <v>1</v>
      </c>
      <c r="E1849" s="1">
        <v>0.1</v>
      </c>
      <c r="F1849" t="s">
        <v>22</v>
      </c>
      <c r="G1849" t="str">
        <f t="shared" si="1176"/>
        <v>~/virosolver_paper/pars/massachusetts/partab_gp_model.csv</v>
      </c>
      <c r="H1849" t="str">
        <f t="shared" si="1174"/>
        <v>~/virosolver_paper/data/MA_SEIR_sim/sim_MA_gp_5_seir_outputs.csv</v>
      </c>
      <c r="I1849" t="str">
        <f t="shared" si="1175"/>
        <v>~/virosolver_paper/data/MA_SEIR_sim/sim_MA_gp_5_cts.csv</v>
      </c>
      <c r="J1849" s="1" t="b">
        <v>1</v>
      </c>
      <c r="K1849" s="1" t="b">
        <v>1</v>
      </c>
      <c r="L1849" s="1" t="s">
        <v>5</v>
      </c>
      <c r="M1849" t="str">
        <f t="shared" si="1173"/>
        <v>sim_ct_sampsize_0.1</v>
      </c>
      <c r="N1849" t="str">
        <f t="shared" si="1177"/>
        <v>~/virosolver_paper/mcmc_chains/3.sim_ct_sampsize/</v>
      </c>
      <c r="O1849" t="str">
        <f t="shared" si="1178"/>
        <v>~/virosolver_paper/plots/3.sim_ct_sampsize/</v>
      </c>
      <c r="P1849" s="1" t="s">
        <v>16</v>
      </c>
      <c r="Q1849" s="1" t="s">
        <v>19</v>
      </c>
      <c r="R1849" s="1"/>
      <c r="S1849" s="1" t="b">
        <v>0</v>
      </c>
    </row>
    <row r="1850" spans="1:19" x14ac:dyDescent="0.2">
      <c r="A1850">
        <v>1849</v>
      </c>
      <c r="B1850" s="1">
        <v>5</v>
      </c>
      <c r="C1850" s="1">
        <v>13</v>
      </c>
      <c r="D1850" s="1">
        <v>1</v>
      </c>
      <c r="E1850" s="1">
        <v>0.1</v>
      </c>
      <c r="F1850" t="s">
        <v>22</v>
      </c>
      <c r="G1850" t="str">
        <f t="shared" si="1176"/>
        <v>~/virosolver_paper/pars/massachusetts/partab_gp_model.csv</v>
      </c>
      <c r="H1850" t="str">
        <f t="shared" si="1174"/>
        <v>~/virosolver_paper/data/MA_SEIR_sim/sim_MA_gp_5_seir_outputs.csv</v>
      </c>
      <c r="I1850" t="str">
        <f t="shared" si="1175"/>
        <v>~/virosolver_paper/data/MA_SEIR_sim/sim_MA_gp_5_cts.csv</v>
      </c>
      <c r="J1850" s="1" t="b">
        <v>1</v>
      </c>
      <c r="K1850" s="1" t="b">
        <v>1</v>
      </c>
      <c r="L1850" s="1" t="s">
        <v>5</v>
      </c>
      <c r="M1850" t="str">
        <f t="shared" si="1173"/>
        <v>sim_ct_sampsize_0.1</v>
      </c>
      <c r="N1850" t="str">
        <f t="shared" si="1177"/>
        <v>~/virosolver_paper/mcmc_chains/3.sim_ct_sampsize/</v>
      </c>
      <c r="O1850" t="str">
        <f t="shared" si="1178"/>
        <v>~/virosolver_paper/plots/3.sim_ct_sampsize/</v>
      </c>
      <c r="P1850" s="1" t="s">
        <v>16</v>
      </c>
      <c r="Q1850" s="1" t="s">
        <v>19</v>
      </c>
      <c r="R1850" s="1"/>
      <c r="S1850" s="1" t="b">
        <v>0</v>
      </c>
    </row>
    <row r="1851" spans="1:19" x14ac:dyDescent="0.2">
      <c r="A1851">
        <v>1850</v>
      </c>
      <c r="B1851" s="1">
        <v>5</v>
      </c>
      <c r="C1851" s="1">
        <v>14</v>
      </c>
      <c r="D1851" s="1">
        <v>1</v>
      </c>
      <c r="E1851" s="1">
        <v>0.1</v>
      </c>
      <c r="F1851" t="s">
        <v>22</v>
      </c>
      <c r="G1851" t="str">
        <f t="shared" si="1176"/>
        <v>~/virosolver_paper/pars/massachusetts/partab_gp_model.csv</v>
      </c>
      <c r="H1851" t="str">
        <f t="shared" si="1174"/>
        <v>~/virosolver_paper/data/MA_SEIR_sim/sim_MA_gp_5_seir_outputs.csv</v>
      </c>
      <c r="I1851" t="str">
        <f t="shared" si="1175"/>
        <v>~/virosolver_paper/data/MA_SEIR_sim/sim_MA_gp_5_cts.csv</v>
      </c>
      <c r="J1851" s="1" t="b">
        <v>1</v>
      </c>
      <c r="K1851" s="1" t="b">
        <v>1</v>
      </c>
      <c r="L1851" s="1" t="s">
        <v>5</v>
      </c>
      <c r="M1851" t="str">
        <f t="shared" si="1173"/>
        <v>sim_ct_sampsize_0.1</v>
      </c>
      <c r="N1851" t="str">
        <f t="shared" si="1177"/>
        <v>~/virosolver_paper/mcmc_chains/3.sim_ct_sampsize/</v>
      </c>
      <c r="O1851" t="str">
        <f t="shared" si="1178"/>
        <v>~/virosolver_paper/plots/3.sim_ct_sampsize/</v>
      </c>
      <c r="P1851" s="1" t="s">
        <v>16</v>
      </c>
      <c r="Q1851" s="1" t="s">
        <v>19</v>
      </c>
      <c r="R1851" s="1"/>
      <c r="S1851" s="1" t="b">
        <v>0</v>
      </c>
    </row>
    <row r="1852" spans="1:19" x14ac:dyDescent="0.2">
      <c r="A1852">
        <v>1851</v>
      </c>
      <c r="B1852" s="1">
        <v>5</v>
      </c>
      <c r="C1852" s="1">
        <v>15</v>
      </c>
      <c r="D1852" s="1">
        <v>1</v>
      </c>
      <c r="E1852" s="1">
        <v>0.1</v>
      </c>
      <c r="F1852" t="s">
        <v>22</v>
      </c>
      <c r="G1852" t="str">
        <f t="shared" si="1176"/>
        <v>~/virosolver_paper/pars/massachusetts/partab_gp_model.csv</v>
      </c>
      <c r="H1852" t="str">
        <f t="shared" si="1174"/>
        <v>~/virosolver_paper/data/MA_SEIR_sim/sim_MA_gp_5_seir_outputs.csv</v>
      </c>
      <c r="I1852" t="str">
        <f t="shared" si="1175"/>
        <v>~/virosolver_paper/data/MA_SEIR_sim/sim_MA_gp_5_cts.csv</v>
      </c>
      <c r="J1852" s="1" t="b">
        <v>1</v>
      </c>
      <c r="K1852" s="1" t="b">
        <v>1</v>
      </c>
      <c r="L1852" s="1" t="s">
        <v>5</v>
      </c>
      <c r="M1852" t="str">
        <f t="shared" si="1173"/>
        <v>sim_ct_sampsize_0.1</v>
      </c>
      <c r="N1852" t="str">
        <f t="shared" si="1177"/>
        <v>~/virosolver_paper/mcmc_chains/3.sim_ct_sampsize/</v>
      </c>
      <c r="O1852" t="str">
        <f t="shared" si="1178"/>
        <v>~/virosolver_paper/plots/3.sim_ct_sampsize/</v>
      </c>
      <c r="P1852" s="1" t="s">
        <v>16</v>
      </c>
      <c r="Q1852" s="1" t="s">
        <v>19</v>
      </c>
      <c r="R1852" s="1"/>
      <c r="S1852" s="1" t="b">
        <v>0</v>
      </c>
    </row>
    <row r="1853" spans="1:19" x14ac:dyDescent="0.2">
      <c r="A1853">
        <v>1852</v>
      </c>
      <c r="B1853" s="1">
        <v>5</v>
      </c>
      <c r="C1853" s="1">
        <v>16</v>
      </c>
      <c r="D1853" s="1">
        <v>1</v>
      </c>
      <c r="E1853" s="1">
        <v>0.1</v>
      </c>
      <c r="F1853" t="s">
        <v>22</v>
      </c>
      <c r="G1853" t="str">
        <f t="shared" si="1176"/>
        <v>~/virosolver_paper/pars/massachusetts/partab_gp_model.csv</v>
      </c>
      <c r="H1853" t="str">
        <f t="shared" si="1174"/>
        <v>~/virosolver_paper/data/MA_SEIR_sim/sim_MA_gp_5_seir_outputs.csv</v>
      </c>
      <c r="I1853" t="str">
        <f t="shared" si="1175"/>
        <v>~/virosolver_paper/data/MA_SEIR_sim/sim_MA_gp_5_cts.csv</v>
      </c>
      <c r="J1853" s="1" t="b">
        <v>1</v>
      </c>
      <c r="K1853" s="1" t="b">
        <v>1</v>
      </c>
      <c r="L1853" s="1" t="s">
        <v>5</v>
      </c>
      <c r="M1853" t="str">
        <f t="shared" si="1173"/>
        <v>sim_ct_sampsize_0.1</v>
      </c>
      <c r="N1853" t="str">
        <f t="shared" si="1177"/>
        <v>~/virosolver_paper/mcmc_chains/3.sim_ct_sampsize/</v>
      </c>
      <c r="O1853" t="str">
        <f t="shared" si="1178"/>
        <v>~/virosolver_paper/plots/3.sim_ct_sampsize/</v>
      </c>
      <c r="P1853" s="1" t="s">
        <v>16</v>
      </c>
      <c r="Q1853" s="1" t="s">
        <v>19</v>
      </c>
      <c r="R1853" s="1"/>
      <c r="S1853" s="1" t="b">
        <v>0</v>
      </c>
    </row>
    <row r="1854" spans="1:19" x14ac:dyDescent="0.2">
      <c r="A1854">
        <v>1853</v>
      </c>
      <c r="B1854" s="1">
        <v>5</v>
      </c>
      <c r="C1854" s="1">
        <v>17</v>
      </c>
      <c r="D1854" s="1">
        <v>1</v>
      </c>
      <c r="E1854" s="1">
        <v>0.1</v>
      </c>
      <c r="F1854" t="s">
        <v>22</v>
      </c>
      <c r="G1854" t="str">
        <f t="shared" si="1176"/>
        <v>~/virosolver_paper/pars/massachusetts/partab_gp_model.csv</v>
      </c>
      <c r="H1854" t="str">
        <f t="shared" si="1174"/>
        <v>~/virosolver_paper/data/MA_SEIR_sim/sim_MA_gp_5_seir_outputs.csv</v>
      </c>
      <c r="I1854" t="str">
        <f t="shared" si="1175"/>
        <v>~/virosolver_paper/data/MA_SEIR_sim/sim_MA_gp_5_cts.csv</v>
      </c>
      <c r="J1854" s="1" t="b">
        <v>1</v>
      </c>
      <c r="K1854" s="1" t="b">
        <v>1</v>
      </c>
      <c r="L1854" s="1" t="s">
        <v>5</v>
      </c>
      <c r="M1854" t="str">
        <f t="shared" si="1173"/>
        <v>sim_ct_sampsize_0.1</v>
      </c>
      <c r="N1854" t="str">
        <f t="shared" si="1177"/>
        <v>~/virosolver_paper/mcmc_chains/3.sim_ct_sampsize/</v>
      </c>
      <c r="O1854" t="str">
        <f t="shared" si="1178"/>
        <v>~/virosolver_paper/plots/3.sim_ct_sampsize/</v>
      </c>
      <c r="P1854" s="1" t="s">
        <v>16</v>
      </c>
      <c r="Q1854" s="1" t="s">
        <v>19</v>
      </c>
      <c r="R1854" s="1"/>
      <c r="S1854" s="1" t="b">
        <v>0</v>
      </c>
    </row>
    <row r="1855" spans="1:19" x14ac:dyDescent="0.2">
      <c r="A1855">
        <v>1854</v>
      </c>
      <c r="B1855" s="1">
        <v>5</v>
      </c>
      <c r="C1855" s="1">
        <v>18</v>
      </c>
      <c r="D1855" s="1">
        <v>1</v>
      </c>
      <c r="E1855" s="1">
        <v>0.1</v>
      </c>
      <c r="F1855" t="s">
        <v>22</v>
      </c>
      <c r="G1855" t="str">
        <f t="shared" si="1176"/>
        <v>~/virosolver_paper/pars/massachusetts/partab_gp_model.csv</v>
      </c>
      <c r="H1855" t="str">
        <f t="shared" si="1174"/>
        <v>~/virosolver_paper/data/MA_SEIR_sim/sim_MA_gp_5_seir_outputs.csv</v>
      </c>
      <c r="I1855" t="str">
        <f t="shared" si="1175"/>
        <v>~/virosolver_paper/data/MA_SEIR_sim/sim_MA_gp_5_cts.csv</v>
      </c>
      <c r="J1855" s="1" t="b">
        <v>1</v>
      </c>
      <c r="K1855" s="1" t="b">
        <v>1</v>
      </c>
      <c r="L1855" s="1" t="s">
        <v>5</v>
      </c>
      <c r="M1855" t="str">
        <f t="shared" si="1173"/>
        <v>sim_ct_sampsize_0.1</v>
      </c>
      <c r="N1855" t="str">
        <f t="shared" si="1177"/>
        <v>~/virosolver_paper/mcmc_chains/3.sim_ct_sampsize/</v>
      </c>
      <c r="O1855" t="str">
        <f t="shared" si="1178"/>
        <v>~/virosolver_paper/plots/3.sim_ct_sampsize/</v>
      </c>
      <c r="P1855" s="1" t="s">
        <v>16</v>
      </c>
      <c r="Q1855" s="1" t="s">
        <v>19</v>
      </c>
      <c r="R1855" s="1"/>
      <c r="S1855" s="1" t="b">
        <v>0</v>
      </c>
    </row>
    <row r="1856" spans="1:19" x14ac:dyDescent="0.2">
      <c r="A1856">
        <v>1855</v>
      </c>
      <c r="B1856" s="1">
        <v>5</v>
      </c>
      <c r="C1856" s="1">
        <v>1</v>
      </c>
      <c r="D1856" s="1">
        <v>2</v>
      </c>
      <c r="E1856" s="1">
        <v>0.1</v>
      </c>
      <c r="F1856" t="s">
        <v>22</v>
      </c>
      <c r="G1856" t="str">
        <f t="shared" si="1176"/>
        <v>~/virosolver_paper/pars/massachusetts/partab_gp_model.csv</v>
      </c>
      <c r="H1856" t="str">
        <f t="shared" si="1174"/>
        <v>~/virosolver_paper/data/MA_SEIR_sim/sim_MA_gp_5_seir_outputs.csv</v>
      </c>
      <c r="I1856" t="str">
        <f t="shared" si="1175"/>
        <v>~/virosolver_paper/data/MA_SEIR_sim/sim_MA_gp_5_cts.csv</v>
      </c>
      <c r="J1856" s="1" t="b">
        <v>1</v>
      </c>
      <c r="K1856" s="1" t="b">
        <v>1</v>
      </c>
      <c r="L1856" s="1" t="s">
        <v>5</v>
      </c>
      <c r="M1856" t="str">
        <f t="shared" si="1173"/>
        <v>sim_ct_sampsize_0.1</v>
      </c>
      <c r="N1856" t="str">
        <f t="shared" si="1177"/>
        <v>~/virosolver_paper/mcmc_chains/3.sim_ct_sampsize/</v>
      </c>
      <c r="O1856" t="str">
        <f t="shared" si="1178"/>
        <v>~/virosolver_paper/plots/3.sim_ct_sampsize/</v>
      </c>
      <c r="P1856" s="1" t="s">
        <v>16</v>
      </c>
      <c r="Q1856" s="1" t="s">
        <v>19</v>
      </c>
      <c r="R1856" s="1"/>
      <c r="S1856" s="1" t="b">
        <v>0</v>
      </c>
    </row>
    <row r="1857" spans="1:19" x14ac:dyDescent="0.2">
      <c r="A1857">
        <v>1856</v>
      </c>
      <c r="B1857" s="1">
        <v>5</v>
      </c>
      <c r="C1857" s="1">
        <v>2</v>
      </c>
      <c r="D1857" s="1">
        <v>2</v>
      </c>
      <c r="E1857" s="1">
        <v>0.1</v>
      </c>
      <c r="F1857" t="s">
        <v>22</v>
      </c>
      <c r="G1857" t="str">
        <f t="shared" si="1176"/>
        <v>~/virosolver_paper/pars/massachusetts/partab_gp_model.csv</v>
      </c>
      <c r="H1857" t="str">
        <f t="shared" si="1174"/>
        <v>~/virosolver_paper/data/MA_SEIR_sim/sim_MA_gp_5_seir_outputs.csv</v>
      </c>
      <c r="I1857" t="str">
        <f t="shared" si="1175"/>
        <v>~/virosolver_paper/data/MA_SEIR_sim/sim_MA_gp_5_cts.csv</v>
      </c>
      <c r="J1857" s="1" t="b">
        <v>1</v>
      </c>
      <c r="K1857" s="1" t="b">
        <v>1</v>
      </c>
      <c r="L1857" s="1" t="s">
        <v>5</v>
      </c>
      <c r="M1857" t="str">
        <f t="shared" si="1173"/>
        <v>sim_ct_sampsize_0.1</v>
      </c>
      <c r="N1857" t="str">
        <f t="shared" si="1177"/>
        <v>~/virosolver_paper/mcmc_chains/3.sim_ct_sampsize/</v>
      </c>
      <c r="O1857" t="str">
        <f t="shared" si="1178"/>
        <v>~/virosolver_paper/plots/3.sim_ct_sampsize/</v>
      </c>
      <c r="P1857" s="1" t="s">
        <v>16</v>
      </c>
      <c r="Q1857" s="1" t="s">
        <v>19</v>
      </c>
      <c r="R1857" s="1"/>
      <c r="S1857" s="1" t="b">
        <v>0</v>
      </c>
    </row>
    <row r="1858" spans="1:19" x14ac:dyDescent="0.2">
      <c r="A1858">
        <v>1857</v>
      </c>
      <c r="B1858" s="1">
        <v>5</v>
      </c>
      <c r="C1858" s="1">
        <v>3</v>
      </c>
      <c r="D1858" s="1">
        <v>2</v>
      </c>
      <c r="E1858" s="1">
        <v>0.1</v>
      </c>
      <c r="F1858" t="s">
        <v>22</v>
      </c>
      <c r="G1858" t="str">
        <f t="shared" si="1176"/>
        <v>~/virosolver_paper/pars/massachusetts/partab_gp_model.csv</v>
      </c>
      <c r="H1858" t="str">
        <f t="shared" si="1174"/>
        <v>~/virosolver_paper/data/MA_SEIR_sim/sim_MA_gp_5_seir_outputs.csv</v>
      </c>
      <c r="I1858" t="str">
        <f t="shared" si="1175"/>
        <v>~/virosolver_paper/data/MA_SEIR_sim/sim_MA_gp_5_cts.csv</v>
      </c>
      <c r="J1858" s="1" t="b">
        <v>1</v>
      </c>
      <c r="K1858" s="1" t="b">
        <v>1</v>
      </c>
      <c r="L1858" s="1" t="s">
        <v>5</v>
      </c>
      <c r="M1858" t="str">
        <f t="shared" si="1173"/>
        <v>sim_ct_sampsize_0.1</v>
      </c>
      <c r="N1858" t="str">
        <f t="shared" si="1177"/>
        <v>~/virosolver_paper/mcmc_chains/3.sim_ct_sampsize/</v>
      </c>
      <c r="O1858" t="str">
        <f t="shared" si="1178"/>
        <v>~/virosolver_paper/plots/3.sim_ct_sampsize/</v>
      </c>
      <c r="P1858" s="1" t="s">
        <v>16</v>
      </c>
      <c r="Q1858" s="1" t="s">
        <v>19</v>
      </c>
      <c r="R1858" s="1"/>
      <c r="S1858" s="1" t="b">
        <v>0</v>
      </c>
    </row>
    <row r="1859" spans="1:19" x14ac:dyDescent="0.2">
      <c r="A1859">
        <v>1858</v>
      </c>
      <c r="B1859" s="1">
        <v>5</v>
      </c>
      <c r="C1859" s="1">
        <v>4</v>
      </c>
      <c r="D1859" s="1">
        <v>2</v>
      </c>
      <c r="E1859" s="1">
        <v>0.1</v>
      </c>
      <c r="F1859" t="s">
        <v>22</v>
      </c>
      <c r="G1859" t="str">
        <f t="shared" si="1176"/>
        <v>~/virosolver_paper/pars/massachusetts/partab_gp_model.csv</v>
      </c>
      <c r="H1859" t="str">
        <f t="shared" si="1174"/>
        <v>~/virosolver_paper/data/MA_SEIR_sim/sim_MA_gp_5_seir_outputs.csv</v>
      </c>
      <c r="I1859" t="str">
        <f t="shared" si="1175"/>
        <v>~/virosolver_paper/data/MA_SEIR_sim/sim_MA_gp_5_cts.csv</v>
      </c>
      <c r="J1859" s="1" t="b">
        <v>1</v>
      </c>
      <c r="K1859" s="1" t="b">
        <v>1</v>
      </c>
      <c r="L1859" s="1" t="s">
        <v>5</v>
      </c>
      <c r="M1859" t="str">
        <f t="shared" ref="M1859:M1922" si="1179">"sim_ct_sampsize_"&amp;E1859&amp;""</f>
        <v>sim_ct_sampsize_0.1</v>
      </c>
      <c r="N1859" t="str">
        <f t="shared" si="1177"/>
        <v>~/virosolver_paper/mcmc_chains/3.sim_ct_sampsize/</v>
      </c>
      <c r="O1859" t="str">
        <f t="shared" si="1178"/>
        <v>~/virosolver_paper/plots/3.sim_ct_sampsize/</v>
      </c>
      <c r="P1859" s="1" t="s">
        <v>16</v>
      </c>
      <c r="Q1859" s="1" t="s">
        <v>19</v>
      </c>
      <c r="R1859" s="1"/>
      <c r="S1859" s="1" t="b">
        <v>0</v>
      </c>
    </row>
    <row r="1860" spans="1:19" x14ac:dyDescent="0.2">
      <c r="A1860">
        <v>1859</v>
      </c>
      <c r="B1860" s="1">
        <v>5</v>
      </c>
      <c r="C1860" s="1">
        <v>5</v>
      </c>
      <c r="D1860" s="1">
        <v>2</v>
      </c>
      <c r="E1860" s="1">
        <v>0.1</v>
      </c>
      <c r="F1860" t="s">
        <v>22</v>
      </c>
      <c r="G1860" t="str">
        <f t="shared" si="1176"/>
        <v>~/virosolver_paper/pars/massachusetts/partab_gp_model.csv</v>
      </c>
      <c r="H1860" t="str">
        <f t="shared" ref="H1860:H1923" si="1180">""&amp;F1860&amp;"/virosolver_paper/data/MA_SEIR_sim/sim_MA_gp_"&amp;B1860&amp;"_seir_outputs.csv"</f>
        <v>~/virosolver_paper/data/MA_SEIR_sim/sim_MA_gp_5_seir_outputs.csv</v>
      </c>
      <c r="I1860" t="str">
        <f t="shared" ref="I1860:I1923" si="1181">""&amp;F1860&amp;"/virosolver_paper/data/MA_SEIR_sim/sim_MA_gp_"&amp;B1860&amp;"_cts.csv"</f>
        <v>~/virosolver_paper/data/MA_SEIR_sim/sim_MA_gp_5_cts.csv</v>
      </c>
      <c r="J1860" s="1" t="b">
        <v>1</v>
      </c>
      <c r="K1860" s="1" t="b">
        <v>1</v>
      </c>
      <c r="L1860" s="1" t="s">
        <v>5</v>
      </c>
      <c r="M1860" t="str">
        <f t="shared" si="1179"/>
        <v>sim_ct_sampsize_0.1</v>
      </c>
      <c r="N1860" t="str">
        <f t="shared" si="1177"/>
        <v>~/virosolver_paper/mcmc_chains/3.sim_ct_sampsize/</v>
      </c>
      <c r="O1860" t="str">
        <f t="shared" si="1178"/>
        <v>~/virosolver_paper/plots/3.sim_ct_sampsize/</v>
      </c>
      <c r="P1860" s="1" t="s">
        <v>16</v>
      </c>
      <c r="Q1860" s="1" t="s">
        <v>19</v>
      </c>
      <c r="R1860" s="1"/>
      <c r="S1860" s="1" t="b">
        <v>0</v>
      </c>
    </row>
    <row r="1861" spans="1:19" x14ac:dyDescent="0.2">
      <c r="A1861">
        <v>1860</v>
      </c>
      <c r="B1861" s="1">
        <v>5</v>
      </c>
      <c r="C1861" s="1">
        <v>6</v>
      </c>
      <c r="D1861" s="1">
        <v>2</v>
      </c>
      <c r="E1861" s="1">
        <v>0.1</v>
      </c>
      <c r="F1861" t="s">
        <v>22</v>
      </c>
      <c r="G1861" t="str">
        <f t="shared" si="1176"/>
        <v>~/virosolver_paper/pars/massachusetts/partab_gp_model.csv</v>
      </c>
      <c r="H1861" t="str">
        <f t="shared" si="1180"/>
        <v>~/virosolver_paper/data/MA_SEIR_sim/sim_MA_gp_5_seir_outputs.csv</v>
      </c>
      <c r="I1861" t="str">
        <f t="shared" si="1181"/>
        <v>~/virosolver_paper/data/MA_SEIR_sim/sim_MA_gp_5_cts.csv</v>
      </c>
      <c r="J1861" s="1" t="b">
        <v>1</v>
      </c>
      <c r="K1861" s="1" t="b">
        <v>1</v>
      </c>
      <c r="L1861" s="1" t="s">
        <v>5</v>
      </c>
      <c r="M1861" t="str">
        <f t="shared" si="1179"/>
        <v>sim_ct_sampsize_0.1</v>
      </c>
      <c r="N1861" t="str">
        <f t="shared" si="1177"/>
        <v>~/virosolver_paper/mcmc_chains/3.sim_ct_sampsize/</v>
      </c>
      <c r="O1861" t="str">
        <f t="shared" si="1178"/>
        <v>~/virosolver_paper/plots/3.sim_ct_sampsize/</v>
      </c>
      <c r="P1861" s="1" t="s">
        <v>16</v>
      </c>
      <c r="Q1861" s="1" t="s">
        <v>19</v>
      </c>
      <c r="R1861" s="1"/>
      <c r="S1861" s="1" t="b">
        <v>0</v>
      </c>
    </row>
    <row r="1862" spans="1:19" x14ac:dyDescent="0.2">
      <c r="A1862">
        <v>1861</v>
      </c>
      <c r="B1862" s="1">
        <v>5</v>
      </c>
      <c r="C1862" s="1">
        <v>7</v>
      </c>
      <c r="D1862" s="1">
        <v>2</v>
      </c>
      <c r="E1862" s="1">
        <v>0.1</v>
      </c>
      <c r="F1862" t="s">
        <v>22</v>
      </c>
      <c r="G1862" t="str">
        <f t="shared" si="1176"/>
        <v>~/virosolver_paper/pars/massachusetts/partab_gp_model.csv</v>
      </c>
      <c r="H1862" t="str">
        <f t="shared" si="1180"/>
        <v>~/virosolver_paper/data/MA_SEIR_sim/sim_MA_gp_5_seir_outputs.csv</v>
      </c>
      <c r="I1862" t="str">
        <f t="shared" si="1181"/>
        <v>~/virosolver_paper/data/MA_SEIR_sim/sim_MA_gp_5_cts.csv</v>
      </c>
      <c r="J1862" s="1" t="b">
        <v>1</v>
      </c>
      <c r="K1862" s="1" t="b">
        <v>1</v>
      </c>
      <c r="L1862" s="1" t="s">
        <v>5</v>
      </c>
      <c r="M1862" t="str">
        <f t="shared" si="1179"/>
        <v>sim_ct_sampsize_0.1</v>
      </c>
      <c r="N1862" t="str">
        <f t="shared" si="1177"/>
        <v>~/virosolver_paper/mcmc_chains/3.sim_ct_sampsize/</v>
      </c>
      <c r="O1862" t="str">
        <f t="shared" si="1178"/>
        <v>~/virosolver_paper/plots/3.sim_ct_sampsize/</v>
      </c>
      <c r="P1862" s="1" t="s">
        <v>16</v>
      </c>
      <c r="Q1862" s="1" t="s">
        <v>19</v>
      </c>
      <c r="R1862" s="1"/>
      <c r="S1862" s="1" t="b">
        <v>0</v>
      </c>
    </row>
    <row r="1863" spans="1:19" x14ac:dyDescent="0.2">
      <c r="A1863">
        <v>1862</v>
      </c>
      <c r="B1863" s="1">
        <v>5</v>
      </c>
      <c r="C1863" s="1">
        <v>8</v>
      </c>
      <c r="D1863" s="1">
        <v>2</v>
      </c>
      <c r="E1863" s="1">
        <v>0.1</v>
      </c>
      <c r="F1863" t="s">
        <v>22</v>
      </c>
      <c r="G1863" t="str">
        <f t="shared" si="1176"/>
        <v>~/virosolver_paper/pars/massachusetts/partab_gp_model.csv</v>
      </c>
      <c r="H1863" t="str">
        <f t="shared" si="1180"/>
        <v>~/virosolver_paper/data/MA_SEIR_sim/sim_MA_gp_5_seir_outputs.csv</v>
      </c>
      <c r="I1863" t="str">
        <f t="shared" si="1181"/>
        <v>~/virosolver_paper/data/MA_SEIR_sim/sim_MA_gp_5_cts.csv</v>
      </c>
      <c r="J1863" s="1" t="b">
        <v>1</v>
      </c>
      <c r="K1863" s="1" t="b">
        <v>1</v>
      </c>
      <c r="L1863" s="1" t="s">
        <v>5</v>
      </c>
      <c r="M1863" t="str">
        <f t="shared" si="1179"/>
        <v>sim_ct_sampsize_0.1</v>
      </c>
      <c r="N1863" t="str">
        <f t="shared" si="1177"/>
        <v>~/virosolver_paper/mcmc_chains/3.sim_ct_sampsize/</v>
      </c>
      <c r="O1863" t="str">
        <f t="shared" si="1178"/>
        <v>~/virosolver_paper/plots/3.sim_ct_sampsize/</v>
      </c>
      <c r="P1863" s="1" t="s">
        <v>16</v>
      </c>
      <c r="Q1863" s="1" t="s">
        <v>19</v>
      </c>
      <c r="R1863" s="1"/>
      <c r="S1863" s="1" t="b">
        <v>0</v>
      </c>
    </row>
    <row r="1864" spans="1:19" x14ac:dyDescent="0.2">
      <c r="A1864">
        <v>1863</v>
      </c>
      <c r="B1864" s="1">
        <v>5</v>
      </c>
      <c r="C1864" s="1">
        <v>9</v>
      </c>
      <c r="D1864" s="1">
        <v>2</v>
      </c>
      <c r="E1864" s="1">
        <v>0.1</v>
      </c>
      <c r="F1864" t="s">
        <v>22</v>
      </c>
      <c r="G1864" t="str">
        <f t="shared" si="1176"/>
        <v>~/virosolver_paper/pars/massachusetts/partab_gp_model.csv</v>
      </c>
      <c r="H1864" t="str">
        <f t="shared" si="1180"/>
        <v>~/virosolver_paper/data/MA_SEIR_sim/sim_MA_gp_5_seir_outputs.csv</v>
      </c>
      <c r="I1864" t="str">
        <f t="shared" si="1181"/>
        <v>~/virosolver_paper/data/MA_SEIR_sim/sim_MA_gp_5_cts.csv</v>
      </c>
      <c r="J1864" s="1" t="b">
        <v>1</v>
      </c>
      <c r="K1864" s="1" t="b">
        <v>1</v>
      </c>
      <c r="L1864" s="1" t="s">
        <v>5</v>
      </c>
      <c r="M1864" t="str">
        <f t="shared" si="1179"/>
        <v>sim_ct_sampsize_0.1</v>
      </c>
      <c r="N1864" t="str">
        <f t="shared" si="1177"/>
        <v>~/virosolver_paper/mcmc_chains/3.sim_ct_sampsize/</v>
      </c>
      <c r="O1864" t="str">
        <f t="shared" si="1178"/>
        <v>~/virosolver_paper/plots/3.sim_ct_sampsize/</v>
      </c>
      <c r="P1864" s="1" t="s">
        <v>16</v>
      </c>
      <c r="Q1864" s="1" t="s">
        <v>19</v>
      </c>
      <c r="R1864" s="1"/>
      <c r="S1864" s="1" t="b">
        <v>0</v>
      </c>
    </row>
    <row r="1865" spans="1:19" x14ac:dyDescent="0.2">
      <c r="A1865">
        <v>1864</v>
      </c>
      <c r="B1865" s="1">
        <v>5</v>
      </c>
      <c r="C1865" s="1">
        <v>10</v>
      </c>
      <c r="D1865" s="1">
        <v>2</v>
      </c>
      <c r="E1865" s="1">
        <v>0.1</v>
      </c>
      <c r="F1865" t="s">
        <v>22</v>
      </c>
      <c r="G1865" t="str">
        <f t="shared" si="1176"/>
        <v>~/virosolver_paper/pars/massachusetts/partab_gp_model.csv</v>
      </c>
      <c r="H1865" t="str">
        <f t="shared" si="1180"/>
        <v>~/virosolver_paper/data/MA_SEIR_sim/sim_MA_gp_5_seir_outputs.csv</v>
      </c>
      <c r="I1865" t="str">
        <f t="shared" si="1181"/>
        <v>~/virosolver_paper/data/MA_SEIR_sim/sim_MA_gp_5_cts.csv</v>
      </c>
      <c r="J1865" s="1" t="b">
        <v>1</v>
      </c>
      <c r="K1865" s="1" t="b">
        <v>1</v>
      </c>
      <c r="L1865" s="1" t="s">
        <v>5</v>
      </c>
      <c r="M1865" t="str">
        <f t="shared" si="1179"/>
        <v>sim_ct_sampsize_0.1</v>
      </c>
      <c r="N1865" t="str">
        <f t="shared" si="1177"/>
        <v>~/virosolver_paper/mcmc_chains/3.sim_ct_sampsize/</v>
      </c>
      <c r="O1865" t="str">
        <f t="shared" si="1178"/>
        <v>~/virosolver_paper/plots/3.sim_ct_sampsize/</v>
      </c>
      <c r="P1865" s="1" t="s">
        <v>16</v>
      </c>
      <c r="Q1865" s="1" t="s">
        <v>19</v>
      </c>
      <c r="R1865" s="1"/>
      <c r="S1865" s="1" t="b">
        <v>0</v>
      </c>
    </row>
    <row r="1866" spans="1:19" x14ac:dyDescent="0.2">
      <c r="A1866">
        <v>1865</v>
      </c>
      <c r="B1866" s="1">
        <v>5</v>
      </c>
      <c r="C1866" s="1">
        <v>11</v>
      </c>
      <c r="D1866" s="1">
        <v>2</v>
      </c>
      <c r="E1866" s="1">
        <v>0.1</v>
      </c>
      <c r="F1866" t="s">
        <v>22</v>
      </c>
      <c r="G1866" t="str">
        <f t="shared" si="1176"/>
        <v>~/virosolver_paper/pars/massachusetts/partab_gp_model.csv</v>
      </c>
      <c r="H1866" t="str">
        <f t="shared" si="1180"/>
        <v>~/virosolver_paper/data/MA_SEIR_sim/sim_MA_gp_5_seir_outputs.csv</v>
      </c>
      <c r="I1866" t="str">
        <f t="shared" si="1181"/>
        <v>~/virosolver_paper/data/MA_SEIR_sim/sim_MA_gp_5_cts.csv</v>
      </c>
      <c r="J1866" s="1" t="b">
        <v>1</v>
      </c>
      <c r="K1866" s="1" t="b">
        <v>1</v>
      </c>
      <c r="L1866" s="1" t="s">
        <v>5</v>
      </c>
      <c r="M1866" t="str">
        <f t="shared" si="1179"/>
        <v>sim_ct_sampsize_0.1</v>
      </c>
      <c r="N1866" t="str">
        <f t="shared" si="1177"/>
        <v>~/virosolver_paper/mcmc_chains/3.sim_ct_sampsize/</v>
      </c>
      <c r="O1866" t="str">
        <f t="shared" si="1178"/>
        <v>~/virosolver_paper/plots/3.sim_ct_sampsize/</v>
      </c>
      <c r="P1866" s="1" t="s">
        <v>16</v>
      </c>
      <c r="Q1866" s="1" t="s">
        <v>19</v>
      </c>
      <c r="R1866" s="1"/>
      <c r="S1866" s="1" t="b">
        <v>0</v>
      </c>
    </row>
    <row r="1867" spans="1:19" x14ac:dyDescent="0.2">
      <c r="A1867">
        <v>1866</v>
      </c>
      <c r="B1867" s="1">
        <v>5</v>
      </c>
      <c r="C1867" s="1">
        <v>12</v>
      </c>
      <c r="D1867" s="1">
        <v>2</v>
      </c>
      <c r="E1867" s="1">
        <v>0.1</v>
      </c>
      <c r="F1867" t="s">
        <v>22</v>
      </c>
      <c r="G1867" t="str">
        <f t="shared" si="1176"/>
        <v>~/virosolver_paper/pars/massachusetts/partab_gp_model.csv</v>
      </c>
      <c r="H1867" t="str">
        <f t="shared" si="1180"/>
        <v>~/virosolver_paper/data/MA_SEIR_sim/sim_MA_gp_5_seir_outputs.csv</v>
      </c>
      <c r="I1867" t="str">
        <f t="shared" si="1181"/>
        <v>~/virosolver_paper/data/MA_SEIR_sim/sim_MA_gp_5_cts.csv</v>
      </c>
      <c r="J1867" s="1" t="b">
        <v>1</v>
      </c>
      <c r="K1867" s="1" t="b">
        <v>1</v>
      </c>
      <c r="L1867" s="1" t="s">
        <v>5</v>
      </c>
      <c r="M1867" t="str">
        <f t="shared" si="1179"/>
        <v>sim_ct_sampsize_0.1</v>
      </c>
      <c r="N1867" t="str">
        <f t="shared" si="1177"/>
        <v>~/virosolver_paper/mcmc_chains/3.sim_ct_sampsize/</v>
      </c>
      <c r="O1867" t="str">
        <f t="shared" si="1178"/>
        <v>~/virosolver_paper/plots/3.sim_ct_sampsize/</v>
      </c>
      <c r="P1867" s="1" t="s">
        <v>16</v>
      </c>
      <c r="Q1867" s="1" t="s">
        <v>19</v>
      </c>
      <c r="R1867" s="1"/>
      <c r="S1867" s="1" t="b">
        <v>0</v>
      </c>
    </row>
    <row r="1868" spans="1:19" x14ac:dyDescent="0.2">
      <c r="A1868">
        <v>1867</v>
      </c>
      <c r="B1868" s="1">
        <v>5</v>
      </c>
      <c r="C1868" s="1">
        <v>13</v>
      </c>
      <c r="D1868" s="1">
        <v>2</v>
      </c>
      <c r="E1868" s="1">
        <v>0.1</v>
      </c>
      <c r="F1868" t="s">
        <v>22</v>
      </c>
      <c r="G1868" t="str">
        <f t="shared" si="1176"/>
        <v>~/virosolver_paper/pars/massachusetts/partab_gp_model.csv</v>
      </c>
      <c r="H1868" t="str">
        <f t="shared" si="1180"/>
        <v>~/virosolver_paper/data/MA_SEIR_sim/sim_MA_gp_5_seir_outputs.csv</v>
      </c>
      <c r="I1868" t="str">
        <f t="shared" si="1181"/>
        <v>~/virosolver_paper/data/MA_SEIR_sim/sim_MA_gp_5_cts.csv</v>
      </c>
      <c r="J1868" s="1" t="b">
        <v>1</v>
      </c>
      <c r="K1868" s="1" t="b">
        <v>1</v>
      </c>
      <c r="L1868" s="1" t="s">
        <v>5</v>
      </c>
      <c r="M1868" t="str">
        <f t="shared" si="1179"/>
        <v>sim_ct_sampsize_0.1</v>
      </c>
      <c r="N1868" t="str">
        <f t="shared" si="1177"/>
        <v>~/virosolver_paper/mcmc_chains/3.sim_ct_sampsize/</v>
      </c>
      <c r="O1868" t="str">
        <f t="shared" si="1178"/>
        <v>~/virosolver_paper/plots/3.sim_ct_sampsize/</v>
      </c>
      <c r="P1868" s="1" t="s">
        <v>16</v>
      </c>
      <c r="Q1868" s="1" t="s">
        <v>19</v>
      </c>
      <c r="R1868" s="1"/>
      <c r="S1868" s="1" t="b">
        <v>0</v>
      </c>
    </row>
    <row r="1869" spans="1:19" x14ac:dyDescent="0.2">
      <c r="A1869">
        <v>1868</v>
      </c>
      <c r="B1869" s="1">
        <v>5</v>
      </c>
      <c r="C1869" s="1">
        <v>14</v>
      </c>
      <c r="D1869" s="1">
        <v>2</v>
      </c>
      <c r="E1869" s="1">
        <v>0.1</v>
      </c>
      <c r="F1869" t="s">
        <v>22</v>
      </c>
      <c r="G1869" t="str">
        <f t="shared" si="1176"/>
        <v>~/virosolver_paper/pars/massachusetts/partab_gp_model.csv</v>
      </c>
      <c r="H1869" t="str">
        <f t="shared" si="1180"/>
        <v>~/virosolver_paper/data/MA_SEIR_sim/sim_MA_gp_5_seir_outputs.csv</v>
      </c>
      <c r="I1869" t="str">
        <f t="shared" si="1181"/>
        <v>~/virosolver_paper/data/MA_SEIR_sim/sim_MA_gp_5_cts.csv</v>
      </c>
      <c r="J1869" s="1" t="b">
        <v>1</v>
      </c>
      <c r="K1869" s="1" t="b">
        <v>1</v>
      </c>
      <c r="L1869" s="1" t="s">
        <v>5</v>
      </c>
      <c r="M1869" t="str">
        <f t="shared" si="1179"/>
        <v>sim_ct_sampsize_0.1</v>
      </c>
      <c r="N1869" t="str">
        <f t="shared" si="1177"/>
        <v>~/virosolver_paper/mcmc_chains/3.sim_ct_sampsize/</v>
      </c>
      <c r="O1869" t="str">
        <f t="shared" si="1178"/>
        <v>~/virosolver_paper/plots/3.sim_ct_sampsize/</v>
      </c>
      <c r="P1869" s="1" t="s">
        <v>16</v>
      </c>
      <c r="Q1869" s="1" t="s">
        <v>19</v>
      </c>
      <c r="R1869" s="1"/>
      <c r="S1869" s="1" t="b">
        <v>0</v>
      </c>
    </row>
    <row r="1870" spans="1:19" x14ac:dyDescent="0.2">
      <c r="A1870">
        <v>1869</v>
      </c>
      <c r="B1870" s="1">
        <v>5</v>
      </c>
      <c r="C1870" s="1">
        <v>15</v>
      </c>
      <c r="D1870" s="1">
        <v>2</v>
      </c>
      <c r="E1870" s="1">
        <v>0.1</v>
      </c>
      <c r="F1870" t="s">
        <v>22</v>
      </c>
      <c r="G1870" t="str">
        <f t="shared" si="1176"/>
        <v>~/virosolver_paper/pars/massachusetts/partab_gp_model.csv</v>
      </c>
      <c r="H1870" t="str">
        <f t="shared" si="1180"/>
        <v>~/virosolver_paper/data/MA_SEIR_sim/sim_MA_gp_5_seir_outputs.csv</v>
      </c>
      <c r="I1870" t="str">
        <f t="shared" si="1181"/>
        <v>~/virosolver_paper/data/MA_SEIR_sim/sim_MA_gp_5_cts.csv</v>
      </c>
      <c r="J1870" s="1" t="b">
        <v>1</v>
      </c>
      <c r="K1870" s="1" t="b">
        <v>1</v>
      </c>
      <c r="L1870" s="1" t="s">
        <v>5</v>
      </c>
      <c r="M1870" t="str">
        <f t="shared" si="1179"/>
        <v>sim_ct_sampsize_0.1</v>
      </c>
      <c r="N1870" t="str">
        <f t="shared" si="1177"/>
        <v>~/virosolver_paper/mcmc_chains/3.sim_ct_sampsize/</v>
      </c>
      <c r="O1870" t="str">
        <f t="shared" si="1178"/>
        <v>~/virosolver_paper/plots/3.sim_ct_sampsize/</v>
      </c>
      <c r="P1870" s="1" t="s">
        <v>16</v>
      </c>
      <c r="Q1870" s="1" t="s">
        <v>19</v>
      </c>
      <c r="R1870" s="1"/>
      <c r="S1870" s="1" t="b">
        <v>0</v>
      </c>
    </row>
    <row r="1871" spans="1:19" x14ac:dyDescent="0.2">
      <c r="A1871">
        <v>1870</v>
      </c>
      <c r="B1871" s="1">
        <v>5</v>
      </c>
      <c r="C1871" s="1">
        <v>16</v>
      </c>
      <c r="D1871" s="1">
        <v>2</v>
      </c>
      <c r="E1871" s="1">
        <v>0.1</v>
      </c>
      <c r="F1871" t="s">
        <v>22</v>
      </c>
      <c r="G1871" t="str">
        <f t="shared" si="1176"/>
        <v>~/virosolver_paper/pars/massachusetts/partab_gp_model.csv</v>
      </c>
      <c r="H1871" t="str">
        <f t="shared" si="1180"/>
        <v>~/virosolver_paper/data/MA_SEIR_sim/sim_MA_gp_5_seir_outputs.csv</v>
      </c>
      <c r="I1871" t="str">
        <f t="shared" si="1181"/>
        <v>~/virosolver_paper/data/MA_SEIR_sim/sim_MA_gp_5_cts.csv</v>
      </c>
      <c r="J1871" s="1" t="b">
        <v>1</v>
      </c>
      <c r="K1871" s="1" t="b">
        <v>1</v>
      </c>
      <c r="L1871" s="1" t="s">
        <v>5</v>
      </c>
      <c r="M1871" t="str">
        <f t="shared" si="1179"/>
        <v>sim_ct_sampsize_0.1</v>
      </c>
      <c r="N1871" t="str">
        <f t="shared" si="1177"/>
        <v>~/virosolver_paper/mcmc_chains/3.sim_ct_sampsize/</v>
      </c>
      <c r="O1871" t="str">
        <f t="shared" si="1178"/>
        <v>~/virosolver_paper/plots/3.sim_ct_sampsize/</v>
      </c>
      <c r="P1871" s="1" t="s">
        <v>16</v>
      </c>
      <c r="Q1871" s="1" t="s">
        <v>19</v>
      </c>
      <c r="R1871" s="1"/>
      <c r="S1871" s="1" t="b">
        <v>0</v>
      </c>
    </row>
    <row r="1872" spans="1:19" x14ac:dyDescent="0.2">
      <c r="A1872">
        <v>1871</v>
      </c>
      <c r="B1872" s="1">
        <v>5</v>
      </c>
      <c r="C1872" s="1">
        <v>17</v>
      </c>
      <c r="D1872" s="1">
        <v>2</v>
      </c>
      <c r="E1872" s="1">
        <v>0.1</v>
      </c>
      <c r="F1872" t="s">
        <v>22</v>
      </c>
      <c r="G1872" t="str">
        <f t="shared" si="1176"/>
        <v>~/virosolver_paper/pars/massachusetts/partab_gp_model.csv</v>
      </c>
      <c r="H1872" t="str">
        <f t="shared" si="1180"/>
        <v>~/virosolver_paper/data/MA_SEIR_sim/sim_MA_gp_5_seir_outputs.csv</v>
      </c>
      <c r="I1872" t="str">
        <f t="shared" si="1181"/>
        <v>~/virosolver_paper/data/MA_SEIR_sim/sim_MA_gp_5_cts.csv</v>
      </c>
      <c r="J1872" s="1" t="b">
        <v>1</v>
      </c>
      <c r="K1872" s="1" t="b">
        <v>1</v>
      </c>
      <c r="L1872" s="1" t="s">
        <v>5</v>
      </c>
      <c r="M1872" t="str">
        <f t="shared" si="1179"/>
        <v>sim_ct_sampsize_0.1</v>
      </c>
      <c r="N1872" t="str">
        <f t="shared" si="1177"/>
        <v>~/virosolver_paper/mcmc_chains/3.sim_ct_sampsize/</v>
      </c>
      <c r="O1872" t="str">
        <f t="shared" si="1178"/>
        <v>~/virosolver_paper/plots/3.sim_ct_sampsize/</v>
      </c>
      <c r="P1872" s="1" t="s">
        <v>16</v>
      </c>
      <c r="Q1872" s="1" t="s">
        <v>19</v>
      </c>
      <c r="R1872" s="1"/>
      <c r="S1872" s="1" t="b">
        <v>0</v>
      </c>
    </row>
    <row r="1873" spans="1:19" x14ac:dyDescent="0.2">
      <c r="A1873">
        <v>1872</v>
      </c>
      <c r="B1873" s="1">
        <v>5</v>
      </c>
      <c r="C1873" s="1">
        <v>18</v>
      </c>
      <c r="D1873" s="1">
        <v>2</v>
      </c>
      <c r="E1873" s="1">
        <v>0.1</v>
      </c>
      <c r="F1873" t="s">
        <v>22</v>
      </c>
      <c r="G1873" t="str">
        <f t="shared" si="1176"/>
        <v>~/virosolver_paper/pars/massachusetts/partab_gp_model.csv</v>
      </c>
      <c r="H1873" t="str">
        <f t="shared" si="1180"/>
        <v>~/virosolver_paper/data/MA_SEIR_sim/sim_MA_gp_5_seir_outputs.csv</v>
      </c>
      <c r="I1873" t="str">
        <f t="shared" si="1181"/>
        <v>~/virosolver_paper/data/MA_SEIR_sim/sim_MA_gp_5_cts.csv</v>
      </c>
      <c r="J1873" s="1" t="b">
        <v>1</v>
      </c>
      <c r="K1873" s="1" t="b">
        <v>1</v>
      </c>
      <c r="L1873" s="1" t="s">
        <v>5</v>
      </c>
      <c r="M1873" t="str">
        <f t="shared" si="1179"/>
        <v>sim_ct_sampsize_0.1</v>
      </c>
      <c r="N1873" t="str">
        <f t="shared" si="1177"/>
        <v>~/virosolver_paper/mcmc_chains/3.sim_ct_sampsize/</v>
      </c>
      <c r="O1873" t="str">
        <f t="shared" si="1178"/>
        <v>~/virosolver_paper/plots/3.sim_ct_sampsize/</v>
      </c>
      <c r="P1873" s="1" t="s">
        <v>16</v>
      </c>
      <c r="Q1873" s="1" t="s">
        <v>19</v>
      </c>
      <c r="R1873" s="1"/>
      <c r="S1873" s="1" t="b">
        <v>0</v>
      </c>
    </row>
    <row r="1874" spans="1:19" x14ac:dyDescent="0.2">
      <c r="A1874">
        <v>1873</v>
      </c>
      <c r="B1874" s="1">
        <v>5</v>
      </c>
      <c r="C1874" s="1">
        <v>1</v>
      </c>
      <c r="D1874" s="1">
        <v>3</v>
      </c>
      <c r="E1874" s="1">
        <v>0.1</v>
      </c>
      <c r="F1874" t="s">
        <v>22</v>
      </c>
      <c r="G1874" t="str">
        <f t="shared" si="1176"/>
        <v>~/virosolver_paper/pars/massachusetts/partab_gp_model.csv</v>
      </c>
      <c r="H1874" t="str">
        <f t="shared" si="1180"/>
        <v>~/virosolver_paper/data/MA_SEIR_sim/sim_MA_gp_5_seir_outputs.csv</v>
      </c>
      <c r="I1874" t="str">
        <f t="shared" si="1181"/>
        <v>~/virosolver_paper/data/MA_SEIR_sim/sim_MA_gp_5_cts.csv</v>
      </c>
      <c r="J1874" s="1" t="b">
        <v>1</v>
      </c>
      <c r="K1874" s="1" t="b">
        <v>1</v>
      </c>
      <c r="L1874" s="1" t="s">
        <v>5</v>
      </c>
      <c r="M1874" t="str">
        <f t="shared" si="1179"/>
        <v>sim_ct_sampsize_0.1</v>
      </c>
      <c r="N1874" t="str">
        <f t="shared" si="1177"/>
        <v>~/virosolver_paper/mcmc_chains/3.sim_ct_sampsize/</v>
      </c>
      <c r="O1874" t="str">
        <f t="shared" si="1178"/>
        <v>~/virosolver_paper/plots/3.sim_ct_sampsize/</v>
      </c>
      <c r="P1874" s="1" t="s">
        <v>16</v>
      </c>
      <c r="Q1874" s="1" t="s">
        <v>19</v>
      </c>
      <c r="R1874" s="1"/>
      <c r="S1874" s="1" t="b">
        <v>0</v>
      </c>
    </row>
    <row r="1875" spans="1:19" x14ac:dyDescent="0.2">
      <c r="A1875">
        <v>1874</v>
      </c>
      <c r="B1875" s="1">
        <v>5</v>
      </c>
      <c r="C1875" s="1">
        <v>2</v>
      </c>
      <c r="D1875" s="1">
        <v>3</v>
      </c>
      <c r="E1875" s="1">
        <v>0.1</v>
      </c>
      <c r="F1875" t="s">
        <v>22</v>
      </c>
      <c r="G1875" t="str">
        <f t="shared" si="1176"/>
        <v>~/virosolver_paper/pars/massachusetts/partab_gp_model.csv</v>
      </c>
      <c r="H1875" t="str">
        <f t="shared" si="1180"/>
        <v>~/virosolver_paper/data/MA_SEIR_sim/sim_MA_gp_5_seir_outputs.csv</v>
      </c>
      <c r="I1875" t="str">
        <f t="shared" si="1181"/>
        <v>~/virosolver_paper/data/MA_SEIR_sim/sim_MA_gp_5_cts.csv</v>
      </c>
      <c r="J1875" s="1" t="b">
        <v>1</v>
      </c>
      <c r="K1875" s="1" t="b">
        <v>1</v>
      </c>
      <c r="L1875" s="1" t="s">
        <v>5</v>
      </c>
      <c r="M1875" t="str">
        <f t="shared" si="1179"/>
        <v>sim_ct_sampsize_0.1</v>
      </c>
      <c r="N1875" t="str">
        <f t="shared" si="1177"/>
        <v>~/virosolver_paper/mcmc_chains/3.sim_ct_sampsize/</v>
      </c>
      <c r="O1875" t="str">
        <f t="shared" si="1178"/>
        <v>~/virosolver_paper/plots/3.sim_ct_sampsize/</v>
      </c>
      <c r="P1875" s="1" t="s">
        <v>16</v>
      </c>
      <c r="Q1875" s="1" t="s">
        <v>19</v>
      </c>
      <c r="R1875" s="1"/>
      <c r="S1875" s="1" t="b">
        <v>0</v>
      </c>
    </row>
    <row r="1876" spans="1:19" x14ac:dyDescent="0.2">
      <c r="A1876">
        <v>1875</v>
      </c>
      <c r="B1876" s="1">
        <v>5</v>
      </c>
      <c r="C1876" s="1">
        <v>3</v>
      </c>
      <c r="D1876" s="1">
        <v>3</v>
      </c>
      <c r="E1876" s="1">
        <v>0.1</v>
      </c>
      <c r="F1876" t="s">
        <v>22</v>
      </c>
      <c r="G1876" t="str">
        <f t="shared" si="1176"/>
        <v>~/virosolver_paper/pars/massachusetts/partab_gp_model.csv</v>
      </c>
      <c r="H1876" t="str">
        <f t="shared" si="1180"/>
        <v>~/virosolver_paper/data/MA_SEIR_sim/sim_MA_gp_5_seir_outputs.csv</v>
      </c>
      <c r="I1876" t="str">
        <f t="shared" si="1181"/>
        <v>~/virosolver_paper/data/MA_SEIR_sim/sim_MA_gp_5_cts.csv</v>
      </c>
      <c r="J1876" s="1" t="b">
        <v>1</v>
      </c>
      <c r="K1876" s="1" t="b">
        <v>1</v>
      </c>
      <c r="L1876" s="1" t="s">
        <v>5</v>
      </c>
      <c r="M1876" t="str">
        <f t="shared" si="1179"/>
        <v>sim_ct_sampsize_0.1</v>
      </c>
      <c r="N1876" t="str">
        <f t="shared" si="1177"/>
        <v>~/virosolver_paper/mcmc_chains/3.sim_ct_sampsize/</v>
      </c>
      <c r="O1876" t="str">
        <f t="shared" si="1178"/>
        <v>~/virosolver_paper/plots/3.sim_ct_sampsize/</v>
      </c>
      <c r="P1876" s="1" t="s">
        <v>16</v>
      </c>
      <c r="Q1876" s="1" t="s">
        <v>19</v>
      </c>
      <c r="R1876" s="1"/>
      <c r="S1876" s="1" t="b">
        <v>0</v>
      </c>
    </row>
    <row r="1877" spans="1:19" x14ac:dyDescent="0.2">
      <c r="A1877">
        <v>1876</v>
      </c>
      <c r="B1877" s="1">
        <v>5</v>
      </c>
      <c r="C1877" s="1">
        <v>4</v>
      </c>
      <c r="D1877" s="1">
        <v>3</v>
      </c>
      <c r="E1877" s="1">
        <v>0.1</v>
      </c>
      <c r="F1877" t="s">
        <v>22</v>
      </c>
      <c r="G1877" t="str">
        <f t="shared" si="1176"/>
        <v>~/virosolver_paper/pars/massachusetts/partab_gp_model.csv</v>
      </c>
      <c r="H1877" t="str">
        <f t="shared" si="1180"/>
        <v>~/virosolver_paper/data/MA_SEIR_sim/sim_MA_gp_5_seir_outputs.csv</v>
      </c>
      <c r="I1877" t="str">
        <f t="shared" si="1181"/>
        <v>~/virosolver_paper/data/MA_SEIR_sim/sim_MA_gp_5_cts.csv</v>
      </c>
      <c r="J1877" s="1" t="b">
        <v>1</v>
      </c>
      <c r="K1877" s="1" t="b">
        <v>1</v>
      </c>
      <c r="L1877" s="1" t="s">
        <v>5</v>
      </c>
      <c r="M1877" t="str">
        <f t="shared" si="1179"/>
        <v>sim_ct_sampsize_0.1</v>
      </c>
      <c r="N1877" t="str">
        <f t="shared" si="1177"/>
        <v>~/virosolver_paper/mcmc_chains/3.sim_ct_sampsize/</v>
      </c>
      <c r="O1877" t="str">
        <f t="shared" si="1178"/>
        <v>~/virosolver_paper/plots/3.sim_ct_sampsize/</v>
      </c>
      <c r="P1877" s="1" t="s">
        <v>16</v>
      </c>
      <c r="Q1877" s="1" t="s">
        <v>19</v>
      </c>
      <c r="R1877" s="1"/>
      <c r="S1877" s="1" t="b">
        <v>0</v>
      </c>
    </row>
    <row r="1878" spans="1:19" x14ac:dyDescent="0.2">
      <c r="A1878">
        <v>1877</v>
      </c>
      <c r="B1878" s="1">
        <v>5</v>
      </c>
      <c r="C1878" s="1">
        <v>5</v>
      </c>
      <c r="D1878" s="1">
        <v>3</v>
      </c>
      <c r="E1878" s="1">
        <v>0.1</v>
      </c>
      <c r="F1878" t="s">
        <v>22</v>
      </c>
      <c r="G1878" t="str">
        <f t="shared" si="1176"/>
        <v>~/virosolver_paper/pars/massachusetts/partab_gp_model.csv</v>
      </c>
      <c r="H1878" t="str">
        <f t="shared" si="1180"/>
        <v>~/virosolver_paper/data/MA_SEIR_sim/sim_MA_gp_5_seir_outputs.csv</v>
      </c>
      <c r="I1878" t="str">
        <f t="shared" si="1181"/>
        <v>~/virosolver_paper/data/MA_SEIR_sim/sim_MA_gp_5_cts.csv</v>
      </c>
      <c r="J1878" s="1" t="b">
        <v>1</v>
      </c>
      <c r="K1878" s="1" t="b">
        <v>1</v>
      </c>
      <c r="L1878" s="1" t="s">
        <v>5</v>
      </c>
      <c r="M1878" t="str">
        <f t="shared" si="1179"/>
        <v>sim_ct_sampsize_0.1</v>
      </c>
      <c r="N1878" t="str">
        <f t="shared" si="1177"/>
        <v>~/virosolver_paper/mcmc_chains/3.sim_ct_sampsize/</v>
      </c>
      <c r="O1878" t="str">
        <f t="shared" si="1178"/>
        <v>~/virosolver_paper/plots/3.sim_ct_sampsize/</v>
      </c>
      <c r="P1878" s="1" t="s">
        <v>16</v>
      </c>
      <c r="Q1878" s="1" t="s">
        <v>19</v>
      </c>
      <c r="R1878" s="1"/>
      <c r="S1878" s="1" t="b">
        <v>0</v>
      </c>
    </row>
    <row r="1879" spans="1:19" x14ac:dyDescent="0.2">
      <c r="A1879">
        <v>1878</v>
      </c>
      <c r="B1879" s="1">
        <v>5</v>
      </c>
      <c r="C1879" s="1">
        <v>6</v>
      </c>
      <c r="D1879" s="1">
        <v>3</v>
      </c>
      <c r="E1879" s="1">
        <v>0.1</v>
      </c>
      <c r="F1879" t="s">
        <v>22</v>
      </c>
      <c r="G1879" t="str">
        <f t="shared" si="1176"/>
        <v>~/virosolver_paper/pars/massachusetts/partab_gp_model.csv</v>
      </c>
      <c r="H1879" t="str">
        <f t="shared" si="1180"/>
        <v>~/virosolver_paper/data/MA_SEIR_sim/sim_MA_gp_5_seir_outputs.csv</v>
      </c>
      <c r="I1879" t="str">
        <f t="shared" si="1181"/>
        <v>~/virosolver_paper/data/MA_SEIR_sim/sim_MA_gp_5_cts.csv</v>
      </c>
      <c r="J1879" s="1" t="b">
        <v>1</v>
      </c>
      <c r="K1879" s="1" t="b">
        <v>1</v>
      </c>
      <c r="L1879" s="1" t="s">
        <v>5</v>
      </c>
      <c r="M1879" t="str">
        <f t="shared" si="1179"/>
        <v>sim_ct_sampsize_0.1</v>
      </c>
      <c r="N1879" t="str">
        <f t="shared" si="1177"/>
        <v>~/virosolver_paper/mcmc_chains/3.sim_ct_sampsize/</v>
      </c>
      <c r="O1879" t="str">
        <f t="shared" si="1178"/>
        <v>~/virosolver_paper/plots/3.sim_ct_sampsize/</v>
      </c>
      <c r="P1879" s="1" t="s">
        <v>16</v>
      </c>
      <c r="Q1879" s="1" t="s">
        <v>19</v>
      </c>
      <c r="R1879" s="1"/>
      <c r="S1879" s="1" t="b">
        <v>0</v>
      </c>
    </row>
    <row r="1880" spans="1:19" x14ac:dyDescent="0.2">
      <c r="A1880">
        <v>1879</v>
      </c>
      <c r="B1880" s="1">
        <v>5</v>
      </c>
      <c r="C1880" s="1">
        <v>7</v>
      </c>
      <c r="D1880" s="1">
        <v>3</v>
      </c>
      <c r="E1880" s="1">
        <v>0.1</v>
      </c>
      <c r="F1880" t="s">
        <v>22</v>
      </c>
      <c r="G1880" t="str">
        <f t="shared" si="1176"/>
        <v>~/virosolver_paper/pars/massachusetts/partab_gp_model.csv</v>
      </c>
      <c r="H1880" t="str">
        <f t="shared" si="1180"/>
        <v>~/virosolver_paper/data/MA_SEIR_sim/sim_MA_gp_5_seir_outputs.csv</v>
      </c>
      <c r="I1880" t="str">
        <f t="shared" si="1181"/>
        <v>~/virosolver_paper/data/MA_SEIR_sim/sim_MA_gp_5_cts.csv</v>
      </c>
      <c r="J1880" s="1" t="b">
        <v>1</v>
      </c>
      <c r="K1880" s="1" t="b">
        <v>1</v>
      </c>
      <c r="L1880" s="1" t="s">
        <v>5</v>
      </c>
      <c r="M1880" t="str">
        <f t="shared" si="1179"/>
        <v>sim_ct_sampsize_0.1</v>
      </c>
      <c r="N1880" t="str">
        <f t="shared" si="1177"/>
        <v>~/virosolver_paper/mcmc_chains/3.sim_ct_sampsize/</v>
      </c>
      <c r="O1880" t="str">
        <f t="shared" si="1178"/>
        <v>~/virosolver_paper/plots/3.sim_ct_sampsize/</v>
      </c>
      <c r="P1880" s="1" t="s">
        <v>16</v>
      </c>
      <c r="Q1880" s="1" t="s">
        <v>19</v>
      </c>
      <c r="R1880" s="1"/>
      <c r="S1880" s="1" t="b">
        <v>0</v>
      </c>
    </row>
    <row r="1881" spans="1:19" x14ac:dyDescent="0.2">
      <c r="A1881">
        <v>1880</v>
      </c>
      <c r="B1881" s="1">
        <v>5</v>
      </c>
      <c r="C1881" s="1">
        <v>8</v>
      </c>
      <c r="D1881" s="1">
        <v>3</v>
      </c>
      <c r="E1881" s="1">
        <v>0.1</v>
      </c>
      <c r="F1881" t="s">
        <v>22</v>
      </c>
      <c r="G1881" t="str">
        <f t="shared" si="1176"/>
        <v>~/virosolver_paper/pars/massachusetts/partab_gp_model.csv</v>
      </c>
      <c r="H1881" t="str">
        <f t="shared" si="1180"/>
        <v>~/virosolver_paper/data/MA_SEIR_sim/sim_MA_gp_5_seir_outputs.csv</v>
      </c>
      <c r="I1881" t="str">
        <f t="shared" si="1181"/>
        <v>~/virosolver_paper/data/MA_SEIR_sim/sim_MA_gp_5_cts.csv</v>
      </c>
      <c r="J1881" s="1" t="b">
        <v>1</v>
      </c>
      <c r="K1881" s="1" t="b">
        <v>1</v>
      </c>
      <c r="L1881" s="1" t="s">
        <v>5</v>
      </c>
      <c r="M1881" t="str">
        <f t="shared" si="1179"/>
        <v>sim_ct_sampsize_0.1</v>
      </c>
      <c r="N1881" t="str">
        <f t="shared" si="1177"/>
        <v>~/virosolver_paper/mcmc_chains/3.sim_ct_sampsize/</v>
      </c>
      <c r="O1881" t="str">
        <f t="shared" si="1178"/>
        <v>~/virosolver_paper/plots/3.sim_ct_sampsize/</v>
      </c>
      <c r="P1881" s="1" t="s">
        <v>16</v>
      </c>
      <c r="Q1881" s="1" t="s">
        <v>19</v>
      </c>
      <c r="R1881" s="1"/>
      <c r="S1881" s="1" t="b">
        <v>0</v>
      </c>
    </row>
    <row r="1882" spans="1:19" x14ac:dyDescent="0.2">
      <c r="A1882">
        <v>1881</v>
      </c>
      <c r="B1882" s="1">
        <v>5</v>
      </c>
      <c r="C1882" s="1">
        <v>9</v>
      </c>
      <c r="D1882" s="1">
        <v>3</v>
      </c>
      <c r="E1882" s="1">
        <v>0.1</v>
      </c>
      <c r="F1882" t="s">
        <v>22</v>
      </c>
      <c r="G1882" t="str">
        <f t="shared" si="1176"/>
        <v>~/virosolver_paper/pars/massachusetts/partab_gp_model.csv</v>
      </c>
      <c r="H1882" t="str">
        <f t="shared" si="1180"/>
        <v>~/virosolver_paper/data/MA_SEIR_sim/sim_MA_gp_5_seir_outputs.csv</v>
      </c>
      <c r="I1882" t="str">
        <f t="shared" si="1181"/>
        <v>~/virosolver_paper/data/MA_SEIR_sim/sim_MA_gp_5_cts.csv</v>
      </c>
      <c r="J1882" s="1" t="b">
        <v>1</v>
      </c>
      <c r="K1882" s="1" t="b">
        <v>1</v>
      </c>
      <c r="L1882" s="1" t="s">
        <v>5</v>
      </c>
      <c r="M1882" t="str">
        <f t="shared" si="1179"/>
        <v>sim_ct_sampsize_0.1</v>
      </c>
      <c r="N1882" t="str">
        <f t="shared" si="1177"/>
        <v>~/virosolver_paper/mcmc_chains/3.sim_ct_sampsize/</v>
      </c>
      <c r="O1882" t="str">
        <f t="shared" si="1178"/>
        <v>~/virosolver_paper/plots/3.sim_ct_sampsize/</v>
      </c>
      <c r="P1882" s="1" t="s">
        <v>16</v>
      </c>
      <c r="Q1882" s="1" t="s">
        <v>19</v>
      </c>
      <c r="R1882" s="1"/>
      <c r="S1882" s="1" t="b">
        <v>0</v>
      </c>
    </row>
    <row r="1883" spans="1:19" x14ac:dyDescent="0.2">
      <c r="A1883">
        <v>1882</v>
      </c>
      <c r="B1883" s="1">
        <v>5</v>
      </c>
      <c r="C1883" s="1">
        <v>10</v>
      </c>
      <c r="D1883" s="1">
        <v>3</v>
      </c>
      <c r="E1883" s="1">
        <v>0.1</v>
      </c>
      <c r="F1883" t="s">
        <v>22</v>
      </c>
      <c r="G1883" t="str">
        <f t="shared" si="1176"/>
        <v>~/virosolver_paper/pars/massachusetts/partab_gp_model.csv</v>
      </c>
      <c r="H1883" t="str">
        <f t="shared" si="1180"/>
        <v>~/virosolver_paper/data/MA_SEIR_sim/sim_MA_gp_5_seir_outputs.csv</v>
      </c>
      <c r="I1883" t="str">
        <f t="shared" si="1181"/>
        <v>~/virosolver_paper/data/MA_SEIR_sim/sim_MA_gp_5_cts.csv</v>
      </c>
      <c r="J1883" s="1" t="b">
        <v>1</v>
      </c>
      <c r="K1883" s="1" t="b">
        <v>1</v>
      </c>
      <c r="L1883" s="1" t="s">
        <v>5</v>
      </c>
      <c r="M1883" t="str">
        <f t="shared" si="1179"/>
        <v>sim_ct_sampsize_0.1</v>
      </c>
      <c r="N1883" t="str">
        <f t="shared" si="1177"/>
        <v>~/virosolver_paper/mcmc_chains/3.sim_ct_sampsize/</v>
      </c>
      <c r="O1883" t="str">
        <f t="shared" si="1178"/>
        <v>~/virosolver_paper/plots/3.sim_ct_sampsize/</v>
      </c>
      <c r="P1883" s="1" t="s">
        <v>16</v>
      </c>
      <c r="Q1883" s="1" t="s">
        <v>19</v>
      </c>
      <c r="R1883" s="1"/>
      <c r="S1883" s="1" t="b">
        <v>0</v>
      </c>
    </row>
    <row r="1884" spans="1:19" x14ac:dyDescent="0.2">
      <c r="A1884">
        <v>1883</v>
      </c>
      <c r="B1884" s="1">
        <v>5</v>
      </c>
      <c r="C1884" s="1">
        <v>11</v>
      </c>
      <c r="D1884" s="1">
        <v>3</v>
      </c>
      <c r="E1884" s="1">
        <v>0.1</v>
      </c>
      <c r="F1884" t="s">
        <v>22</v>
      </c>
      <c r="G1884" t="str">
        <f t="shared" si="1176"/>
        <v>~/virosolver_paper/pars/massachusetts/partab_gp_model.csv</v>
      </c>
      <c r="H1884" t="str">
        <f t="shared" si="1180"/>
        <v>~/virosolver_paper/data/MA_SEIR_sim/sim_MA_gp_5_seir_outputs.csv</v>
      </c>
      <c r="I1884" t="str">
        <f t="shared" si="1181"/>
        <v>~/virosolver_paper/data/MA_SEIR_sim/sim_MA_gp_5_cts.csv</v>
      </c>
      <c r="J1884" s="1" t="b">
        <v>1</v>
      </c>
      <c r="K1884" s="1" t="b">
        <v>1</v>
      </c>
      <c r="L1884" s="1" t="s">
        <v>5</v>
      </c>
      <c r="M1884" t="str">
        <f t="shared" si="1179"/>
        <v>sim_ct_sampsize_0.1</v>
      </c>
      <c r="N1884" t="str">
        <f t="shared" si="1177"/>
        <v>~/virosolver_paper/mcmc_chains/3.sim_ct_sampsize/</v>
      </c>
      <c r="O1884" t="str">
        <f t="shared" si="1178"/>
        <v>~/virosolver_paper/plots/3.sim_ct_sampsize/</v>
      </c>
      <c r="P1884" s="1" t="s">
        <v>16</v>
      </c>
      <c r="Q1884" s="1" t="s">
        <v>19</v>
      </c>
      <c r="R1884" s="1"/>
      <c r="S1884" s="1" t="b">
        <v>0</v>
      </c>
    </row>
    <row r="1885" spans="1:19" x14ac:dyDescent="0.2">
      <c r="A1885">
        <v>1884</v>
      </c>
      <c r="B1885" s="1">
        <v>5</v>
      </c>
      <c r="C1885" s="1">
        <v>12</v>
      </c>
      <c r="D1885" s="1">
        <v>3</v>
      </c>
      <c r="E1885" s="1">
        <v>0.1</v>
      </c>
      <c r="F1885" t="s">
        <v>22</v>
      </c>
      <c r="G1885" t="str">
        <f t="shared" si="1176"/>
        <v>~/virosolver_paper/pars/massachusetts/partab_gp_model.csv</v>
      </c>
      <c r="H1885" t="str">
        <f t="shared" si="1180"/>
        <v>~/virosolver_paper/data/MA_SEIR_sim/sim_MA_gp_5_seir_outputs.csv</v>
      </c>
      <c r="I1885" t="str">
        <f t="shared" si="1181"/>
        <v>~/virosolver_paper/data/MA_SEIR_sim/sim_MA_gp_5_cts.csv</v>
      </c>
      <c r="J1885" s="1" t="b">
        <v>1</v>
      </c>
      <c r="K1885" s="1" t="b">
        <v>1</v>
      </c>
      <c r="L1885" s="1" t="s">
        <v>5</v>
      </c>
      <c r="M1885" t="str">
        <f t="shared" si="1179"/>
        <v>sim_ct_sampsize_0.1</v>
      </c>
      <c r="N1885" t="str">
        <f t="shared" si="1177"/>
        <v>~/virosolver_paper/mcmc_chains/3.sim_ct_sampsize/</v>
      </c>
      <c r="O1885" t="str">
        <f t="shared" si="1178"/>
        <v>~/virosolver_paper/plots/3.sim_ct_sampsize/</v>
      </c>
      <c r="P1885" s="1" t="s">
        <v>16</v>
      </c>
      <c r="Q1885" s="1" t="s">
        <v>19</v>
      </c>
      <c r="R1885" s="1"/>
      <c r="S1885" s="1" t="b">
        <v>0</v>
      </c>
    </row>
    <row r="1886" spans="1:19" x14ac:dyDescent="0.2">
      <c r="A1886">
        <v>1885</v>
      </c>
      <c r="B1886" s="1">
        <v>5</v>
      </c>
      <c r="C1886" s="1">
        <v>13</v>
      </c>
      <c r="D1886" s="1">
        <v>3</v>
      </c>
      <c r="E1886" s="1">
        <v>0.1</v>
      </c>
      <c r="F1886" t="s">
        <v>22</v>
      </c>
      <c r="G1886" t="str">
        <f t="shared" si="1176"/>
        <v>~/virosolver_paper/pars/massachusetts/partab_gp_model.csv</v>
      </c>
      <c r="H1886" t="str">
        <f t="shared" si="1180"/>
        <v>~/virosolver_paper/data/MA_SEIR_sim/sim_MA_gp_5_seir_outputs.csv</v>
      </c>
      <c r="I1886" t="str">
        <f t="shared" si="1181"/>
        <v>~/virosolver_paper/data/MA_SEIR_sim/sim_MA_gp_5_cts.csv</v>
      </c>
      <c r="J1886" s="1" t="b">
        <v>1</v>
      </c>
      <c r="K1886" s="1" t="b">
        <v>1</v>
      </c>
      <c r="L1886" s="1" t="s">
        <v>5</v>
      </c>
      <c r="M1886" t="str">
        <f t="shared" si="1179"/>
        <v>sim_ct_sampsize_0.1</v>
      </c>
      <c r="N1886" t="str">
        <f t="shared" si="1177"/>
        <v>~/virosolver_paper/mcmc_chains/3.sim_ct_sampsize/</v>
      </c>
      <c r="O1886" t="str">
        <f t="shared" si="1178"/>
        <v>~/virosolver_paper/plots/3.sim_ct_sampsize/</v>
      </c>
      <c r="P1886" s="1" t="s">
        <v>16</v>
      </c>
      <c r="Q1886" s="1" t="s">
        <v>19</v>
      </c>
      <c r="R1886" s="1"/>
      <c r="S1886" s="1" t="b">
        <v>0</v>
      </c>
    </row>
    <row r="1887" spans="1:19" x14ac:dyDescent="0.2">
      <c r="A1887">
        <v>1886</v>
      </c>
      <c r="B1887" s="1">
        <v>5</v>
      </c>
      <c r="C1887" s="1">
        <v>14</v>
      </c>
      <c r="D1887" s="1">
        <v>3</v>
      </c>
      <c r="E1887" s="1">
        <v>0.1</v>
      </c>
      <c r="F1887" t="s">
        <v>22</v>
      </c>
      <c r="G1887" t="str">
        <f t="shared" ref="G1887:G1950" si="1182">""&amp;F1887&amp;"/virosolver_paper/pars/massachusetts/partab_gp_model.csv"</f>
        <v>~/virosolver_paper/pars/massachusetts/partab_gp_model.csv</v>
      </c>
      <c r="H1887" t="str">
        <f t="shared" si="1180"/>
        <v>~/virosolver_paper/data/MA_SEIR_sim/sim_MA_gp_5_seir_outputs.csv</v>
      </c>
      <c r="I1887" t="str">
        <f t="shared" si="1181"/>
        <v>~/virosolver_paper/data/MA_SEIR_sim/sim_MA_gp_5_cts.csv</v>
      </c>
      <c r="J1887" s="1" t="b">
        <v>1</v>
      </c>
      <c r="K1887" s="1" t="b">
        <v>1</v>
      </c>
      <c r="L1887" s="1" t="s">
        <v>5</v>
      </c>
      <c r="M1887" t="str">
        <f t="shared" si="1179"/>
        <v>sim_ct_sampsize_0.1</v>
      </c>
      <c r="N1887" t="str">
        <f t="shared" ref="N1887:N1950" si="1183">""&amp;F1887&amp;"/virosolver_paper/mcmc_chains/3.sim_ct_sampsize/"</f>
        <v>~/virosolver_paper/mcmc_chains/3.sim_ct_sampsize/</v>
      </c>
      <c r="O1887" t="str">
        <f t="shared" ref="O1887:O1950" si="1184">""&amp;F1887&amp;"/virosolver_paper/plots/3.sim_ct_sampsize/"</f>
        <v>~/virosolver_paper/plots/3.sim_ct_sampsize/</v>
      </c>
      <c r="P1887" s="1" t="s">
        <v>16</v>
      </c>
      <c r="Q1887" s="1" t="s">
        <v>19</v>
      </c>
      <c r="R1887" s="1"/>
      <c r="S1887" s="1" t="b">
        <v>0</v>
      </c>
    </row>
    <row r="1888" spans="1:19" x14ac:dyDescent="0.2">
      <c r="A1888">
        <v>1887</v>
      </c>
      <c r="B1888" s="1">
        <v>5</v>
      </c>
      <c r="C1888" s="1">
        <v>15</v>
      </c>
      <c r="D1888" s="1">
        <v>3</v>
      </c>
      <c r="E1888" s="1">
        <v>0.1</v>
      </c>
      <c r="F1888" t="s">
        <v>22</v>
      </c>
      <c r="G1888" t="str">
        <f t="shared" si="1182"/>
        <v>~/virosolver_paper/pars/massachusetts/partab_gp_model.csv</v>
      </c>
      <c r="H1888" t="str">
        <f t="shared" si="1180"/>
        <v>~/virosolver_paper/data/MA_SEIR_sim/sim_MA_gp_5_seir_outputs.csv</v>
      </c>
      <c r="I1888" t="str">
        <f t="shared" si="1181"/>
        <v>~/virosolver_paper/data/MA_SEIR_sim/sim_MA_gp_5_cts.csv</v>
      </c>
      <c r="J1888" s="1" t="b">
        <v>1</v>
      </c>
      <c r="K1888" s="1" t="b">
        <v>1</v>
      </c>
      <c r="L1888" s="1" t="s">
        <v>5</v>
      </c>
      <c r="M1888" t="str">
        <f t="shared" si="1179"/>
        <v>sim_ct_sampsize_0.1</v>
      </c>
      <c r="N1888" t="str">
        <f t="shared" si="1183"/>
        <v>~/virosolver_paper/mcmc_chains/3.sim_ct_sampsize/</v>
      </c>
      <c r="O1888" t="str">
        <f t="shared" si="1184"/>
        <v>~/virosolver_paper/plots/3.sim_ct_sampsize/</v>
      </c>
      <c r="P1888" s="1" t="s">
        <v>16</v>
      </c>
      <c r="Q1888" s="1" t="s">
        <v>19</v>
      </c>
      <c r="R1888" s="1"/>
      <c r="S1888" s="1" t="b">
        <v>0</v>
      </c>
    </row>
    <row r="1889" spans="1:19" x14ac:dyDescent="0.2">
      <c r="A1889">
        <v>1888</v>
      </c>
      <c r="B1889" s="1">
        <v>5</v>
      </c>
      <c r="C1889" s="1">
        <v>16</v>
      </c>
      <c r="D1889" s="1">
        <v>3</v>
      </c>
      <c r="E1889" s="1">
        <v>0.1</v>
      </c>
      <c r="F1889" t="s">
        <v>22</v>
      </c>
      <c r="G1889" t="str">
        <f t="shared" si="1182"/>
        <v>~/virosolver_paper/pars/massachusetts/partab_gp_model.csv</v>
      </c>
      <c r="H1889" t="str">
        <f t="shared" si="1180"/>
        <v>~/virosolver_paper/data/MA_SEIR_sim/sim_MA_gp_5_seir_outputs.csv</v>
      </c>
      <c r="I1889" t="str">
        <f t="shared" si="1181"/>
        <v>~/virosolver_paper/data/MA_SEIR_sim/sim_MA_gp_5_cts.csv</v>
      </c>
      <c r="J1889" s="1" t="b">
        <v>1</v>
      </c>
      <c r="K1889" s="1" t="b">
        <v>1</v>
      </c>
      <c r="L1889" s="1" t="s">
        <v>5</v>
      </c>
      <c r="M1889" t="str">
        <f t="shared" si="1179"/>
        <v>sim_ct_sampsize_0.1</v>
      </c>
      <c r="N1889" t="str">
        <f t="shared" si="1183"/>
        <v>~/virosolver_paper/mcmc_chains/3.sim_ct_sampsize/</v>
      </c>
      <c r="O1889" t="str">
        <f t="shared" si="1184"/>
        <v>~/virosolver_paper/plots/3.sim_ct_sampsize/</v>
      </c>
      <c r="P1889" s="1" t="s">
        <v>16</v>
      </c>
      <c r="Q1889" s="1" t="s">
        <v>19</v>
      </c>
      <c r="R1889" s="1"/>
      <c r="S1889" s="1" t="b">
        <v>0</v>
      </c>
    </row>
    <row r="1890" spans="1:19" x14ac:dyDescent="0.2">
      <c r="A1890">
        <v>1889</v>
      </c>
      <c r="B1890" s="1">
        <v>5</v>
      </c>
      <c r="C1890" s="1">
        <v>17</v>
      </c>
      <c r="D1890" s="1">
        <v>3</v>
      </c>
      <c r="E1890" s="1">
        <v>0.1</v>
      </c>
      <c r="F1890" t="s">
        <v>22</v>
      </c>
      <c r="G1890" t="str">
        <f t="shared" si="1182"/>
        <v>~/virosolver_paper/pars/massachusetts/partab_gp_model.csv</v>
      </c>
      <c r="H1890" t="str">
        <f t="shared" si="1180"/>
        <v>~/virosolver_paper/data/MA_SEIR_sim/sim_MA_gp_5_seir_outputs.csv</v>
      </c>
      <c r="I1890" t="str">
        <f t="shared" si="1181"/>
        <v>~/virosolver_paper/data/MA_SEIR_sim/sim_MA_gp_5_cts.csv</v>
      </c>
      <c r="J1890" s="1" t="b">
        <v>1</v>
      </c>
      <c r="K1890" s="1" t="b">
        <v>1</v>
      </c>
      <c r="L1890" s="1" t="s">
        <v>5</v>
      </c>
      <c r="M1890" t="str">
        <f t="shared" si="1179"/>
        <v>sim_ct_sampsize_0.1</v>
      </c>
      <c r="N1890" t="str">
        <f t="shared" si="1183"/>
        <v>~/virosolver_paper/mcmc_chains/3.sim_ct_sampsize/</v>
      </c>
      <c r="O1890" t="str">
        <f t="shared" si="1184"/>
        <v>~/virosolver_paper/plots/3.sim_ct_sampsize/</v>
      </c>
      <c r="P1890" s="1" t="s">
        <v>16</v>
      </c>
      <c r="Q1890" s="1" t="s">
        <v>19</v>
      </c>
      <c r="R1890" s="1"/>
      <c r="S1890" s="1" t="b">
        <v>0</v>
      </c>
    </row>
    <row r="1891" spans="1:19" x14ac:dyDescent="0.2">
      <c r="A1891">
        <v>1890</v>
      </c>
      <c r="B1891" s="1">
        <v>5</v>
      </c>
      <c r="C1891" s="1">
        <v>18</v>
      </c>
      <c r="D1891" s="1">
        <v>3</v>
      </c>
      <c r="E1891" s="1">
        <v>0.1</v>
      </c>
      <c r="F1891" t="s">
        <v>22</v>
      </c>
      <c r="G1891" t="str">
        <f t="shared" si="1182"/>
        <v>~/virosolver_paper/pars/massachusetts/partab_gp_model.csv</v>
      </c>
      <c r="H1891" t="str">
        <f t="shared" si="1180"/>
        <v>~/virosolver_paper/data/MA_SEIR_sim/sim_MA_gp_5_seir_outputs.csv</v>
      </c>
      <c r="I1891" t="str">
        <f t="shared" si="1181"/>
        <v>~/virosolver_paper/data/MA_SEIR_sim/sim_MA_gp_5_cts.csv</v>
      </c>
      <c r="J1891" s="1" t="b">
        <v>1</v>
      </c>
      <c r="K1891" s="1" t="b">
        <v>1</v>
      </c>
      <c r="L1891" s="1" t="s">
        <v>5</v>
      </c>
      <c r="M1891" t="str">
        <f t="shared" si="1179"/>
        <v>sim_ct_sampsize_0.1</v>
      </c>
      <c r="N1891" t="str">
        <f t="shared" si="1183"/>
        <v>~/virosolver_paper/mcmc_chains/3.sim_ct_sampsize/</v>
      </c>
      <c r="O1891" t="str">
        <f t="shared" si="1184"/>
        <v>~/virosolver_paper/plots/3.sim_ct_sampsize/</v>
      </c>
      <c r="P1891" s="1" t="s">
        <v>16</v>
      </c>
      <c r="Q1891" s="1" t="s">
        <v>19</v>
      </c>
      <c r="R1891" s="1"/>
      <c r="S1891" s="1" t="b">
        <v>0</v>
      </c>
    </row>
    <row r="1892" spans="1:19" x14ac:dyDescent="0.2">
      <c r="A1892">
        <v>1891</v>
      </c>
      <c r="B1892" s="1">
        <v>6</v>
      </c>
      <c r="C1892" s="1">
        <v>1</v>
      </c>
      <c r="D1892" s="1">
        <v>1</v>
      </c>
      <c r="E1892" s="1">
        <v>0.1</v>
      </c>
      <c r="F1892" t="s">
        <v>22</v>
      </c>
      <c r="G1892" t="str">
        <f t="shared" si="1182"/>
        <v>~/virosolver_paper/pars/massachusetts/partab_gp_model.csv</v>
      </c>
      <c r="H1892" t="str">
        <f t="shared" si="1180"/>
        <v>~/virosolver_paper/data/MA_SEIR_sim/sim_MA_gp_6_seir_outputs.csv</v>
      </c>
      <c r="I1892" t="str">
        <f t="shared" si="1181"/>
        <v>~/virosolver_paper/data/MA_SEIR_sim/sim_MA_gp_6_cts.csv</v>
      </c>
      <c r="J1892" s="1" t="b">
        <v>1</v>
      </c>
      <c r="K1892" s="1" t="b">
        <v>1</v>
      </c>
      <c r="L1892" s="1" t="s">
        <v>5</v>
      </c>
      <c r="M1892" t="str">
        <f t="shared" si="1179"/>
        <v>sim_ct_sampsize_0.1</v>
      </c>
      <c r="N1892" t="str">
        <f t="shared" si="1183"/>
        <v>~/virosolver_paper/mcmc_chains/3.sim_ct_sampsize/</v>
      </c>
      <c r="O1892" t="str">
        <f t="shared" si="1184"/>
        <v>~/virosolver_paper/plots/3.sim_ct_sampsize/</v>
      </c>
      <c r="P1892" s="1" t="s">
        <v>16</v>
      </c>
      <c r="Q1892" s="1" t="s">
        <v>19</v>
      </c>
      <c r="R1892" s="1"/>
      <c r="S1892" s="1" t="b">
        <v>0</v>
      </c>
    </row>
    <row r="1893" spans="1:19" x14ac:dyDescent="0.2">
      <c r="A1893">
        <v>1892</v>
      </c>
      <c r="B1893" s="1">
        <v>6</v>
      </c>
      <c r="C1893" s="1">
        <v>2</v>
      </c>
      <c r="D1893" s="1">
        <v>1</v>
      </c>
      <c r="E1893" s="1">
        <v>0.1</v>
      </c>
      <c r="F1893" t="s">
        <v>22</v>
      </c>
      <c r="G1893" t="str">
        <f t="shared" si="1182"/>
        <v>~/virosolver_paper/pars/massachusetts/partab_gp_model.csv</v>
      </c>
      <c r="H1893" t="str">
        <f t="shared" si="1180"/>
        <v>~/virosolver_paper/data/MA_SEIR_sim/sim_MA_gp_6_seir_outputs.csv</v>
      </c>
      <c r="I1893" t="str">
        <f t="shared" si="1181"/>
        <v>~/virosolver_paper/data/MA_SEIR_sim/sim_MA_gp_6_cts.csv</v>
      </c>
      <c r="J1893" s="1" t="b">
        <v>1</v>
      </c>
      <c r="K1893" s="1" t="b">
        <v>1</v>
      </c>
      <c r="L1893" s="1" t="s">
        <v>5</v>
      </c>
      <c r="M1893" t="str">
        <f t="shared" si="1179"/>
        <v>sim_ct_sampsize_0.1</v>
      </c>
      <c r="N1893" t="str">
        <f t="shared" si="1183"/>
        <v>~/virosolver_paper/mcmc_chains/3.sim_ct_sampsize/</v>
      </c>
      <c r="O1893" t="str">
        <f t="shared" si="1184"/>
        <v>~/virosolver_paper/plots/3.sim_ct_sampsize/</v>
      </c>
      <c r="P1893" s="1" t="s">
        <v>16</v>
      </c>
      <c r="Q1893" s="1" t="s">
        <v>19</v>
      </c>
      <c r="R1893" s="1"/>
      <c r="S1893" s="1" t="b">
        <v>0</v>
      </c>
    </row>
    <row r="1894" spans="1:19" x14ac:dyDescent="0.2">
      <c r="A1894">
        <v>1893</v>
      </c>
      <c r="B1894" s="1">
        <v>6</v>
      </c>
      <c r="C1894" s="1">
        <v>3</v>
      </c>
      <c r="D1894" s="1">
        <v>1</v>
      </c>
      <c r="E1894" s="1">
        <v>0.1</v>
      </c>
      <c r="F1894" t="s">
        <v>22</v>
      </c>
      <c r="G1894" t="str">
        <f t="shared" si="1182"/>
        <v>~/virosolver_paper/pars/massachusetts/partab_gp_model.csv</v>
      </c>
      <c r="H1894" t="str">
        <f t="shared" si="1180"/>
        <v>~/virosolver_paper/data/MA_SEIR_sim/sim_MA_gp_6_seir_outputs.csv</v>
      </c>
      <c r="I1894" t="str">
        <f t="shared" si="1181"/>
        <v>~/virosolver_paper/data/MA_SEIR_sim/sim_MA_gp_6_cts.csv</v>
      </c>
      <c r="J1894" s="1" t="b">
        <v>1</v>
      </c>
      <c r="K1894" s="1" t="b">
        <v>1</v>
      </c>
      <c r="L1894" s="1" t="s">
        <v>5</v>
      </c>
      <c r="M1894" t="str">
        <f t="shared" si="1179"/>
        <v>sim_ct_sampsize_0.1</v>
      </c>
      <c r="N1894" t="str">
        <f t="shared" si="1183"/>
        <v>~/virosolver_paper/mcmc_chains/3.sim_ct_sampsize/</v>
      </c>
      <c r="O1894" t="str">
        <f t="shared" si="1184"/>
        <v>~/virosolver_paper/plots/3.sim_ct_sampsize/</v>
      </c>
      <c r="P1894" s="1" t="s">
        <v>16</v>
      </c>
      <c r="Q1894" s="1" t="s">
        <v>19</v>
      </c>
      <c r="R1894" s="1"/>
      <c r="S1894" s="1" t="b">
        <v>0</v>
      </c>
    </row>
    <row r="1895" spans="1:19" x14ac:dyDescent="0.2">
      <c r="A1895">
        <v>1894</v>
      </c>
      <c r="B1895" s="1">
        <v>6</v>
      </c>
      <c r="C1895" s="1">
        <v>4</v>
      </c>
      <c r="D1895" s="1">
        <v>1</v>
      </c>
      <c r="E1895" s="1">
        <v>0.1</v>
      </c>
      <c r="F1895" t="s">
        <v>22</v>
      </c>
      <c r="G1895" t="str">
        <f t="shared" si="1182"/>
        <v>~/virosolver_paper/pars/massachusetts/partab_gp_model.csv</v>
      </c>
      <c r="H1895" t="str">
        <f t="shared" si="1180"/>
        <v>~/virosolver_paper/data/MA_SEIR_sim/sim_MA_gp_6_seir_outputs.csv</v>
      </c>
      <c r="I1895" t="str">
        <f t="shared" si="1181"/>
        <v>~/virosolver_paper/data/MA_SEIR_sim/sim_MA_gp_6_cts.csv</v>
      </c>
      <c r="J1895" s="1" t="b">
        <v>1</v>
      </c>
      <c r="K1895" s="1" t="b">
        <v>1</v>
      </c>
      <c r="L1895" s="1" t="s">
        <v>5</v>
      </c>
      <c r="M1895" t="str">
        <f t="shared" si="1179"/>
        <v>sim_ct_sampsize_0.1</v>
      </c>
      <c r="N1895" t="str">
        <f t="shared" si="1183"/>
        <v>~/virosolver_paper/mcmc_chains/3.sim_ct_sampsize/</v>
      </c>
      <c r="O1895" t="str">
        <f t="shared" si="1184"/>
        <v>~/virosolver_paper/plots/3.sim_ct_sampsize/</v>
      </c>
      <c r="P1895" s="1" t="s">
        <v>16</v>
      </c>
      <c r="Q1895" s="1" t="s">
        <v>19</v>
      </c>
      <c r="R1895" s="1"/>
      <c r="S1895" s="1" t="b">
        <v>0</v>
      </c>
    </row>
    <row r="1896" spans="1:19" x14ac:dyDescent="0.2">
      <c r="A1896">
        <v>1895</v>
      </c>
      <c r="B1896" s="1">
        <v>6</v>
      </c>
      <c r="C1896" s="1">
        <v>5</v>
      </c>
      <c r="D1896" s="1">
        <v>1</v>
      </c>
      <c r="E1896" s="1">
        <v>0.1</v>
      </c>
      <c r="F1896" t="s">
        <v>22</v>
      </c>
      <c r="G1896" t="str">
        <f t="shared" si="1182"/>
        <v>~/virosolver_paper/pars/massachusetts/partab_gp_model.csv</v>
      </c>
      <c r="H1896" t="str">
        <f t="shared" si="1180"/>
        <v>~/virosolver_paper/data/MA_SEIR_sim/sim_MA_gp_6_seir_outputs.csv</v>
      </c>
      <c r="I1896" t="str">
        <f t="shared" si="1181"/>
        <v>~/virosolver_paper/data/MA_SEIR_sim/sim_MA_gp_6_cts.csv</v>
      </c>
      <c r="J1896" s="1" t="b">
        <v>1</v>
      </c>
      <c r="K1896" s="1" t="b">
        <v>1</v>
      </c>
      <c r="L1896" s="1" t="s">
        <v>5</v>
      </c>
      <c r="M1896" t="str">
        <f t="shared" si="1179"/>
        <v>sim_ct_sampsize_0.1</v>
      </c>
      <c r="N1896" t="str">
        <f t="shared" si="1183"/>
        <v>~/virosolver_paper/mcmc_chains/3.sim_ct_sampsize/</v>
      </c>
      <c r="O1896" t="str">
        <f t="shared" si="1184"/>
        <v>~/virosolver_paper/plots/3.sim_ct_sampsize/</v>
      </c>
      <c r="P1896" s="1" t="s">
        <v>16</v>
      </c>
      <c r="Q1896" s="1" t="s">
        <v>19</v>
      </c>
      <c r="R1896" s="1"/>
      <c r="S1896" s="1" t="b">
        <v>0</v>
      </c>
    </row>
    <row r="1897" spans="1:19" x14ac:dyDescent="0.2">
      <c r="A1897">
        <v>1896</v>
      </c>
      <c r="B1897" s="1">
        <v>6</v>
      </c>
      <c r="C1897" s="1">
        <v>6</v>
      </c>
      <c r="D1897" s="1">
        <v>1</v>
      </c>
      <c r="E1897" s="1">
        <v>0.1</v>
      </c>
      <c r="F1897" t="s">
        <v>22</v>
      </c>
      <c r="G1897" t="str">
        <f t="shared" si="1182"/>
        <v>~/virosolver_paper/pars/massachusetts/partab_gp_model.csv</v>
      </c>
      <c r="H1897" t="str">
        <f t="shared" si="1180"/>
        <v>~/virosolver_paper/data/MA_SEIR_sim/sim_MA_gp_6_seir_outputs.csv</v>
      </c>
      <c r="I1897" t="str">
        <f t="shared" si="1181"/>
        <v>~/virosolver_paper/data/MA_SEIR_sim/sim_MA_gp_6_cts.csv</v>
      </c>
      <c r="J1897" s="1" t="b">
        <v>1</v>
      </c>
      <c r="K1897" s="1" t="b">
        <v>1</v>
      </c>
      <c r="L1897" s="1" t="s">
        <v>5</v>
      </c>
      <c r="M1897" t="str">
        <f t="shared" si="1179"/>
        <v>sim_ct_sampsize_0.1</v>
      </c>
      <c r="N1897" t="str">
        <f t="shared" si="1183"/>
        <v>~/virosolver_paper/mcmc_chains/3.sim_ct_sampsize/</v>
      </c>
      <c r="O1897" t="str">
        <f t="shared" si="1184"/>
        <v>~/virosolver_paper/plots/3.sim_ct_sampsize/</v>
      </c>
      <c r="P1897" s="1" t="s">
        <v>16</v>
      </c>
      <c r="Q1897" s="1" t="s">
        <v>19</v>
      </c>
      <c r="R1897" s="1"/>
      <c r="S1897" s="1" t="b">
        <v>0</v>
      </c>
    </row>
    <row r="1898" spans="1:19" x14ac:dyDescent="0.2">
      <c r="A1898">
        <v>1897</v>
      </c>
      <c r="B1898" s="1">
        <v>6</v>
      </c>
      <c r="C1898" s="1">
        <v>7</v>
      </c>
      <c r="D1898" s="1">
        <v>1</v>
      </c>
      <c r="E1898" s="1">
        <v>0.1</v>
      </c>
      <c r="F1898" t="s">
        <v>22</v>
      </c>
      <c r="G1898" t="str">
        <f t="shared" si="1182"/>
        <v>~/virosolver_paper/pars/massachusetts/partab_gp_model.csv</v>
      </c>
      <c r="H1898" t="str">
        <f t="shared" si="1180"/>
        <v>~/virosolver_paper/data/MA_SEIR_sim/sim_MA_gp_6_seir_outputs.csv</v>
      </c>
      <c r="I1898" t="str">
        <f t="shared" si="1181"/>
        <v>~/virosolver_paper/data/MA_SEIR_sim/sim_MA_gp_6_cts.csv</v>
      </c>
      <c r="J1898" s="1" t="b">
        <v>1</v>
      </c>
      <c r="K1898" s="1" t="b">
        <v>1</v>
      </c>
      <c r="L1898" s="1" t="s">
        <v>5</v>
      </c>
      <c r="M1898" t="str">
        <f t="shared" si="1179"/>
        <v>sim_ct_sampsize_0.1</v>
      </c>
      <c r="N1898" t="str">
        <f t="shared" si="1183"/>
        <v>~/virosolver_paper/mcmc_chains/3.sim_ct_sampsize/</v>
      </c>
      <c r="O1898" t="str">
        <f t="shared" si="1184"/>
        <v>~/virosolver_paper/plots/3.sim_ct_sampsize/</v>
      </c>
      <c r="P1898" s="1" t="s">
        <v>16</v>
      </c>
      <c r="Q1898" s="1" t="s">
        <v>19</v>
      </c>
      <c r="R1898" s="1"/>
      <c r="S1898" s="1" t="b">
        <v>0</v>
      </c>
    </row>
    <row r="1899" spans="1:19" x14ac:dyDescent="0.2">
      <c r="A1899">
        <v>1898</v>
      </c>
      <c r="B1899" s="1">
        <v>6</v>
      </c>
      <c r="C1899" s="1">
        <v>8</v>
      </c>
      <c r="D1899" s="1">
        <v>1</v>
      </c>
      <c r="E1899" s="1">
        <v>0.1</v>
      </c>
      <c r="F1899" t="s">
        <v>22</v>
      </c>
      <c r="G1899" t="str">
        <f t="shared" si="1182"/>
        <v>~/virosolver_paper/pars/massachusetts/partab_gp_model.csv</v>
      </c>
      <c r="H1899" t="str">
        <f t="shared" si="1180"/>
        <v>~/virosolver_paper/data/MA_SEIR_sim/sim_MA_gp_6_seir_outputs.csv</v>
      </c>
      <c r="I1899" t="str">
        <f t="shared" si="1181"/>
        <v>~/virosolver_paper/data/MA_SEIR_sim/sim_MA_gp_6_cts.csv</v>
      </c>
      <c r="J1899" s="1" t="b">
        <v>1</v>
      </c>
      <c r="K1899" s="1" t="b">
        <v>1</v>
      </c>
      <c r="L1899" s="1" t="s">
        <v>5</v>
      </c>
      <c r="M1899" t="str">
        <f t="shared" si="1179"/>
        <v>sim_ct_sampsize_0.1</v>
      </c>
      <c r="N1899" t="str">
        <f t="shared" si="1183"/>
        <v>~/virosolver_paper/mcmc_chains/3.sim_ct_sampsize/</v>
      </c>
      <c r="O1899" t="str">
        <f t="shared" si="1184"/>
        <v>~/virosolver_paper/plots/3.sim_ct_sampsize/</v>
      </c>
      <c r="P1899" s="1" t="s">
        <v>16</v>
      </c>
      <c r="Q1899" s="1" t="s">
        <v>19</v>
      </c>
      <c r="R1899" s="1"/>
      <c r="S1899" s="1" t="b">
        <v>0</v>
      </c>
    </row>
    <row r="1900" spans="1:19" x14ac:dyDescent="0.2">
      <c r="A1900">
        <v>1899</v>
      </c>
      <c r="B1900" s="1">
        <v>6</v>
      </c>
      <c r="C1900" s="1">
        <v>9</v>
      </c>
      <c r="D1900" s="1">
        <v>1</v>
      </c>
      <c r="E1900" s="1">
        <v>0.1</v>
      </c>
      <c r="F1900" t="s">
        <v>22</v>
      </c>
      <c r="G1900" t="str">
        <f t="shared" si="1182"/>
        <v>~/virosolver_paper/pars/massachusetts/partab_gp_model.csv</v>
      </c>
      <c r="H1900" t="str">
        <f t="shared" si="1180"/>
        <v>~/virosolver_paper/data/MA_SEIR_sim/sim_MA_gp_6_seir_outputs.csv</v>
      </c>
      <c r="I1900" t="str">
        <f t="shared" si="1181"/>
        <v>~/virosolver_paper/data/MA_SEIR_sim/sim_MA_gp_6_cts.csv</v>
      </c>
      <c r="J1900" s="1" t="b">
        <v>1</v>
      </c>
      <c r="K1900" s="1" t="b">
        <v>1</v>
      </c>
      <c r="L1900" s="1" t="s">
        <v>5</v>
      </c>
      <c r="M1900" t="str">
        <f t="shared" si="1179"/>
        <v>sim_ct_sampsize_0.1</v>
      </c>
      <c r="N1900" t="str">
        <f t="shared" si="1183"/>
        <v>~/virosolver_paper/mcmc_chains/3.sim_ct_sampsize/</v>
      </c>
      <c r="O1900" t="str">
        <f t="shared" si="1184"/>
        <v>~/virosolver_paper/plots/3.sim_ct_sampsize/</v>
      </c>
      <c r="P1900" s="1" t="s">
        <v>16</v>
      </c>
      <c r="Q1900" s="1" t="s">
        <v>19</v>
      </c>
      <c r="R1900" s="1"/>
      <c r="S1900" s="1" t="b">
        <v>0</v>
      </c>
    </row>
    <row r="1901" spans="1:19" x14ac:dyDescent="0.2">
      <c r="A1901">
        <v>1900</v>
      </c>
      <c r="B1901" s="1">
        <v>6</v>
      </c>
      <c r="C1901" s="1">
        <v>10</v>
      </c>
      <c r="D1901" s="1">
        <v>1</v>
      </c>
      <c r="E1901" s="1">
        <v>0.1</v>
      </c>
      <c r="F1901" t="s">
        <v>22</v>
      </c>
      <c r="G1901" t="str">
        <f t="shared" si="1182"/>
        <v>~/virosolver_paper/pars/massachusetts/partab_gp_model.csv</v>
      </c>
      <c r="H1901" t="str">
        <f t="shared" si="1180"/>
        <v>~/virosolver_paper/data/MA_SEIR_sim/sim_MA_gp_6_seir_outputs.csv</v>
      </c>
      <c r="I1901" t="str">
        <f t="shared" si="1181"/>
        <v>~/virosolver_paper/data/MA_SEIR_sim/sim_MA_gp_6_cts.csv</v>
      </c>
      <c r="J1901" s="1" t="b">
        <v>1</v>
      </c>
      <c r="K1901" s="1" t="b">
        <v>1</v>
      </c>
      <c r="L1901" s="1" t="s">
        <v>5</v>
      </c>
      <c r="M1901" t="str">
        <f t="shared" si="1179"/>
        <v>sim_ct_sampsize_0.1</v>
      </c>
      <c r="N1901" t="str">
        <f t="shared" si="1183"/>
        <v>~/virosolver_paper/mcmc_chains/3.sim_ct_sampsize/</v>
      </c>
      <c r="O1901" t="str">
        <f t="shared" si="1184"/>
        <v>~/virosolver_paper/plots/3.sim_ct_sampsize/</v>
      </c>
      <c r="P1901" s="1" t="s">
        <v>16</v>
      </c>
      <c r="Q1901" s="1" t="s">
        <v>19</v>
      </c>
      <c r="R1901" s="1"/>
      <c r="S1901" s="1" t="b">
        <v>0</v>
      </c>
    </row>
    <row r="1902" spans="1:19" x14ac:dyDescent="0.2">
      <c r="A1902">
        <v>1901</v>
      </c>
      <c r="B1902" s="1">
        <v>6</v>
      </c>
      <c r="C1902" s="1">
        <v>11</v>
      </c>
      <c r="D1902" s="1">
        <v>1</v>
      </c>
      <c r="E1902" s="1">
        <v>0.1</v>
      </c>
      <c r="F1902" t="s">
        <v>22</v>
      </c>
      <c r="G1902" t="str">
        <f t="shared" si="1182"/>
        <v>~/virosolver_paper/pars/massachusetts/partab_gp_model.csv</v>
      </c>
      <c r="H1902" t="str">
        <f t="shared" si="1180"/>
        <v>~/virosolver_paper/data/MA_SEIR_sim/sim_MA_gp_6_seir_outputs.csv</v>
      </c>
      <c r="I1902" t="str">
        <f t="shared" si="1181"/>
        <v>~/virosolver_paper/data/MA_SEIR_sim/sim_MA_gp_6_cts.csv</v>
      </c>
      <c r="J1902" s="1" t="b">
        <v>1</v>
      </c>
      <c r="K1902" s="1" t="b">
        <v>1</v>
      </c>
      <c r="L1902" s="1" t="s">
        <v>5</v>
      </c>
      <c r="M1902" t="str">
        <f t="shared" si="1179"/>
        <v>sim_ct_sampsize_0.1</v>
      </c>
      <c r="N1902" t="str">
        <f t="shared" si="1183"/>
        <v>~/virosolver_paper/mcmc_chains/3.sim_ct_sampsize/</v>
      </c>
      <c r="O1902" t="str">
        <f t="shared" si="1184"/>
        <v>~/virosolver_paper/plots/3.sim_ct_sampsize/</v>
      </c>
      <c r="P1902" s="1" t="s">
        <v>16</v>
      </c>
      <c r="Q1902" s="1" t="s">
        <v>19</v>
      </c>
      <c r="R1902" s="1"/>
      <c r="S1902" s="1" t="b">
        <v>0</v>
      </c>
    </row>
    <row r="1903" spans="1:19" x14ac:dyDescent="0.2">
      <c r="A1903">
        <v>1902</v>
      </c>
      <c r="B1903" s="1">
        <v>6</v>
      </c>
      <c r="C1903" s="1">
        <v>12</v>
      </c>
      <c r="D1903" s="1">
        <v>1</v>
      </c>
      <c r="E1903" s="1">
        <v>0.1</v>
      </c>
      <c r="F1903" t="s">
        <v>22</v>
      </c>
      <c r="G1903" t="str">
        <f t="shared" si="1182"/>
        <v>~/virosolver_paper/pars/massachusetts/partab_gp_model.csv</v>
      </c>
      <c r="H1903" t="str">
        <f t="shared" si="1180"/>
        <v>~/virosolver_paper/data/MA_SEIR_sim/sim_MA_gp_6_seir_outputs.csv</v>
      </c>
      <c r="I1903" t="str">
        <f t="shared" si="1181"/>
        <v>~/virosolver_paper/data/MA_SEIR_sim/sim_MA_gp_6_cts.csv</v>
      </c>
      <c r="J1903" s="1" t="b">
        <v>1</v>
      </c>
      <c r="K1903" s="1" t="b">
        <v>1</v>
      </c>
      <c r="L1903" s="1" t="s">
        <v>5</v>
      </c>
      <c r="M1903" t="str">
        <f t="shared" si="1179"/>
        <v>sim_ct_sampsize_0.1</v>
      </c>
      <c r="N1903" t="str">
        <f t="shared" si="1183"/>
        <v>~/virosolver_paper/mcmc_chains/3.sim_ct_sampsize/</v>
      </c>
      <c r="O1903" t="str">
        <f t="shared" si="1184"/>
        <v>~/virosolver_paper/plots/3.sim_ct_sampsize/</v>
      </c>
      <c r="P1903" s="1" t="s">
        <v>16</v>
      </c>
      <c r="Q1903" s="1" t="s">
        <v>19</v>
      </c>
      <c r="R1903" s="1"/>
      <c r="S1903" s="1" t="b">
        <v>0</v>
      </c>
    </row>
    <row r="1904" spans="1:19" x14ac:dyDescent="0.2">
      <c r="A1904">
        <v>1903</v>
      </c>
      <c r="B1904" s="1">
        <v>6</v>
      </c>
      <c r="C1904" s="1">
        <v>13</v>
      </c>
      <c r="D1904" s="1">
        <v>1</v>
      </c>
      <c r="E1904" s="1">
        <v>0.1</v>
      </c>
      <c r="F1904" t="s">
        <v>22</v>
      </c>
      <c r="G1904" t="str">
        <f t="shared" si="1182"/>
        <v>~/virosolver_paper/pars/massachusetts/partab_gp_model.csv</v>
      </c>
      <c r="H1904" t="str">
        <f t="shared" si="1180"/>
        <v>~/virosolver_paper/data/MA_SEIR_sim/sim_MA_gp_6_seir_outputs.csv</v>
      </c>
      <c r="I1904" t="str">
        <f t="shared" si="1181"/>
        <v>~/virosolver_paper/data/MA_SEIR_sim/sim_MA_gp_6_cts.csv</v>
      </c>
      <c r="J1904" s="1" t="b">
        <v>1</v>
      </c>
      <c r="K1904" s="1" t="b">
        <v>1</v>
      </c>
      <c r="L1904" s="1" t="s">
        <v>5</v>
      </c>
      <c r="M1904" t="str">
        <f t="shared" si="1179"/>
        <v>sim_ct_sampsize_0.1</v>
      </c>
      <c r="N1904" t="str">
        <f t="shared" si="1183"/>
        <v>~/virosolver_paper/mcmc_chains/3.sim_ct_sampsize/</v>
      </c>
      <c r="O1904" t="str">
        <f t="shared" si="1184"/>
        <v>~/virosolver_paper/plots/3.sim_ct_sampsize/</v>
      </c>
      <c r="P1904" s="1" t="s">
        <v>16</v>
      </c>
      <c r="Q1904" s="1" t="s">
        <v>19</v>
      </c>
      <c r="R1904" s="1"/>
      <c r="S1904" s="1" t="b">
        <v>0</v>
      </c>
    </row>
    <row r="1905" spans="1:19" x14ac:dyDescent="0.2">
      <c r="A1905">
        <v>1904</v>
      </c>
      <c r="B1905" s="1">
        <v>6</v>
      </c>
      <c r="C1905" s="1">
        <v>14</v>
      </c>
      <c r="D1905" s="1">
        <v>1</v>
      </c>
      <c r="E1905" s="1">
        <v>0.1</v>
      </c>
      <c r="F1905" t="s">
        <v>22</v>
      </c>
      <c r="G1905" t="str">
        <f t="shared" si="1182"/>
        <v>~/virosolver_paper/pars/massachusetts/partab_gp_model.csv</v>
      </c>
      <c r="H1905" t="str">
        <f t="shared" si="1180"/>
        <v>~/virosolver_paper/data/MA_SEIR_sim/sim_MA_gp_6_seir_outputs.csv</v>
      </c>
      <c r="I1905" t="str">
        <f t="shared" si="1181"/>
        <v>~/virosolver_paper/data/MA_SEIR_sim/sim_MA_gp_6_cts.csv</v>
      </c>
      <c r="J1905" s="1" t="b">
        <v>1</v>
      </c>
      <c r="K1905" s="1" t="b">
        <v>1</v>
      </c>
      <c r="L1905" s="1" t="s">
        <v>5</v>
      </c>
      <c r="M1905" t="str">
        <f t="shared" si="1179"/>
        <v>sim_ct_sampsize_0.1</v>
      </c>
      <c r="N1905" t="str">
        <f t="shared" si="1183"/>
        <v>~/virosolver_paper/mcmc_chains/3.sim_ct_sampsize/</v>
      </c>
      <c r="O1905" t="str">
        <f t="shared" si="1184"/>
        <v>~/virosolver_paper/plots/3.sim_ct_sampsize/</v>
      </c>
      <c r="P1905" s="1" t="s">
        <v>16</v>
      </c>
      <c r="Q1905" s="1" t="s">
        <v>19</v>
      </c>
      <c r="R1905" s="1"/>
      <c r="S1905" s="1" t="b">
        <v>0</v>
      </c>
    </row>
    <row r="1906" spans="1:19" x14ac:dyDescent="0.2">
      <c r="A1906">
        <v>1905</v>
      </c>
      <c r="B1906" s="1">
        <v>6</v>
      </c>
      <c r="C1906" s="1">
        <v>15</v>
      </c>
      <c r="D1906" s="1">
        <v>1</v>
      </c>
      <c r="E1906" s="1">
        <v>0.1</v>
      </c>
      <c r="F1906" t="s">
        <v>22</v>
      </c>
      <c r="G1906" t="str">
        <f t="shared" si="1182"/>
        <v>~/virosolver_paper/pars/massachusetts/partab_gp_model.csv</v>
      </c>
      <c r="H1906" t="str">
        <f t="shared" si="1180"/>
        <v>~/virosolver_paper/data/MA_SEIR_sim/sim_MA_gp_6_seir_outputs.csv</v>
      </c>
      <c r="I1906" t="str">
        <f t="shared" si="1181"/>
        <v>~/virosolver_paper/data/MA_SEIR_sim/sim_MA_gp_6_cts.csv</v>
      </c>
      <c r="J1906" s="1" t="b">
        <v>1</v>
      </c>
      <c r="K1906" s="1" t="b">
        <v>1</v>
      </c>
      <c r="L1906" s="1" t="s">
        <v>5</v>
      </c>
      <c r="M1906" t="str">
        <f t="shared" si="1179"/>
        <v>sim_ct_sampsize_0.1</v>
      </c>
      <c r="N1906" t="str">
        <f t="shared" si="1183"/>
        <v>~/virosolver_paper/mcmc_chains/3.sim_ct_sampsize/</v>
      </c>
      <c r="O1906" t="str">
        <f t="shared" si="1184"/>
        <v>~/virosolver_paper/plots/3.sim_ct_sampsize/</v>
      </c>
      <c r="P1906" s="1" t="s">
        <v>16</v>
      </c>
      <c r="Q1906" s="1" t="s">
        <v>19</v>
      </c>
      <c r="R1906" s="1"/>
      <c r="S1906" s="1" t="b">
        <v>0</v>
      </c>
    </row>
    <row r="1907" spans="1:19" x14ac:dyDescent="0.2">
      <c r="A1907">
        <v>1906</v>
      </c>
      <c r="B1907" s="1">
        <v>6</v>
      </c>
      <c r="C1907" s="1">
        <v>16</v>
      </c>
      <c r="D1907" s="1">
        <v>1</v>
      </c>
      <c r="E1907" s="1">
        <v>0.1</v>
      </c>
      <c r="F1907" t="s">
        <v>22</v>
      </c>
      <c r="G1907" t="str">
        <f t="shared" si="1182"/>
        <v>~/virosolver_paper/pars/massachusetts/partab_gp_model.csv</v>
      </c>
      <c r="H1907" t="str">
        <f t="shared" si="1180"/>
        <v>~/virosolver_paper/data/MA_SEIR_sim/sim_MA_gp_6_seir_outputs.csv</v>
      </c>
      <c r="I1907" t="str">
        <f t="shared" si="1181"/>
        <v>~/virosolver_paper/data/MA_SEIR_sim/sim_MA_gp_6_cts.csv</v>
      </c>
      <c r="J1907" s="1" t="b">
        <v>1</v>
      </c>
      <c r="K1907" s="1" t="b">
        <v>1</v>
      </c>
      <c r="L1907" s="1" t="s">
        <v>5</v>
      </c>
      <c r="M1907" t="str">
        <f t="shared" si="1179"/>
        <v>sim_ct_sampsize_0.1</v>
      </c>
      <c r="N1907" t="str">
        <f t="shared" si="1183"/>
        <v>~/virosolver_paper/mcmc_chains/3.sim_ct_sampsize/</v>
      </c>
      <c r="O1907" t="str">
        <f t="shared" si="1184"/>
        <v>~/virosolver_paper/plots/3.sim_ct_sampsize/</v>
      </c>
      <c r="P1907" s="1" t="s">
        <v>16</v>
      </c>
      <c r="Q1907" s="1" t="s">
        <v>19</v>
      </c>
      <c r="R1907" s="1"/>
      <c r="S1907" s="1" t="b">
        <v>0</v>
      </c>
    </row>
    <row r="1908" spans="1:19" x14ac:dyDescent="0.2">
      <c r="A1908">
        <v>1907</v>
      </c>
      <c r="B1908" s="1">
        <v>6</v>
      </c>
      <c r="C1908" s="1">
        <v>17</v>
      </c>
      <c r="D1908" s="1">
        <v>1</v>
      </c>
      <c r="E1908" s="1">
        <v>0.1</v>
      </c>
      <c r="F1908" t="s">
        <v>22</v>
      </c>
      <c r="G1908" t="str">
        <f t="shared" si="1182"/>
        <v>~/virosolver_paper/pars/massachusetts/partab_gp_model.csv</v>
      </c>
      <c r="H1908" t="str">
        <f t="shared" si="1180"/>
        <v>~/virosolver_paper/data/MA_SEIR_sim/sim_MA_gp_6_seir_outputs.csv</v>
      </c>
      <c r="I1908" t="str">
        <f t="shared" si="1181"/>
        <v>~/virosolver_paper/data/MA_SEIR_sim/sim_MA_gp_6_cts.csv</v>
      </c>
      <c r="J1908" s="1" t="b">
        <v>1</v>
      </c>
      <c r="K1908" s="1" t="b">
        <v>1</v>
      </c>
      <c r="L1908" s="1" t="s">
        <v>5</v>
      </c>
      <c r="M1908" t="str">
        <f t="shared" si="1179"/>
        <v>sim_ct_sampsize_0.1</v>
      </c>
      <c r="N1908" t="str">
        <f t="shared" si="1183"/>
        <v>~/virosolver_paper/mcmc_chains/3.sim_ct_sampsize/</v>
      </c>
      <c r="O1908" t="str">
        <f t="shared" si="1184"/>
        <v>~/virosolver_paper/plots/3.sim_ct_sampsize/</v>
      </c>
      <c r="P1908" s="1" t="s">
        <v>16</v>
      </c>
      <c r="Q1908" s="1" t="s">
        <v>19</v>
      </c>
      <c r="R1908" s="1"/>
      <c r="S1908" s="1" t="b">
        <v>0</v>
      </c>
    </row>
    <row r="1909" spans="1:19" x14ac:dyDescent="0.2">
      <c r="A1909">
        <v>1908</v>
      </c>
      <c r="B1909" s="1">
        <v>6</v>
      </c>
      <c r="C1909" s="1">
        <v>18</v>
      </c>
      <c r="D1909" s="1">
        <v>1</v>
      </c>
      <c r="E1909" s="1">
        <v>0.1</v>
      </c>
      <c r="F1909" t="s">
        <v>22</v>
      </c>
      <c r="G1909" t="str">
        <f t="shared" si="1182"/>
        <v>~/virosolver_paper/pars/massachusetts/partab_gp_model.csv</v>
      </c>
      <c r="H1909" t="str">
        <f t="shared" si="1180"/>
        <v>~/virosolver_paper/data/MA_SEIR_sim/sim_MA_gp_6_seir_outputs.csv</v>
      </c>
      <c r="I1909" t="str">
        <f t="shared" si="1181"/>
        <v>~/virosolver_paper/data/MA_SEIR_sim/sim_MA_gp_6_cts.csv</v>
      </c>
      <c r="J1909" s="1" t="b">
        <v>1</v>
      </c>
      <c r="K1909" s="1" t="b">
        <v>1</v>
      </c>
      <c r="L1909" s="1" t="s">
        <v>5</v>
      </c>
      <c r="M1909" t="str">
        <f t="shared" si="1179"/>
        <v>sim_ct_sampsize_0.1</v>
      </c>
      <c r="N1909" t="str">
        <f t="shared" si="1183"/>
        <v>~/virosolver_paper/mcmc_chains/3.sim_ct_sampsize/</v>
      </c>
      <c r="O1909" t="str">
        <f t="shared" si="1184"/>
        <v>~/virosolver_paper/plots/3.sim_ct_sampsize/</v>
      </c>
      <c r="P1909" s="1" t="s">
        <v>16</v>
      </c>
      <c r="Q1909" s="1" t="s">
        <v>19</v>
      </c>
      <c r="R1909" s="1"/>
      <c r="S1909" s="1" t="b">
        <v>0</v>
      </c>
    </row>
    <row r="1910" spans="1:19" x14ac:dyDescent="0.2">
      <c r="A1910">
        <v>1909</v>
      </c>
      <c r="B1910" s="1">
        <v>6</v>
      </c>
      <c r="C1910" s="1">
        <v>1</v>
      </c>
      <c r="D1910" s="1">
        <v>2</v>
      </c>
      <c r="E1910" s="1">
        <v>0.1</v>
      </c>
      <c r="F1910" t="s">
        <v>22</v>
      </c>
      <c r="G1910" t="str">
        <f t="shared" si="1182"/>
        <v>~/virosolver_paper/pars/massachusetts/partab_gp_model.csv</v>
      </c>
      <c r="H1910" t="str">
        <f t="shared" si="1180"/>
        <v>~/virosolver_paper/data/MA_SEIR_sim/sim_MA_gp_6_seir_outputs.csv</v>
      </c>
      <c r="I1910" t="str">
        <f t="shared" si="1181"/>
        <v>~/virosolver_paper/data/MA_SEIR_sim/sim_MA_gp_6_cts.csv</v>
      </c>
      <c r="J1910" s="1" t="b">
        <v>1</v>
      </c>
      <c r="K1910" s="1" t="b">
        <v>1</v>
      </c>
      <c r="L1910" s="1" t="s">
        <v>5</v>
      </c>
      <c r="M1910" t="str">
        <f t="shared" si="1179"/>
        <v>sim_ct_sampsize_0.1</v>
      </c>
      <c r="N1910" t="str">
        <f t="shared" si="1183"/>
        <v>~/virosolver_paper/mcmc_chains/3.sim_ct_sampsize/</v>
      </c>
      <c r="O1910" t="str">
        <f t="shared" si="1184"/>
        <v>~/virosolver_paper/plots/3.sim_ct_sampsize/</v>
      </c>
      <c r="P1910" s="1" t="s">
        <v>16</v>
      </c>
      <c r="Q1910" s="1" t="s">
        <v>19</v>
      </c>
      <c r="R1910" s="1"/>
      <c r="S1910" s="1" t="b">
        <v>0</v>
      </c>
    </row>
    <row r="1911" spans="1:19" x14ac:dyDescent="0.2">
      <c r="A1911">
        <v>1910</v>
      </c>
      <c r="B1911" s="1">
        <v>6</v>
      </c>
      <c r="C1911" s="1">
        <v>2</v>
      </c>
      <c r="D1911" s="1">
        <v>2</v>
      </c>
      <c r="E1911" s="1">
        <v>0.1</v>
      </c>
      <c r="F1911" t="s">
        <v>22</v>
      </c>
      <c r="G1911" t="str">
        <f t="shared" si="1182"/>
        <v>~/virosolver_paper/pars/massachusetts/partab_gp_model.csv</v>
      </c>
      <c r="H1911" t="str">
        <f t="shared" si="1180"/>
        <v>~/virosolver_paper/data/MA_SEIR_sim/sim_MA_gp_6_seir_outputs.csv</v>
      </c>
      <c r="I1911" t="str">
        <f t="shared" si="1181"/>
        <v>~/virosolver_paper/data/MA_SEIR_sim/sim_MA_gp_6_cts.csv</v>
      </c>
      <c r="J1911" s="1" t="b">
        <v>1</v>
      </c>
      <c r="K1911" s="1" t="b">
        <v>1</v>
      </c>
      <c r="L1911" s="1" t="s">
        <v>5</v>
      </c>
      <c r="M1911" t="str">
        <f t="shared" si="1179"/>
        <v>sim_ct_sampsize_0.1</v>
      </c>
      <c r="N1911" t="str">
        <f t="shared" si="1183"/>
        <v>~/virosolver_paper/mcmc_chains/3.sim_ct_sampsize/</v>
      </c>
      <c r="O1911" t="str">
        <f t="shared" si="1184"/>
        <v>~/virosolver_paper/plots/3.sim_ct_sampsize/</v>
      </c>
      <c r="P1911" s="1" t="s">
        <v>16</v>
      </c>
      <c r="Q1911" s="1" t="s">
        <v>19</v>
      </c>
      <c r="R1911" s="1"/>
      <c r="S1911" s="1" t="b">
        <v>0</v>
      </c>
    </row>
    <row r="1912" spans="1:19" x14ac:dyDescent="0.2">
      <c r="A1912">
        <v>1911</v>
      </c>
      <c r="B1912" s="1">
        <v>6</v>
      </c>
      <c r="C1912" s="1">
        <v>3</v>
      </c>
      <c r="D1912" s="1">
        <v>2</v>
      </c>
      <c r="E1912" s="1">
        <v>0.1</v>
      </c>
      <c r="F1912" t="s">
        <v>22</v>
      </c>
      <c r="G1912" t="str">
        <f t="shared" si="1182"/>
        <v>~/virosolver_paper/pars/massachusetts/partab_gp_model.csv</v>
      </c>
      <c r="H1912" t="str">
        <f t="shared" si="1180"/>
        <v>~/virosolver_paper/data/MA_SEIR_sim/sim_MA_gp_6_seir_outputs.csv</v>
      </c>
      <c r="I1912" t="str">
        <f t="shared" si="1181"/>
        <v>~/virosolver_paper/data/MA_SEIR_sim/sim_MA_gp_6_cts.csv</v>
      </c>
      <c r="J1912" s="1" t="b">
        <v>1</v>
      </c>
      <c r="K1912" s="1" t="b">
        <v>1</v>
      </c>
      <c r="L1912" s="1" t="s">
        <v>5</v>
      </c>
      <c r="M1912" t="str">
        <f t="shared" si="1179"/>
        <v>sim_ct_sampsize_0.1</v>
      </c>
      <c r="N1912" t="str">
        <f t="shared" si="1183"/>
        <v>~/virosolver_paper/mcmc_chains/3.sim_ct_sampsize/</v>
      </c>
      <c r="O1912" t="str">
        <f t="shared" si="1184"/>
        <v>~/virosolver_paper/plots/3.sim_ct_sampsize/</v>
      </c>
      <c r="P1912" s="1" t="s">
        <v>16</v>
      </c>
      <c r="Q1912" s="1" t="s">
        <v>19</v>
      </c>
      <c r="R1912" s="1"/>
      <c r="S1912" s="1" t="b">
        <v>0</v>
      </c>
    </row>
    <row r="1913" spans="1:19" x14ac:dyDescent="0.2">
      <c r="A1913">
        <v>1912</v>
      </c>
      <c r="B1913" s="1">
        <v>6</v>
      </c>
      <c r="C1913" s="1">
        <v>4</v>
      </c>
      <c r="D1913" s="1">
        <v>2</v>
      </c>
      <c r="E1913" s="1">
        <v>0.1</v>
      </c>
      <c r="F1913" t="s">
        <v>22</v>
      </c>
      <c r="G1913" t="str">
        <f t="shared" si="1182"/>
        <v>~/virosolver_paper/pars/massachusetts/partab_gp_model.csv</v>
      </c>
      <c r="H1913" t="str">
        <f t="shared" si="1180"/>
        <v>~/virosolver_paper/data/MA_SEIR_sim/sim_MA_gp_6_seir_outputs.csv</v>
      </c>
      <c r="I1913" t="str">
        <f t="shared" si="1181"/>
        <v>~/virosolver_paper/data/MA_SEIR_sim/sim_MA_gp_6_cts.csv</v>
      </c>
      <c r="J1913" s="1" t="b">
        <v>1</v>
      </c>
      <c r="K1913" s="1" t="b">
        <v>1</v>
      </c>
      <c r="L1913" s="1" t="s">
        <v>5</v>
      </c>
      <c r="M1913" t="str">
        <f t="shared" si="1179"/>
        <v>sim_ct_sampsize_0.1</v>
      </c>
      <c r="N1913" t="str">
        <f t="shared" si="1183"/>
        <v>~/virosolver_paper/mcmc_chains/3.sim_ct_sampsize/</v>
      </c>
      <c r="O1913" t="str">
        <f t="shared" si="1184"/>
        <v>~/virosolver_paper/plots/3.sim_ct_sampsize/</v>
      </c>
      <c r="P1913" s="1" t="s">
        <v>16</v>
      </c>
      <c r="Q1913" s="1" t="s">
        <v>19</v>
      </c>
      <c r="R1913" s="1"/>
      <c r="S1913" s="1" t="b">
        <v>0</v>
      </c>
    </row>
    <row r="1914" spans="1:19" x14ac:dyDescent="0.2">
      <c r="A1914">
        <v>1913</v>
      </c>
      <c r="B1914" s="1">
        <v>6</v>
      </c>
      <c r="C1914" s="1">
        <v>5</v>
      </c>
      <c r="D1914" s="1">
        <v>2</v>
      </c>
      <c r="E1914" s="1">
        <v>0.1</v>
      </c>
      <c r="F1914" t="s">
        <v>22</v>
      </c>
      <c r="G1914" t="str">
        <f t="shared" si="1182"/>
        <v>~/virosolver_paper/pars/massachusetts/partab_gp_model.csv</v>
      </c>
      <c r="H1914" t="str">
        <f t="shared" si="1180"/>
        <v>~/virosolver_paper/data/MA_SEIR_sim/sim_MA_gp_6_seir_outputs.csv</v>
      </c>
      <c r="I1914" t="str">
        <f t="shared" si="1181"/>
        <v>~/virosolver_paper/data/MA_SEIR_sim/sim_MA_gp_6_cts.csv</v>
      </c>
      <c r="J1914" s="1" t="b">
        <v>1</v>
      </c>
      <c r="K1914" s="1" t="b">
        <v>1</v>
      </c>
      <c r="L1914" s="1" t="s">
        <v>5</v>
      </c>
      <c r="M1914" t="str">
        <f t="shared" si="1179"/>
        <v>sim_ct_sampsize_0.1</v>
      </c>
      <c r="N1914" t="str">
        <f t="shared" si="1183"/>
        <v>~/virosolver_paper/mcmc_chains/3.sim_ct_sampsize/</v>
      </c>
      <c r="O1914" t="str">
        <f t="shared" si="1184"/>
        <v>~/virosolver_paper/plots/3.sim_ct_sampsize/</v>
      </c>
      <c r="P1914" s="1" t="s">
        <v>16</v>
      </c>
      <c r="Q1914" s="1" t="s">
        <v>19</v>
      </c>
      <c r="R1914" s="1"/>
      <c r="S1914" s="1" t="b">
        <v>0</v>
      </c>
    </row>
    <row r="1915" spans="1:19" x14ac:dyDescent="0.2">
      <c r="A1915">
        <v>1914</v>
      </c>
      <c r="B1915" s="1">
        <v>6</v>
      </c>
      <c r="C1915" s="1">
        <v>6</v>
      </c>
      <c r="D1915" s="1">
        <v>2</v>
      </c>
      <c r="E1915" s="1">
        <v>0.1</v>
      </c>
      <c r="F1915" t="s">
        <v>22</v>
      </c>
      <c r="G1915" t="str">
        <f t="shared" si="1182"/>
        <v>~/virosolver_paper/pars/massachusetts/partab_gp_model.csv</v>
      </c>
      <c r="H1915" t="str">
        <f t="shared" si="1180"/>
        <v>~/virosolver_paper/data/MA_SEIR_sim/sim_MA_gp_6_seir_outputs.csv</v>
      </c>
      <c r="I1915" t="str">
        <f t="shared" si="1181"/>
        <v>~/virosolver_paper/data/MA_SEIR_sim/sim_MA_gp_6_cts.csv</v>
      </c>
      <c r="J1915" s="1" t="b">
        <v>1</v>
      </c>
      <c r="K1915" s="1" t="b">
        <v>1</v>
      </c>
      <c r="L1915" s="1" t="s">
        <v>5</v>
      </c>
      <c r="M1915" t="str">
        <f t="shared" si="1179"/>
        <v>sim_ct_sampsize_0.1</v>
      </c>
      <c r="N1915" t="str">
        <f t="shared" si="1183"/>
        <v>~/virosolver_paper/mcmc_chains/3.sim_ct_sampsize/</v>
      </c>
      <c r="O1915" t="str">
        <f t="shared" si="1184"/>
        <v>~/virosolver_paper/plots/3.sim_ct_sampsize/</v>
      </c>
      <c r="P1915" s="1" t="s">
        <v>16</v>
      </c>
      <c r="Q1915" s="1" t="s">
        <v>19</v>
      </c>
      <c r="R1915" s="1"/>
      <c r="S1915" s="1" t="b">
        <v>0</v>
      </c>
    </row>
    <row r="1916" spans="1:19" x14ac:dyDescent="0.2">
      <c r="A1916">
        <v>1915</v>
      </c>
      <c r="B1916" s="1">
        <v>6</v>
      </c>
      <c r="C1916" s="1">
        <v>7</v>
      </c>
      <c r="D1916" s="1">
        <v>2</v>
      </c>
      <c r="E1916" s="1">
        <v>0.1</v>
      </c>
      <c r="F1916" t="s">
        <v>22</v>
      </c>
      <c r="G1916" t="str">
        <f t="shared" si="1182"/>
        <v>~/virosolver_paper/pars/massachusetts/partab_gp_model.csv</v>
      </c>
      <c r="H1916" t="str">
        <f t="shared" si="1180"/>
        <v>~/virosolver_paper/data/MA_SEIR_sim/sim_MA_gp_6_seir_outputs.csv</v>
      </c>
      <c r="I1916" t="str">
        <f t="shared" si="1181"/>
        <v>~/virosolver_paper/data/MA_SEIR_sim/sim_MA_gp_6_cts.csv</v>
      </c>
      <c r="J1916" s="1" t="b">
        <v>1</v>
      </c>
      <c r="K1916" s="1" t="b">
        <v>1</v>
      </c>
      <c r="L1916" s="1" t="s">
        <v>5</v>
      </c>
      <c r="M1916" t="str">
        <f t="shared" si="1179"/>
        <v>sim_ct_sampsize_0.1</v>
      </c>
      <c r="N1916" t="str">
        <f t="shared" si="1183"/>
        <v>~/virosolver_paper/mcmc_chains/3.sim_ct_sampsize/</v>
      </c>
      <c r="O1916" t="str">
        <f t="shared" si="1184"/>
        <v>~/virosolver_paper/plots/3.sim_ct_sampsize/</v>
      </c>
      <c r="P1916" s="1" t="s">
        <v>16</v>
      </c>
      <c r="Q1916" s="1" t="s">
        <v>19</v>
      </c>
      <c r="R1916" s="1"/>
      <c r="S1916" s="1" t="b">
        <v>0</v>
      </c>
    </row>
    <row r="1917" spans="1:19" x14ac:dyDescent="0.2">
      <c r="A1917">
        <v>1916</v>
      </c>
      <c r="B1917" s="1">
        <v>6</v>
      </c>
      <c r="C1917" s="1">
        <v>8</v>
      </c>
      <c r="D1917" s="1">
        <v>2</v>
      </c>
      <c r="E1917" s="1">
        <v>0.1</v>
      </c>
      <c r="F1917" t="s">
        <v>22</v>
      </c>
      <c r="G1917" t="str">
        <f t="shared" si="1182"/>
        <v>~/virosolver_paper/pars/massachusetts/partab_gp_model.csv</v>
      </c>
      <c r="H1917" t="str">
        <f t="shared" si="1180"/>
        <v>~/virosolver_paper/data/MA_SEIR_sim/sim_MA_gp_6_seir_outputs.csv</v>
      </c>
      <c r="I1917" t="str">
        <f t="shared" si="1181"/>
        <v>~/virosolver_paper/data/MA_SEIR_sim/sim_MA_gp_6_cts.csv</v>
      </c>
      <c r="J1917" s="1" t="b">
        <v>1</v>
      </c>
      <c r="K1917" s="1" t="b">
        <v>1</v>
      </c>
      <c r="L1917" s="1" t="s">
        <v>5</v>
      </c>
      <c r="M1917" t="str">
        <f t="shared" si="1179"/>
        <v>sim_ct_sampsize_0.1</v>
      </c>
      <c r="N1917" t="str">
        <f t="shared" si="1183"/>
        <v>~/virosolver_paper/mcmc_chains/3.sim_ct_sampsize/</v>
      </c>
      <c r="O1917" t="str">
        <f t="shared" si="1184"/>
        <v>~/virosolver_paper/plots/3.sim_ct_sampsize/</v>
      </c>
      <c r="P1917" s="1" t="s">
        <v>16</v>
      </c>
      <c r="Q1917" s="1" t="s">
        <v>19</v>
      </c>
      <c r="R1917" s="1"/>
      <c r="S1917" s="1" t="b">
        <v>0</v>
      </c>
    </row>
    <row r="1918" spans="1:19" x14ac:dyDescent="0.2">
      <c r="A1918">
        <v>1917</v>
      </c>
      <c r="B1918" s="1">
        <v>6</v>
      </c>
      <c r="C1918" s="1">
        <v>9</v>
      </c>
      <c r="D1918" s="1">
        <v>2</v>
      </c>
      <c r="E1918" s="1">
        <v>0.1</v>
      </c>
      <c r="F1918" t="s">
        <v>22</v>
      </c>
      <c r="G1918" t="str">
        <f t="shared" si="1182"/>
        <v>~/virosolver_paper/pars/massachusetts/partab_gp_model.csv</v>
      </c>
      <c r="H1918" t="str">
        <f t="shared" si="1180"/>
        <v>~/virosolver_paper/data/MA_SEIR_sim/sim_MA_gp_6_seir_outputs.csv</v>
      </c>
      <c r="I1918" t="str">
        <f t="shared" si="1181"/>
        <v>~/virosolver_paper/data/MA_SEIR_sim/sim_MA_gp_6_cts.csv</v>
      </c>
      <c r="J1918" s="1" t="b">
        <v>1</v>
      </c>
      <c r="K1918" s="1" t="b">
        <v>1</v>
      </c>
      <c r="L1918" s="1" t="s">
        <v>5</v>
      </c>
      <c r="M1918" t="str">
        <f t="shared" si="1179"/>
        <v>sim_ct_sampsize_0.1</v>
      </c>
      <c r="N1918" t="str">
        <f t="shared" si="1183"/>
        <v>~/virosolver_paper/mcmc_chains/3.sim_ct_sampsize/</v>
      </c>
      <c r="O1918" t="str">
        <f t="shared" si="1184"/>
        <v>~/virosolver_paper/plots/3.sim_ct_sampsize/</v>
      </c>
      <c r="P1918" s="1" t="s">
        <v>16</v>
      </c>
      <c r="Q1918" s="1" t="s">
        <v>19</v>
      </c>
      <c r="R1918" s="1"/>
      <c r="S1918" s="1" t="b">
        <v>0</v>
      </c>
    </row>
    <row r="1919" spans="1:19" x14ac:dyDescent="0.2">
      <c r="A1919">
        <v>1918</v>
      </c>
      <c r="B1919" s="1">
        <v>6</v>
      </c>
      <c r="C1919" s="1">
        <v>10</v>
      </c>
      <c r="D1919" s="1">
        <v>2</v>
      </c>
      <c r="E1919" s="1">
        <v>0.1</v>
      </c>
      <c r="F1919" t="s">
        <v>22</v>
      </c>
      <c r="G1919" t="str">
        <f t="shared" si="1182"/>
        <v>~/virosolver_paper/pars/massachusetts/partab_gp_model.csv</v>
      </c>
      <c r="H1919" t="str">
        <f t="shared" si="1180"/>
        <v>~/virosolver_paper/data/MA_SEIR_sim/sim_MA_gp_6_seir_outputs.csv</v>
      </c>
      <c r="I1919" t="str">
        <f t="shared" si="1181"/>
        <v>~/virosolver_paper/data/MA_SEIR_sim/sim_MA_gp_6_cts.csv</v>
      </c>
      <c r="J1919" s="1" t="b">
        <v>1</v>
      </c>
      <c r="K1919" s="1" t="b">
        <v>1</v>
      </c>
      <c r="L1919" s="1" t="s">
        <v>5</v>
      </c>
      <c r="M1919" t="str">
        <f t="shared" si="1179"/>
        <v>sim_ct_sampsize_0.1</v>
      </c>
      <c r="N1919" t="str">
        <f t="shared" si="1183"/>
        <v>~/virosolver_paper/mcmc_chains/3.sim_ct_sampsize/</v>
      </c>
      <c r="O1919" t="str">
        <f t="shared" si="1184"/>
        <v>~/virosolver_paper/plots/3.sim_ct_sampsize/</v>
      </c>
      <c r="P1919" s="1" t="s">
        <v>16</v>
      </c>
      <c r="Q1919" s="1" t="s">
        <v>19</v>
      </c>
      <c r="R1919" s="1"/>
      <c r="S1919" s="1" t="b">
        <v>0</v>
      </c>
    </row>
    <row r="1920" spans="1:19" x14ac:dyDescent="0.2">
      <c r="A1920">
        <v>1919</v>
      </c>
      <c r="B1920" s="1">
        <v>6</v>
      </c>
      <c r="C1920" s="1">
        <v>11</v>
      </c>
      <c r="D1920" s="1">
        <v>2</v>
      </c>
      <c r="E1920" s="1">
        <v>0.1</v>
      </c>
      <c r="F1920" t="s">
        <v>22</v>
      </c>
      <c r="G1920" t="str">
        <f t="shared" si="1182"/>
        <v>~/virosolver_paper/pars/massachusetts/partab_gp_model.csv</v>
      </c>
      <c r="H1920" t="str">
        <f t="shared" si="1180"/>
        <v>~/virosolver_paper/data/MA_SEIR_sim/sim_MA_gp_6_seir_outputs.csv</v>
      </c>
      <c r="I1920" t="str">
        <f t="shared" si="1181"/>
        <v>~/virosolver_paper/data/MA_SEIR_sim/sim_MA_gp_6_cts.csv</v>
      </c>
      <c r="J1920" s="1" t="b">
        <v>1</v>
      </c>
      <c r="K1920" s="1" t="b">
        <v>1</v>
      </c>
      <c r="L1920" s="1" t="s">
        <v>5</v>
      </c>
      <c r="M1920" t="str">
        <f t="shared" si="1179"/>
        <v>sim_ct_sampsize_0.1</v>
      </c>
      <c r="N1920" t="str">
        <f t="shared" si="1183"/>
        <v>~/virosolver_paper/mcmc_chains/3.sim_ct_sampsize/</v>
      </c>
      <c r="O1920" t="str">
        <f t="shared" si="1184"/>
        <v>~/virosolver_paper/plots/3.sim_ct_sampsize/</v>
      </c>
      <c r="P1920" s="1" t="s">
        <v>16</v>
      </c>
      <c r="Q1920" s="1" t="s">
        <v>19</v>
      </c>
      <c r="R1920" s="1"/>
      <c r="S1920" s="1" t="b">
        <v>0</v>
      </c>
    </row>
    <row r="1921" spans="1:19" x14ac:dyDescent="0.2">
      <c r="A1921">
        <v>1920</v>
      </c>
      <c r="B1921" s="1">
        <v>6</v>
      </c>
      <c r="C1921" s="1">
        <v>12</v>
      </c>
      <c r="D1921" s="1">
        <v>2</v>
      </c>
      <c r="E1921" s="1">
        <v>0.1</v>
      </c>
      <c r="F1921" t="s">
        <v>22</v>
      </c>
      <c r="G1921" t="str">
        <f t="shared" si="1182"/>
        <v>~/virosolver_paper/pars/massachusetts/partab_gp_model.csv</v>
      </c>
      <c r="H1921" t="str">
        <f t="shared" si="1180"/>
        <v>~/virosolver_paper/data/MA_SEIR_sim/sim_MA_gp_6_seir_outputs.csv</v>
      </c>
      <c r="I1921" t="str">
        <f t="shared" si="1181"/>
        <v>~/virosolver_paper/data/MA_SEIR_sim/sim_MA_gp_6_cts.csv</v>
      </c>
      <c r="J1921" s="1" t="b">
        <v>1</v>
      </c>
      <c r="K1921" s="1" t="b">
        <v>1</v>
      </c>
      <c r="L1921" s="1" t="s">
        <v>5</v>
      </c>
      <c r="M1921" t="str">
        <f t="shared" si="1179"/>
        <v>sim_ct_sampsize_0.1</v>
      </c>
      <c r="N1921" t="str">
        <f t="shared" si="1183"/>
        <v>~/virosolver_paper/mcmc_chains/3.sim_ct_sampsize/</v>
      </c>
      <c r="O1921" t="str">
        <f t="shared" si="1184"/>
        <v>~/virosolver_paper/plots/3.sim_ct_sampsize/</v>
      </c>
      <c r="P1921" s="1" t="s">
        <v>16</v>
      </c>
      <c r="Q1921" s="1" t="s">
        <v>19</v>
      </c>
      <c r="R1921" s="1"/>
      <c r="S1921" s="1" t="b">
        <v>0</v>
      </c>
    </row>
    <row r="1922" spans="1:19" x14ac:dyDescent="0.2">
      <c r="A1922">
        <v>1921</v>
      </c>
      <c r="B1922" s="1">
        <v>6</v>
      </c>
      <c r="C1922" s="1">
        <v>13</v>
      </c>
      <c r="D1922" s="1">
        <v>2</v>
      </c>
      <c r="E1922" s="1">
        <v>0.1</v>
      </c>
      <c r="F1922" t="s">
        <v>22</v>
      </c>
      <c r="G1922" t="str">
        <f t="shared" si="1182"/>
        <v>~/virosolver_paper/pars/massachusetts/partab_gp_model.csv</v>
      </c>
      <c r="H1922" t="str">
        <f t="shared" si="1180"/>
        <v>~/virosolver_paper/data/MA_SEIR_sim/sim_MA_gp_6_seir_outputs.csv</v>
      </c>
      <c r="I1922" t="str">
        <f t="shared" si="1181"/>
        <v>~/virosolver_paper/data/MA_SEIR_sim/sim_MA_gp_6_cts.csv</v>
      </c>
      <c r="J1922" s="1" t="b">
        <v>1</v>
      </c>
      <c r="K1922" s="1" t="b">
        <v>1</v>
      </c>
      <c r="L1922" s="1" t="s">
        <v>5</v>
      </c>
      <c r="M1922" t="str">
        <f t="shared" si="1179"/>
        <v>sim_ct_sampsize_0.1</v>
      </c>
      <c r="N1922" t="str">
        <f t="shared" si="1183"/>
        <v>~/virosolver_paper/mcmc_chains/3.sim_ct_sampsize/</v>
      </c>
      <c r="O1922" t="str">
        <f t="shared" si="1184"/>
        <v>~/virosolver_paper/plots/3.sim_ct_sampsize/</v>
      </c>
      <c r="P1922" s="1" t="s">
        <v>16</v>
      </c>
      <c r="Q1922" s="1" t="s">
        <v>19</v>
      </c>
      <c r="R1922" s="1"/>
      <c r="S1922" s="1" t="b">
        <v>0</v>
      </c>
    </row>
    <row r="1923" spans="1:19" x14ac:dyDescent="0.2">
      <c r="A1923">
        <v>1922</v>
      </c>
      <c r="B1923" s="1">
        <v>6</v>
      </c>
      <c r="C1923" s="1">
        <v>14</v>
      </c>
      <c r="D1923" s="1">
        <v>2</v>
      </c>
      <c r="E1923" s="1">
        <v>0.1</v>
      </c>
      <c r="F1923" t="s">
        <v>22</v>
      </c>
      <c r="G1923" t="str">
        <f t="shared" si="1182"/>
        <v>~/virosolver_paper/pars/massachusetts/partab_gp_model.csv</v>
      </c>
      <c r="H1923" t="str">
        <f t="shared" si="1180"/>
        <v>~/virosolver_paper/data/MA_SEIR_sim/sim_MA_gp_6_seir_outputs.csv</v>
      </c>
      <c r="I1923" t="str">
        <f t="shared" si="1181"/>
        <v>~/virosolver_paper/data/MA_SEIR_sim/sim_MA_gp_6_cts.csv</v>
      </c>
      <c r="J1923" s="1" t="b">
        <v>1</v>
      </c>
      <c r="K1923" s="1" t="b">
        <v>1</v>
      </c>
      <c r="L1923" s="1" t="s">
        <v>5</v>
      </c>
      <c r="M1923" t="str">
        <f t="shared" ref="M1923:M1986" si="1185">"sim_ct_sampsize_"&amp;E1923&amp;""</f>
        <v>sim_ct_sampsize_0.1</v>
      </c>
      <c r="N1923" t="str">
        <f t="shared" si="1183"/>
        <v>~/virosolver_paper/mcmc_chains/3.sim_ct_sampsize/</v>
      </c>
      <c r="O1923" t="str">
        <f t="shared" si="1184"/>
        <v>~/virosolver_paper/plots/3.sim_ct_sampsize/</v>
      </c>
      <c r="P1923" s="1" t="s">
        <v>16</v>
      </c>
      <c r="Q1923" s="1" t="s">
        <v>19</v>
      </c>
      <c r="R1923" s="1"/>
      <c r="S1923" s="1" t="b">
        <v>0</v>
      </c>
    </row>
    <row r="1924" spans="1:19" x14ac:dyDescent="0.2">
      <c r="A1924">
        <v>1923</v>
      </c>
      <c r="B1924" s="1">
        <v>6</v>
      </c>
      <c r="C1924" s="1">
        <v>15</v>
      </c>
      <c r="D1924" s="1">
        <v>2</v>
      </c>
      <c r="E1924" s="1">
        <v>0.1</v>
      </c>
      <c r="F1924" t="s">
        <v>22</v>
      </c>
      <c r="G1924" t="str">
        <f t="shared" si="1182"/>
        <v>~/virosolver_paper/pars/massachusetts/partab_gp_model.csv</v>
      </c>
      <c r="H1924" t="str">
        <f t="shared" ref="H1924:H1987" si="1186">""&amp;F1924&amp;"/virosolver_paper/data/MA_SEIR_sim/sim_MA_gp_"&amp;B1924&amp;"_seir_outputs.csv"</f>
        <v>~/virosolver_paper/data/MA_SEIR_sim/sim_MA_gp_6_seir_outputs.csv</v>
      </c>
      <c r="I1924" t="str">
        <f t="shared" ref="I1924:I1987" si="1187">""&amp;F1924&amp;"/virosolver_paper/data/MA_SEIR_sim/sim_MA_gp_"&amp;B1924&amp;"_cts.csv"</f>
        <v>~/virosolver_paper/data/MA_SEIR_sim/sim_MA_gp_6_cts.csv</v>
      </c>
      <c r="J1924" s="1" t="b">
        <v>1</v>
      </c>
      <c r="K1924" s="1" t="b">
        <v>1</v>
      </c>
      <c r="L1924" s="1" t="s">
        <v>5</v>
      </c>
      <c r="M1924" t="str">
        <f t="shared" si="1185"/>
        <v>sim_ct_sampsize_0.1</v>
      </c>
      <c r="N1924" t="str">
        <f t="shared" si="1183"/>
        <v>~/virosolver_paper/mcmc_chains/3.sim_ct_sampsize/</v>
      </c>
      <c r="O1924" t="str">
        <f t="shared" si="1184"/>
        <v>~/virosolver_paper/plots/3.sim_ct_sampsize/</v>
      </c>
      <c r="P1924" s="1" t="s">
        <v>16</v>
      </c>
      <c r="Q1924" s="1" t="s">
        <v>19</v>
      </c>
      <c r="R1924" s="1"/>
      <c r="S1924" s="1" t="b">
        <v>0</v>
      </c>
    </row>
    <row r="1925" spans="1:19" x14ac:dyDescent="0.2">
      <c r="A1925">
        <v>1924</v>
      </c>
      <c r="B1925" s="1">
        <v>6</v>
      </c>
      <c r="C1925" s="1">
        <v>16</v>
      </c>
      <c r="D1925" s="1">
        <v>2</v>
      </c>
      <c r="E1925" s="1">
        <v>0.1</v>
      </c>
      <c r="F1925" t="s">
        <v>22</v>
      </c>
      <c r="G1925" t="str">
        <f t="shared" si="1182"/>
        <v>~/virosolver_paper/pars/massachusetts/partab_gp_model.csv</v>
      </c>
      <c r="H1925" t="str">
        <f t="shared" si="1186"/>
        <v>~/virosolver_paper/data/MA_SEIR_sim/sim_MA_gp_6_seir_outputs.csv</v>
      </c>
      <c r="I1925" t="str">
        <f t="shared" si="1187"/>
        <v>~/virosolver_paper/data/MA_SEIR_sim/sim_MA_gp_6_cts.csv</v>
      </c>
      <c r="J1925" s="1" t="b">
        <v>1</v>
      </c>
      <c r="K1925" s="1" t="b">
        <v>1</v>
      </c>
      <c r="L1925" s="1" t="s">
        <v>5</v>
      </c>
      <c r="M1925" t="str">
        <f t="shared" si="1185"/>
        <v>sim_ct_sampsize_0.1</v>
      </c>
      <c r="N1925" t="str">
        <f t="shared" si="1183"/>
        <v>~/virosolver_paper/mcmc_chains/3.sim_ct_sampsize/</v>
      </c>
      <c r="O1925" t="str">
        <f t="shared" si="1184"/>
        <v>~/virosolver_paper/plots/3.sim_ct_sampsize/</v>
      </c>
      <c r="P1925" s="1" t="s">
        <v>16</v>
      </c>
      <c r="Q1925" s="1" t="s">
        <v>19</v>
      </c>
      <c r="R1925" s="1"/>
      <c r="S1925" s="1" t="b">
        <v>0</v>
      </c>
    </row>
    <row r="1926" spans="1:19" x14ac:dyDescent="0.2">
      <c r="A1926">
        <v>1925</v>
      </c>
      <c r="B1926" s="1">
        <v>6</v>
      </c>
      <c r="C1926" s="1">
        <v>17</v>
      </c>
      <c r="D1926" s="1">
        <v>2</v>
      </c>
      <c r="E1926" s="1">
        <v>0.1</v>
      </c>
      <c r="F1926" t="s">
        <v>22</v>
      </c>
      <c r="G1926" t="str">
        <f t="shared" si="1182"/>
        <v>~/virosolver_paper/pars/massachusetts/partab_gp_model.csv</v>
      </c>
      <c r="H1926" t="str">
        <f t="shared" si="1186"/>
        <v>~/virosolver_paper/data/MA_SEIR_sim/sim_MA_gp_6_seir_outputs.csv</v>
      </c>
      <c r="I1926" t="str">
        <f t="shared" si="1187"/>
        <v>~/virosolver_paper/data/MA_SEIR_sim/sim_MA_gp_6_cts.csv</v>
      </c>
      <c r="J1926" s="1" t="b">
        <v>1</v>
      </c>
      <c r="K1926" s="1" t="b">
        <v>1</v>
      </c>
      <c r="L1926" s="1" t="s">
        <v>5</v>
      </c>
      <c r="M1926" t="str">
        <f t="shared" si="1185"/>
        <v>sim_ct_sampsize_0.1</v>
      </c>
      <c r="N1926" t="str">
        <f t="shared" si="1183"/>
        <v>~/virosolver_paper/mcmc_chains/3.sim_ct_sampsize/</v>
      </c>
      <c r="O1926" t="str">
        <f t="shared" si="1184"/>
        <v>~/virosolver_paper/plots/3.sim_ct_sampsize/</v>
      </c>
      <c r="P1926" s="1" t="s">
        <v>16</v>
      </c>
      <c r="Q1926" s="1" t="s">
        <v>19</v>
      </c>
      <c r="R1926" s="1"/>
      <c r="S1926" s="1" t="b">
        <v>0</v>
      </c>
    </row>
    <row r="1927" spans="1:19" x14ac:dyDescent="0.2">
      <c r="A1927">
        <v>1926</v>
      </c>
      <c r="B1927" s="1">
        <v>6</v>
      </c>
      <c r="C1927" s="1">
        <v>18</v>
      </c>
      <c r="D1927" s="1">
        <v>2</v>
      </c>
      <c r="E1927" s="1">
        <v>0.1</v>
      </c>
      <c r="F1927" t="s">
        <v>22</v>
      </c>
      <c r="G1927" t="str">
        <f t="shared" si="1182"/>
        <v>~/virosolver_paper/pars/massachusetts/partab_gp_model.csv</v>
      </c>
      <c r="H1927" t="str">
        <f t="shared" si="1186"/>
        <v>~/virosolver_paper/data/MA_SEIR_sim/sim_MA_gp_6_seir_outputs.csv</v>
      </c>
      <c r="I1927" t="str">
        <f t="shared" si="1187"/>
        <v>~/virosolver_paper/data/MA_SEIR_sim/sim_MA_gp_6_cts.csv</v>
      </c>
      <c r="J1927" s="1" t="b">
        <v>1</v>
      </c>
      <c r="K1927" s="1" t="b">
        <v>1</v>
      </c>
      <c r="L1927" s="1" t="s">
        <v>5</v>
      </c>
      <c r="M1927" t="str">
        <f t="shared" si="1185"/>
        <v>sim_ct_sampsize_0.1</v>
      </c>
      <c r="N1927" t="str">
        <f t="shared" si="1183"/>
        <v>~/virosolver_paper/mcmc_chains/3.sim_ct_sampsize/</v>
      </c>
      <c r="O1927" t="str">
        <f t="shared" si="1184"/>
        <v>~/virosolver_paper/plots/3.sim_ct_sampsize/</v>
      </c>
      <c r="P1927" s="1" t="s">
        <v>16</v>
      </c>
      <c r="Q1927" s="1" t="s">
        <v>19</v>
      </c>
      <c r="R1927" s="1"/>
      <c r="S1927" s="1" t="b">
        <v>0</v>
      </c>
    </row>
    <row r="1928" spans="1:19" x14ac:dyDescent="0.2">
      <c r="A1928">
        <v>1927</v>
      </c>
      <c r="B1928" s="1">
        <v>6</v>
      </c>
      <c r="C1928" s="1">
        <v>1</v>
      </c>
      <c r="D1928" s="1">
        <v>3</v>
      </c>
      <c r="E1928" s="1">
        <v>0.1</v>
      </c>
      <c r="F1928" t="s">
        <v>22</v>
      </c>
      <c r="G1928" t="str">
        <f t="shared" si="1182"/>
        <v>~/virosolver_paper/pars/massachusetts/partab_gp_model.csv</v>
      </c>
      <c r="H1928" t="str">
        <f t="shared" si="1186"/>
        <v>~/virosolver_paper/data/MA_SEIR_sim/sim_MA_gp_6_seir_outputs.csv</v>
      </c>
      <c r="I1928" t="str">
        <f t="shared" si="1187"/>
        <v>~/virosolver_paper/data/MA_SEIR_sim/sim_MA_gp_6_cts.csv</v>
      </c>
      <c r="J1928" s="1" t="b">
        <v>1</v>
      </c>
      <c r="K1928" s="1" t="b">
        <v>1</v>
      </c>
      <c r="L1928" s="1" t="s">
        <v>5</v>
      </c>
      <c r="M1928" t="str">
        <f t="shared" si="1185"/>
        <v>sim_ct_sampsize_0.1</v>
      </c>
      <c r="N1928" t="str">
        <f t="shared" si="1183"/>
        <v>~/virosolver_paper/mcmc_chains/3.sim_ct_sampsize/</v>
      </c>
      <c r="O1928" t="str">
        <f t="shared" si="1184"/>
        <v>~/virosolver_paper/plots/3.sim_ct_sampsize/</v>
      </c>
      <c r="P1928" s="1" t="s">
        <v>16</v>
      </c>
      <c r="Q1928" s="1" t="s">
        <v>19</v>
      </c>
      <c r="R1928" s="1"/>
      <c r="S1928" s="1" t="b">
        <v>0</v>
      </c>
    </row>
    <row r="1929" spans="1:19" x14ac:dyDescent="0.2">
      <c r="A1929">
        <v>1928</v>
      </c>
      <c r="B1929" s="1">
        <v>6</v>
      </c>
      <c r="C1929" s="1">
        <v>2</v>
      </c>
      <c r="D1929" s="1">
        <v>3</v>
      </c>
      <c r="E1929" s="1">
        <v>0.1</v>
      </c>
      <c r="F1929" t="s">
        <v>22</v>
      </c>
      <c r="G1929" t="str">
        <f t="shared" si="1182"/>
        <v>~/virosolver_paper/pars/massachusetts/partab_gp_model.csv</v>
      </c>
      <c r="H1929" t="str">
        <f t="shared" si="1186"/>
        <v>~/virosolver_paper/data/MA_SEIR_sim/sim_MA_gp_6_seir_outputs.csv</v>
      </c>
      <c r="I1929" t="str">
        <f t="shared" si="1187"/>
        <v>~/virosolver_paper/data/MA_SEIR_sim/sim_MA_gp_6_cts.csv</v>
      </c>
      <c r="J1929" s="1" t="b">
        <v>1</v>
      </c>
      <c r="K1929" s="1" t="b">
        <v>1</v>
      </c>
      <c r="L1929" s="1" t="s">
        <v>5</v>
      </c>
      <c r="M1929" t="str">
        <f t="shared" si="1185"/>
        <v>sim_ct_sampsize_0.1</v>
      </c>
      <c r="N1929" t="str">
        <f t="shared" si="1183"/>
        <v>~/virosolver_paper/mcmc_chains/3.sim_ct_sampsize/</v>
      </c>
      <c r="O1929" t="str">
        <f t="shared" si="1184"/>
        <v>~/virosolver_paper/plots/3.sim_ct_sampsize/</v>
      </c>
      <c r="P1929" s="1" t="s">
        <v>16</v>
      </c>
      <c r="Q1929" s="1" t="s">
        <v>19</v>
      </c>
      <c r="R1929" s="1"/>
      <c r="S1929" s="1" t="b">
        <v>0</v>
      </c>
    </row>
    <row r="1930" spans="1:19" x14ac:dyDescent="0.2">
      <c r="A1930">
        <v>1929</v>
      </c>
      <c r="B1930" s="1">
        <v>6</v>
      </c>
      <c r="C1930" s="1">
        <v>3</v>
      </c>
      <c r="D1930" s="1">
        <v>3</v>
      </c>
      <c r="E1930" s="1">
        <v>0.1</v>
      </c>
      <c r="F1930" t="s">
        <v>22</v>
      </c>
      <c r="G1930" t="str">
        <f t="shared" si="1182"/>
        <v>~/virosolver_paper/pars/massachusetts/partab_gp_model.csv</v>
      </c>
      <c r="H1930" t="str">
        <f t="shared" si="1186"/>
        <v>~/virosolver_paper/data/MA_SEIR_sim/sim_MA_gp_6_seir_outputs.csv</v>
      </c>
      <c r="I1930" t="str">
        <f t="shared" si="1187"/>
        <v>~/virosolver_paper/data/MA_SEIR_sim/sim_MA_gp_6_cts.csv</v>
      </c>
      <c r="J1930" s="1" t="b">
        <v>1</v>
      </c>
      <c r="K1930" s="1" t="b">
        <v>1</v>
      </c>
      <c r="L1930" s="1" t="s">
        <v>5</v>
      </c>
      <c r="M1930" t="str">
        <f t="shared" si="1185"/>
        <v>sim_ct_sampsize_0.1</v>
      </c>
      <c r="N1930" t="str">
        <f t="shared" si="1183"/>
        <v>~/virosolver_paper/mcmc_chains/3.sim_ct_sampsize/</v>
      </c>
      <c r="O1930" t="str">
        <f t="shared" si="1184"/>
        <v>~/virosolver_paper/plots/3.sim_ct_sampsize/</v>
      </c>
      <c r="P1930" s="1" t="s">
        <v>16</v>
      </c>
      <c r="Q1930" s="1" t="s">
        <v>19</v>
      </c>
      <c r="R1930" s="1"/>
      <c r="S1930" s="1" t="b">
        <v>0</v>
      </c>
    </row>
    <row r="1931" spans="1:19" x14ac:dyDescent="0.2">
      <c r="A1931">
        <v>1930</v>
      </c>
      <c r="B1931" s="1">
        <v>6</v>
      </c>
      <c r="C1931" s="1">
        <v>4</v>
      </c>
      <c r="D1931" s="1">
        <v>3</v>
      </c>
      <c r="E1931" s="1">
        <v>0.1</v>
      </c>
      <c r="F1931" t="s">
        <v>22</v>
      </c>
      <c r="G1931" t="str">
        <f t="shared" si="1182"/>
        <v>~/virosolver_paper/pars/massachusetts/partab_gp_model.csv</v>
      </c>
      <c r="H1931" t="str">
        <f t="shared" si="1186"/>
        <v>~/virosolver_paper/data/MA_SEIR_sim/sim_MA_gp_6_seir_outputs.csv</v>
      </c>
      <c r="I1931" t="str">
        <f t="shared" si="1187"/>
        <v>~/virosolver_paper/data/MA_SEIR_sim/sim_MA_gp_6_cts.csv</v>
      </c>
      <c r="J1931" s="1" t="b">
        <v>1</v>
      </c>
      <c r="K1931" s="1" t="b">
        <v>1</v>
      </c>
      <c r="L1931" s="1" t="s">
        <v>5</v>
      </c>
      <c r="M1931" t="str">
        <f t="shared" si="1185"/>
        <v>sim_ct_sampsize_0.1</v>
      </c>
      <c r="N1931" t="str">
        <f t="shared" si="1183"/>
        <v>~/virosolver_paper/mcmc_chains/3.sim_ct_sampsize/</v>
      </c>
      <c r="O1931" t="str">
        <f t="shared" si="1184"/>
        <v>~/virosolver_paper/plots/3.sim_ct_sampsize/</v>
      </c>
      <c r="P1931" s="1" t="s">
        <v>16</v>
      </c>
      <c r="Q1931" s="1" t="s">
        <v>19</v>
      </c>
      <c r="R1931" s="1"/>
      <c r="S1931" s="1" t="b">
        <v>0</v>
      </c>
    </row>
    <row r="1932" spans="1:19" x14ac:dyDescent="0.2">
      <c r="A1932">
        <v>1931</v>
      </c>
      <c r="B1932" s="1">
        <v>6</v>
      </c>
      <c r="C1932" s="1">
        <v>5</v>
      </c>
      <c r="D1932" s="1">
        <v>3</v>
      </c>
      <c r="E1932" s="1">
        <v>0.1</v>
      </c>
      <c r="F1932" t="s">
        <v>22</v>
      </c>
      <c r="G1932" t="str">
        <f t="shared" si="1182"/>
        <v>~/virosolver_paper/pars/massachusetts/partab_gp_model.csv</v>
      </c>
      <c r="H1932" t="str">
        <f t="shared" si="1186"/>
        <v>~/virosolver_paper/data/MA_SEIR_sim/sim_MA_gp_6_seir_outputs.csv</v>
      </c>
      <c r="I1932" t="str">
        <f t="shared" si="1187"/>
        <v>~/virosolver_paper/data/MA_SEIR_sim/sim_MA_gp_6_cts.csv</v>
      </c>
      <c r="J1932" s="1" t="b">
        <v>1</v>
      </c>
      <c r="K1932" s="1" t="b">
        <v>1</v>
      </c>
      <c r="L1932" s="1" t="s">
        <v>5</v>
      </c>
      <c r="M1932" t="str">
        <f t="shared" si="1185"/>
        <v>sim_ct_sampsize_0.1</v>
      </c>
      <c r="N1932" t="str">
        <f t="shared" si="1183"/>
        <v>~/virosolver_paper/mcmc_chains/3.sim_ct_sampsize/</v>
      </c>
      <c r="O1932" t="str">
        <f t="shared" si="1184"/>
        <v>~/virosolver_paper/plots/3.sim_ct_sampsize/</v>
      </c>
      <c r="P1932" s="1" t="s">
        <v>16</v>
      </c>
      <c r="Q1932" s="1" t="s">
        <v>19</v>
      </c>
      <c r="R1932" s="1"/>
      <c r="S1932" s="1" t="b">
        <v>0</v>
      </c>
    </row>
    <row r="1933" spans="1:19" x14ac:dyDescent="0.2">
      <c r="A1933">
        <v>1932</v>
      </c>
      <c r="B1933" s="1">
        <v>6</v>
      </c>
      <c r="C1933" s="1">
        <v>6</v>
      </c>
      <c r="D1933" s="1">
        <v>3</v>
      </c>
      <c r="E1933" s="1">
        <v>0.1</v>
      </c>
      <c r="F1933" t="s">
        <v>22</v>
      </c>
      <c r="G1933" t="str">
        <f t="shared" si="1182"/>
        <v>~/virosolver_paper/pars/massachusetts/partab_gp_model.csv</v>
      </c>
      <c r="H1933" t="str">
        <f t="shared" si="1186"/>
        <v>~/virosolver_paper/data/MA_SEIR_sim/sim_MA_gp_6_seir_outputs.csv</v>
      </c>
      <c r="I1933" t="str">
        <f t="shared" si="1187"/>
        <v>~/virosolver_paper/data/MA_SEIR_sim/sim_MA_gp_6_cts.csv</v>
      </c>
      <c r="J1933" s="1" t="b">
        <v>1</v>
      </c>
      <c r="K1933" s="1" t="b">
        <v>1</v>
      </c>
      <c r="L1933" s="1" t="s">
        <v>5</v>
      </c>
      <c r="M1933" t="str">
        <f t="shared" si="1185"/>
        <v>sim_ct_sampsize_0.1</v>
      </c>
      <c r="N1933" t="str">
        <f t="shared" si="1183"/>
        <v>~/virosolver_paper/mcmc_chains/3.sim_ct_sampsize/</v>
      </c>
      <c r="O1933" t="str">
        <f t="shared" si="1184"/>
        <v>~/virosolver_paper/plots/3.sim_ct_sampsize/</v>
      </c>
      <c r="P1933" s="1" t="s">
        <v>16</v>
      </c>
      <c r="Q1933" s="1" t="s">
        <v>19</v>
      </c>
      <c r="R1933" s="1"/>
      <c r="S1933" s="1" t="b">
        <v>0</v>
      </c>
    </row>
    <row r="1934" spans="1:19" x14ac:dyDescent="0.2">
      <c r="A1934">
        <v>1933</v>
      </c>
      <c r="B1934" s="1">
        <v>6</v>
      </c>
      <c r="C1934" s="1">
        <v>7</v>
      </c>
      <c r="D1934" s="1">
        <v>3</v>
      </c>
      <c r="E1934" s="1">
        <v>0.1</v>
      </c>
      <c r="F1934" t="s">
        <v>22</v>
      </c>
      <c r="G1934" t="str">
        <f t="shared" si="1182"/>
        <v>~/virosolver_paper/pars/massachusetts/partab_gp_model.csv</v>
      </c>
      <c r="H1934" t="str">
        <f t="shared" si="1186"/>
        <v>~/virosolver_paper/data/MA_SEIR_sim/sim_MA_gp_6_seir_outputs.csv</v>
      </c>
      <c r="I1934" t="str">
        <f t="shared" si="1187"/>
        <v>~/virosolver_paper/data/MA_SEIR_sim/sim_MA_gp_6_cts.csv</v>
      </c>
      <c r="J1934" s="1" t="b">
        <v>1</v>
      </c>
      <c r="K1934" s="1" t="b">
        <v>1</v>
      </c>
      <c r="L1934" s="1" t="s">
        <v>5</v>
      </c>
      <c r="M1934" t="str">
        <f t="shared" si="1185"/>
        <v>sim_ct_sampsize_0.1</v>
      </c>
      <c r="N1934" t="str">
        <f t="shared" si="1183"/>
        <v>~/virosolver_paper/mcmc_chains/3.sim_ct_sampsize/</v>
      </c>
      <c r="O1934" t="str">
        <f t="shared" si="1184"/>
        <v>~/virosolver_paper/plots/3.sim_ct_sampsize/</v>
      </c>
      <c r="P1934" s="1" t="s">
        <v>16</v>
      </c>
      <c r="Q1934" s="1" t="s">
        <v>19</v>
      </c>
      <c r="R1934" s="1"/>
      <c r="S1934" s="1" t="b">
        <v>0</v>
      </c>
    </row>
    <row r="1935" spans="1:19" x14ac:dyDescent="0.2">
      <c r="A1935">
        <v>1934</v>
      </c>
      <c r="B1935" s="1">
        <v>6</v>
      </c>
      <c r="C1935" s="1">
        <v>8</v>
      </c>
      <c r="D1935" s="1">
        <v>3</v>
      </c>
      <c r="E1935" s="1">
        <v>0.1</v>
      </c>
      <c r="F1935" t="s">
        <v>22</v>
      </c>
      <c r="G1935" t="str">
        <f t="shared" si="1182"/>
        <v>~/virosolver_paper/pars/massachusetts/partab_gp_model.csv</v>
      </c>
      <c r="H1935" t="str">
        <f t="shared" si="1186"/>
        <v>~/virosolver_paper/data/MA_SEIR_sim/sim_MA_gp_6_seir_outputs.csv</v>
      </c>
      <c r="I1935" t="str">
        <f t="shared" si="1187"/>
        <v>~/virosolver_paper/data/MA_SEIR_sim/sim_MA_gp_6_cts.csv</v>
      </c>
      <c r="J1935" s="1" t="b">
        <v>1</v>
      </c>
      <c r="K1935" s="1" t="b">
        <v>1</v>
      </c>
      <c r="L1935" s="1" t="s">
        <v>5</v>
      </c>
      <c r="M1935" t="str">
        <f t="shared" si="1185"/>
        <v>sim_ct_sampsize_0.1</v>
      </c>
      <c r="N1935" t="str">
        <f t="shared" si="1183"/>
        <v>~/virosolver_paper/mcmc_chains/3.sim_ct_sampsize/</v>
      </c>
      <c r="O1935" t="str">
        <f t="shared" si="1184"/>
        <v>~/virosolver_paper/plots/3.sim_ct_sampsize/</v>
      </c>
      <c r="P1935" s="1" t="s">
        <v>16</v>
      </c>
      <c r="Q1935" s="1" t="s">
        <v>19</v>
      </c>
      <c r="R1935" s="1"/>
      <c r="S1935" s="1" t="b">
        <v>0</v>
      </c>
    </row>
    <row r="1936" spans="1:19" x14ac:dyDescent="0.2">
      <c r="A1936">
        <v>1935</v>
      </c>
      <c r="B1936" s="1">
        <v>6</v>
      </c>
      <c r="C1936" s="1">
        <v>9</v>
      </c>
      <c r="D1936" s="1">
        <v>3</v>
      </c>
      <c r="E1936" s="1">
        <v>0.1</v>
      </c>
      <c r="F1936" t="s">
        <v>22</v>
      </c>
      <c r="G1936" t="str">
        <f t="shared" si="1182"/>
        <v>~/virosolver_paper/pars/massachusetts/partab_gp_model.csv</v>
      </c>
      <c r="H1936" t="str">
        <f t="shared" si="1186"/>
        <v>~/virosolver_paper/data/MA_SEIR_sim/sim_MA_gp_6_seir_outputs.csv</v>
      </c>
      <c r="I1936" t="str">
        <f t="shared" si="1187"/>
        <v>~/virosolver_paper/data/MA_SEIR_sim/sim_MA_gp_6_cts.csv</v>
      </c>
      <c r="J1936" s="1" t="b">
        <v>1</v>
      </c>
      <c r="K1936" s="1" t="b">
        <v>1</v>
      </c>
      <c r="L1936" s="1" t="s">
        <v>5</v>
      </c>
      <c r="M1936" t="str">
        <f t="shared" si="1185"/>
        <v>sim_ct_sampsize_0.1</v>
      </c>
      <c r="N1936" t="str">
        <f t="shared" si="1183"/>
        <v>~/virosolver_paper/mcmc_chains/3.sim_ct_sampsize/</v>
      </c>
      <c r="O1936" t="str">
        <f t="shared" si="1184"/>
        <v>~/virosolver_paper/plots/3.sim_ct_sampsize/</v>
      </c>
      <c r="P1936" s="1" t="s">
        <v>16</v>
      </c>
      <c r="Q1936" s="1" t="s">
        <v>19</v>
      </c>
      <c r="R1936" s="1"/>
      <c r="S1936" s="1" t="b">
        <v>0</v>
      </c>
    </row>
    <row r="1937" spans="1:19" x14ac:dyDescent="0.2">
      <c r="A1937">
        <v>1936</v>
      </c>
      <c r="B1937" s="1">
        <v>6</v>
      </c>
      <c r="C1937" s="1">
        <v>10</v>
      </c>
      <c r="D1937" s="1">
        <v>3</v>
      </c>
      <c r="E1937" s="1">
        <v>0.1</v>
      </c>
      <c r="F1937" t="s">
        <v>22</v>
      </c>
      <c r="G1937" t="str">
        <f t="shared" si="1182"/>
        <v>~/virosolver_paper/pars/massachusetts/partab_gp_model.csv</v>
      </c>
      <c r="H1937" t="str">
        <f t="shared" si="1186"/>
        <v>~/virosolver_paper/data/MA_SEIR_sim/sim_MA_gp_6_seir_outputs.csv</v>
      </c>
      <c r="I1937" t="str">
        <f t="shared" si="1187"/>
        <v>~/virosolver_paper/data/MA_SEIR_sim/sim_MA_gp_6_cts.csv</v>
      </c>
      <c r="J1937" s="1" t="b">
        <v>1</v>
      </c>
      <c r="K1937" s="1" t="b">
        <v>1</v>
      </c>
      <c r="L1937" s="1" t="s">
        <v>5</v>
      </c>
      <c r="M1937" t="str">
        <f t="shared" si="1185"/>
        <v>sim_ct_sampsize_0.1</v>
      </c>
      <c r="N1937" t="str">
        <f t="shared" si="1183"/>
        <v>~/virosolver_paper/mcmc_chains/3.sim_ct_sampsize/</v>
      </c>
      <c r="O1937" t="str">
        <f t="shared" si="1184"/>
        <v>~/virosolver_paper/plots/3.sim_ct_sampsize/</v>
      </c>
      <c r="P1937" s="1" t="s">
        <v>16</v>
      </c>
      <c r="Q1937" s="1" t="s">
        <v>19</v>
      </c>
      <c r="R1937" s="1"/>
      <c r="S1937" s="1" t="b">
        <v>0</v>
      </c>
    </row>
    <row r="1938" spans="1:19" x14ac:dyDescent="0.2">
      <c r="A1938">
        <v>1937</v>
      </c>
      <c r="B1938" s="1">
        <v>6</v>
      </c>
      <c r="C1938" s="1">
        <v>11</v>
      </c>
      <c r="D1938" s="1">
        <v>3</v>
      </c>
      <c r="E1938" s="1">
        <v>0.1</v>
      </c>
      <c r="F1938" t="s">
        <v>22</v>
      </c>
      <c r="G1938" t="str">
        <f t="shared" si="1182"/>
        <v>~/virosolver_paper/pars/massachusetts/partab_gp_model.csv</v>
      </c>
      <c r="H1938" t="str">
        <f t="shared" si="1186"/>
        <v>~/virosolver_paper/data/MA_SEIR_sim/sim_MA_gp_6_seir_outputs.csv</v>
      </c>
      <c r="I1938" t="str">
        <f t="shared" si="1187"/>
        <v>~/virosolver_paper/data/MA_SEIR_sim/sim_MA_gp_6_cts.csv</v>
      </c>
      <c r="J1938" s="1" t="b">
        <v>1</v>
      </c>
      <c r="K1938" s="1" t="b">
        <v>1</v>
      </c>
      <c r="L1938" s="1" t="s">
        <v>5</v>
      </c>
      <c r="M1938" t="str">
        <f t="shared" si="1185"/>
        <v>sim_ct_sampsize_0.1</v>
      </c>
      <c r="N1938" t="str">
        <f t="shared" si="1183"/>
        <v>~/virosolver_paper/mcmc_chains/3.sim_ct_sampsize/</v>
      </c>
      <c r="O1938" t="str">
        <f t="shared" si="1184"/>
        <v>~/virosolver_paper/plots/3.sim_ct_sampsize/</v>
      </c>
      <c r="P1938" s="1" t="s">
        <v>16</v>
      </c>
      <c r="Q1938" s="1" t="s">
        <v>19</v>
      </c>
      <c r="R1938" s="1"/>
      <c r="S1938" s="1" t="b">
        <v>0</v>
      </c>
    </row>
    <row r="1939" spans="1:19" x14ac:dyDescent="0.2">
      <c r="A1939">
        <v>1938</v>
      </c>
      <c r="B1939" s="1">
        <v>6</v>
      </c>
      <c r="C1939" s="1">
        <v>12</v>
      </c>
      <c r="D1939" s="1">
        <v>3</v>
      </c>
      <c r="E1939" s="1">
        <v>0.1</v>
      </c>
      <c r="F1939" t="s">
        <v>22</v>
      </c>
      <c r="G1939" t="str">
        <f t="shared" si="1182"/>
        <v>~/virosolver_paper/pars/massachusetts/partab_gp_model.csv</v>
      </c>
      <c r="H1939" t="str">
        <f t="shared" si="1186"/>
        <v>~/virosolver_paper/data/MA_SEIR_sim/sim_MA_gp_6_seir_outputs.csv</v>
      </c>
      <c r="I1939" t="str">
        <f t="shared" si="1187"/>
        <v>~/virosolver_paper/data/MA_SEIR_sim/sim_MA_gp_6_cts.csv</v>
      </c>
      <c r="J1939" s="1" t="b">
        <v>1</v>
      </c>
      <c r="K1939" s="1" t="b">
        <v>1</v>
      </c>
      <c r="L1939" s="1" t="s">
        <v>5</v>
      </c>
      <c r="M1939" t="str">
        <f t="shared" si="1185"/>
        <v>sim_ct_sampsize_0.1</v>
      </c>
      <c r="N1939" t="str">
        <f t="shared" si="1183"/>
        <v>~/virosolver_paper/mcmc_chains/3.sim_ct_sampsize/</v>
      </c>
      <c r="O1939" t="str">
        <f t="shared" si="1184"/>
        <v>~/virosolver_paper/plots/3.sim_ct_sampsize/</v>
      </c>
      <c r="P1939" s="1" t="s">
        <v>16</v>
      </c>
      <c r="Q1939" s="1" t="s">
        <v>19</v>
      </c>
      <c r="R1939" s="1"/>
      <c r="S1939" s="1" t="b">
        <v>0</v>
      </c>
    </row>
    <row r="1940" spans="1:19" x14ac:dyDescent="0.2">
      <c r="A1940">
        <v>1939</v>
      </c>
      <c r="B1940" s="1">
        <v>6</v>
      </c>
      <c r="C1940" s="1">
        <v>13</v>
      </c>
      <c r="D1940" s="1">
        <v>3</v>
      </c>
      <c r="E1940" s="1">
        <v>0.1</v>
      </c>
      <c r="F1940" t="s">
        <v>22</v>
      </c>
      <c r="G1940" t="str">
        <f t="shared" si="1182"/>
        <v>~/virosolver_paper/pars/massachusetts/partab_gp_model.csv</v>
      </c>
      <c r="H1940" t="str">
        <f t="shared" si="1186"/>
        <v>~/virosolver_paper/data/MA_SEIR_sim/sim_MA_gp_6_seir_outputs.csv</v>
      </c>
      <c r="I1940" t="str">
        <f t="shared" si="1187"/>
        <v>~/virosolver_paper/data/MA_SEIR_sim/sim_MA_gp_6_cts.csv</v>
      </c>
      <c r="J1940" s="1" t="b">
        <v>1</v>
      </c>
      <c r="K1940" s="1" t="b">
        <v>1</v>
      </c>
      <c r="L1940" s="1" t="s">
        <v>5</v>
      </c>
      <c r="M1940" t="str">
        <f t="shared" si="1185"/>
        <v>sim_ct_sampsize_0.1</v>
      </c>
      <c r="N1940" t="str">
        <f t="shared" si="1183"/>
        <v>~/virosolver_paper/mcmc_chains/3.sim_ct_sampsize/</v>
      </c>
      <c r="O1940" t="str">
        <f t="shared" si="1184"/>
        <v>~/virosolver_paper/plots/3.sim_ct_sampsize/</v>
      </c>
      <c r="P1940" s="1" t="s">
        <v>16</v>
      </c>
      <c r="Q1940" s="1" t="s">
        <v>19</v>
      </c>
      <c r="R1940" s="1"/>
      <c r="S1940" s="1" t="b">
        <v>0</v>
      </c>
    </row>
    <row r="1941" spans="1:19" x14ac:dyDescent="0.2">
      <c r="A1941">
        <v>1940</v>
      </c>
      <c r="B1941" s="1">
        <v>6</v>
      </c>
      <c r="C1941" s="1">
        <v>14</v>
      </c>
      <c r="D1941" s="1">
        <v>3</v>
      </c>
      <c r="E1941" s="1">
        <v>0.1</v>
      </c>
      <c r="F1941" t="s">
        <v>22</v>
      </c>
      <c r="G1941" t="str">
        <f t="shared" si="1182"/>
        <v>~/virosolver_paper/pars/massachusetts/partab_gp_model.csv</v>
      </c>
      <c r="H1941" t="str">
        <f t="shared" si="1186"/>
        <v>~/virosolver_paper/data/MA_SEIR_sim/sim_MA_gp_6_seir_outputs.csv</v>
      </c>
      <c r="I1941" t="str">
        <f t="shared" si="1187"/>
        <v>~/virosolver_paper/data/MA_SEIR_sim/sim_MA_gp_6_cts.csv</v>
      </c>
      <c r="J1941" s="1" t="b">
        <v>1</v>
      </c>
      <c r="K1941" s="1" t="b">
        <v>1</v>
      </c>
      <c r="L1941" s="1" t="s">
        <v>5</v>
      </c>
      <c r="M1941" t="str">
        <f t="shared" si="1185"/>
        <v>sim_ct_sampsize_0.1</v>
      </c>
      <c r="N1941" t="str">
        <f t="shared" si="1183"/>
        <v>~/virosolver_paper/mcmc_chains/3.sim_ct_sampsize/</v>
      </c>
      <c r="O1941" t="str">
        <f t="shared" si="1184"/>
        <v>~/virosolver_paper/plots/3.sim_ct_sampsize/</v>
      </c>
      <c r="P1941" s="1" t="s">
        <v>16</v>
      </c>
      <c r="Q1941" s="1" t="s">
        <v>19</v>
      </c>
      <c r="R1941" s="1"/>
      <c r="S1941" s="1" t="b">
        <v>0</v>
      </c>
    </row>
    <row r="1942" spans="1:19" x14ac:dyDescent="0.2">
      <c r="A1942">
        <v>1941</v>
      </c>
      <c r="B1942" s="1">
        <v>6</v>
      </c>
      <c r="C1942" s="1">
        <v>15</v>
      </c>
      <c r="D1942" s="1">
        <v>3</v>
      </c>
      <c r="E1942" s="1">
        <v>0.1</v>
      </c>
      <c r="F1942" t="s">
        <v>22</v>
      </c>
      <c r="G1942" t="str">
        <f t="shared" si="1182"/>
        <v>~/virosolver_paper/pars/massachusetts/partab_gp_model.csv</v>
      </c>
      <c r="H1942" t="str">
        <f t="shared" si="1186"/>
        <v>~/virosolver_paper/data/MA_SEIR_sim/sim_MA_gp_6_seir_outputs.csv</v>
      </c>
      <c r="I1942" t="str">
        <f t="shared" si="1187"/>
        <v>~/virosolver_paper/data/MA_SEIR_sim/sim_MA_gp_6_cts.csv</v>
      </c>
      <c r="J1942" s="1" t="b">
        <v>1</v>
      </c>
      <c r="K1942" s="1" t="b">
        <v>1</v>
      </c>
      <c r="L1942" s="1" t="s">
        <v>5</v>
      </c>
      <c r="M1942" t="str">
        <f t="shared" si="1185"/>
        <v>sim_ct_sampsize_0.1</v>
      </c>
      <c r="N1942" t="str">
        <f t="shared" si="1183"/>
        <v>~/virosolver_paper/mcmc_chains/3.sim_ct_sampsize/</v>
      </c>
      <c r="O1942" t="str">
        <f t="shared" si="1184"/>
        <v>~/virosolver_paper/plots/3.sim_ct_sampsize/</v>
      </c>
      <c r="P1942" s="1" t="s">
        <v>16</v>
      </c>
      <c r="Q1942" s="1" t="s">
        <v>19</v>
      </c>
      <c r="R1942" s="1"/>
      <c r="S1942" s="1" t="b">
        <v>0</v>
      </c>
    </row>
    <row r="1943" spans="1:19" x14ac:dyDescent="0.2">
      <c r="A1943">
        <v>1942</v>
      </c>
      <c r="B1943" s="1">
        <v>6</v>
      </c>
      <c r="C1943" s="1">
        <v>16</v>
      </c>
      <c r="D1943" s="1">
        <v>3</v>
      </c>
      <c r="E1943" s="1">
        <v>0.1</v>
      </c>
      <c r="F1943" t="s">
        <v>22</v>
      </c>
      <c r="G1943" t="str">
        <f t="shared" si="1182"/>
        <v>~/virosolver_paper/pars/massachusetts/partab_gp_model.csv</v>
      </c>
      <c r="H1943" t="str">
        <f t="shared" si="1186"/>
        <v>~/virosolver_paper/data/MA_SEIR_sim/sim_MA_gp_6_seir_outputs.csv</v>
      </c>
      <c r="I1943" t="str">
        <f t="shared" si="1187"/>
        <v>~/virosolver_paper/data/MA_SEIR_sim/sim_MA_gp_6_cts.csv</v>
      </c>
      <c r="J1943" s="1" t="b">
        <v>1</v>
      </c>
      <c r="K1943" s="1" t="b">
        <v>1</v>
      </c>
      <c r="L1943" s="1" t="s">
        <v>5</v>
      </c>
      <c r="M1943" t="str">
        <f t="shared" si="1185"/>
        <v>sim_ct_sampsize_0.1</v>
      </c>
      <c r="N1943" t="str">
        <f t="shared" si="1183"/>
        <v>~/virosolver_paper/mcmc_chains/3.sim_ct_sampsize/</v>
      </c>
      <c r="O1943" t="str">
        <f t="shared" si="1184"/>
        <v>~/virosolver_paper/plots/3.sim_ct_sampsize/</v>
      </c>
      <c r="P1943" s="1" t="s">
        <v>16</v>
      </c>
      <c r="Q1943" s="1" t="s">
        <v>19</v>
      </c>
      <c r="R1943" s="1"/>
      <c r="S1943" s="1" t="b">
        <v>0</v>
      </c>
    </row>
    <row r="1944" spans="1:19" x14ac:dyDescent="0.2">
      <c r="A1944">
        <v>1943</v>
      </c>
      <c r="B1944" s="1">
        <v>6</v>
      </c>
      <c r="C1944" s="1">
        <v>17</v>
      </c>
      <c r="D1944" s="1">
        <v>3</v>
      </c>
      <c r="E1944" s="1">
        <v>0.1</v>
      </c>
      <c r="F1944" t="s">
        <v>22</v>
      </c>
      <c r="G1944" t="str">
        <f t="shared" si="1182"/>
        <v>~/virosolver_paper/pars/massachusetts/partab_gp_model.csv</v>
      </c>
      <c r="H1944" t="str">
        <f t="shared" si="1186"/>
        <v>~/virosolver_paper/data/MA_SEIR_sim/sim_MA_gp_6_seir_outputs.csv</v>
      </c>
      <c r="I1944" t="str">
        <f t="shared" si="1187"/>
        <v>~/virosolver_paper/data/MA_SEIR_sim/sim_MA_gp_6_cts.csv</v>
      </c>
      <c r="J1944" s="1" t="b">
        <v>1</v>
      </c>
      <c r="K1944" s="1" t="b">
        <v>1</v>
      </c>
      <c r="L1944" s="1" t="s">
        <v>5</v>
      </c>
      <c r="M1944" t="str">
        <f t="shared" si="1185"/>
        <v>sim_ct_sampsize_0.1</v>
      </c>
      <c r="N1944" t="str">
        <f t="shared" si="1183"/>
        <v>~/virosolver_paper/mcmc_chains/3.sim_ct_sampsize/</v>
      </c>
      <c r="O1944" t="str">
        <f t="shared" si="1184"/>
        <v>~/virosolver_paper/plots/3.sim_ct_sampsize/</v>
      </c>
      <c r="P1944" s="1" t="s">
        <v>16</v>
      </c>
      <c r="Q1944" s="1" t="s">
        <v>19</v>
      </c>
      <c r="R1944" s="1"/>
      <c r="S1944" s="1" t="b">
        <v>0</v>
      </c>
    </row>
    <row r="1945" spans="1:19" x14ac:dyDescent="0.2">
      <c r="A1945">
        <v>1944</v>
      </c>
      <c r="B1945" s="1">
        <v>6</v>
      </c>
      <c r="C1945" s="1">
        <v>18</v>
      </c>
      <c r="D1945" s="1">
        <v>3</v>
      </c>
      <c r="E1945" s="1">
        <v>0.1</v>
      </c>
      <c r="F1945" t="s">
        <v>22</v>
      </c>
      <c r="G1945" t="str">
        <f t="shared" si="1182"/>
        <v>~/virosolver_paper/pars/massachusetts/partab_gp_model.csv</v>
      </c>
      <c r="H1945" t="str">
        <f t="shared" si="1186"/>
        <v>~/virosolver_paper/data/MA_SEIR_sim/sim_MA_gp_6_seir_outputs.csv</v>
      </c>
      <c r="I1945" t="str">
        <f t="shared" si="1187"/>
        <v>~/virosolver_paper/data/MA_SEIR_sim/sim_MA_gp_6_cts.csv</v>
      </c>
      <c r="J1945" s="1" t="b">
        <v>1</v>
      </c>
      <c r="K1945" s="1" t="b">
        <v>1</v>
      </c>
      <c r="L1945" s="1" t="s">
        <v>5</v>
      </c>
      <c r="M1945" t="str">
        <f t="shared" si="1185"/>
        <v>sim_ct_sampsize_0.1</v>
      </c>
      <c r="N1945" t="str">
        <f t="shared" si="1183"/>
        <v>~/virosolver_paper/mcmc_chains/3.sim_ct_sampsize/</v>
      </c>
      <c r="O1945" t="str">
        <f t="shared" si="1184"/>
        <v>~/virosolver_paper/plots/3.sim_ct_sampsize/</v>
      </c>
      <c r="P1945" s="1" t="s">
        <v>16</v>
      </c>
      <c r="Q1945" s="1" t="s">
        <v>19</v>
      </c>
      <c r="R1945" s="1"/>
      <c r="S1945" s="1" t="b">
        <v>0</v>
      </c>
    </row>
    <row r="1946" spans="1:19" x14ac:dyDescent="0.2">
      <c r="A1946">
        <v>1945</v>
      </c>
      <c r="B1946" s="1">
        <v>7</v>
      </c>
      <c r="C1946" s="1">
        <v>1</v>
      </c>
      <c r="D1946" s="1">
        <v>1</v>
      </c>
      <c r="E1946" s="1">
        <v>0.1</v>
      </c>
      <c r="F1946" t="s">
        <v>22</v>
      </c>
      <c r="G1946" t="str">
        <f t="shared" si="1182"/>
        <v>~/virosolver_paper/pars/massachusetts/partab_gp_model.csv</v>
      </c>
      <c r="H1946" t="str">
        <f t="shared" si="1186"/>
        <v>~/virosolver_paper/data/MA_SEIR_sim/sim_MA_gp_7_seir_outputs.csv</v>
      </c>
      <c r="I1946" t="str">
        <f t="shared" si="1187"/>
        <v>~/virosolver_paper/data/MA_SEIR_sim/sim_MA_gp_7_cts.csv</v>
      </c>
      <c r="J1946" s="1" t="b">
        <v>1</v>
      </c>
      <c r="K1946" s="1" t="b">
        <v>1</v>
      </c>
      <c r="L1946" s="1" t="s">
        <v>5</v>
      </c>
      <c r="M1946" t="str">
        <f t="shared" si="1185"/>
        <v>sim_ct_sampsize_0.1</v>
      </c>
      <c r="N1946" t="str">
        <f t="shared" si="1183"/>
        <v>~/virosolver_paper/mcmc_chains/3.sim_ct_sampsize/</v>
      </c>
      <c r="O1946" t="str">
        <f t="shared" si="1184"/>
        <v>~/virosolver_paper/plots/3.sim_ct_sampsize/</v>
      </c>
      <c r="P1946" s="1" t="s">
        <v>16</v>
      </c>
      <c r="Q1946" s="1" t="s">
        <v>19</v>
      </c>
      <c r="R1946" s="1"/>
      <c r="S1946" s="1" t="b">
        <v>0</v>
      </c>
    </row>
    <row r="1947" spans="1:19" x14ac:dyDescent="0.2">
      <c r="A1947">
        <v>1946</v>
      </c>
      <c r="B1947" s="1">
        <v>7</v>
      </c>
      <c r="C1947" s="1">
        <v>2</v>
      </c>
      <c r="D1947" s="1">
        <v>1</v>
      </c>
      <c r="E1947" s="1">
        <v>0.1</v>
      </c>
      <c r="F1947" t="s">
        <v>22</v>
      </c>
      <c r="G1947" t="str">
        <f t="shared" si="1182"/>
        <v>~/virosolver_paper/pars/massachusetts/partab_gp_model.csv</v>
      </c>
      <c r="H1947" t="str">
        <f t="shared" si="1186"/>
        <v>~/virosolver_paper/data/MA_SEIR_sim/sim_MA_gp_7_seir_outputs.csv</v>
      </c>
      <c r="I1947" t="str">
        <f t="shared" si="1187"/>
        <v>~/virosolver_paper/data/MA_SEIR_sim/sim_MA_gp_7_cts.csv</v>
      </c>
      <c r="J1947" s="1" t="b">
        <v>1</v>
      </c>
      <c r="K1947" s="1" t="b">
        <v>1</v>
      </c>
      <c r="L1947" s="1" t="s">
        <v>5</v>
      </c>
      <c r="M1947" t="str">
        <f t="shared" si="1185"/>
        <v>sim_ct_sampsize_0.1</v>
      </c>
      <c r="N1947" t="str">
        <f t="shared" si="1183"/>
        <v>~/virosolver_paper/mcmc_chains/3.sim_ct_sampsize/</v>
      </c>
      <c r="O1947" t="str">
        <f t="shared" si="1184"/>
        <v>~/virosolver_paper/plots/3.sim_ct_sampsize/</v>
      </c>
      <c r="P1947" s="1" t="s">
        <v>16</v>
      </c>
      <c r="Q1947" s="1" t="s">
        <v>19</v>
      </c>
      <c r="R1947" s="1"/>
      <c r="S1947" s="1" t="b">
        <v>0</v>
      </c>
    </row>
    <row r="1948" spans="1:19" x14ac:dyDescent="0.2">
      <c r="A1948">
        <v>1947</v>
      </c>
      <c r="B1948" s="1">
        <v>7</v>
      </c>
      <c r="C1948" s="1">
        <v>3</v>
      </c>
      <c r="D1948" s="1">
        <v>1</v>
      </c>
      <c r="E1948" s="1">
        <v>0.1</v>
      </c>
      <c r="F1948" t="s">
        <v>22</v>
      </c>
      <c r="G1948" t="str">
        <f t="shared" si="1182"/>
        <v>~/virosolver_paper/pars/massachusetts/partab_gp_model.csv</v>
      </c>
      <c r="H1948" t="str">
        <f t="shared" si="1186"/>
        <v>~/virosolver_paper/data/MA_SEIR_sim/sim_MA_gp_7_seir_outputs.csv</v>
      </c>
      <c r="I1948" t="str">
        <f t="shared" si="1187"/>
        <v>~/virosolver_paper/data/MA_SEIR_sim/sim_MA_gp_7_cts.csv</v>
      </c>
      <c r="J1948" s="1" t="b">
        <v>1</v>
      </c>
      <c r="K1948" s="1" t="b">
        <v>1</v>
      </c>
      <c r="L1948" s="1" t="s">
        <v>5</v>
      </c>
      <c r="M1948" t="str">
        <f t="shared" si="1185"/>
        <v>sim_ct_sampsize_0.1</v>
      </c>
      <c r="N1948" t="str">
        <f t="shared" si="1183"/>
        <v>~/virosolver_paper/mcmc_chains/3.sim_ct_sampsize/</v>
      </c>
      <c r="O1948" t="str">
        <f t="shared" si="1184"/>
        <v>~/virosolver_paper/plots/3.sim_ct_sampsize/</v>
      </c>
      <c r="P1948" s="1" t="s">
        <v>16</v>
      </c>
      <c r="Q1948" s="1" t="s">
        <v>19</v>
      </c>
      <c r="R1948" s="1"/>
      <c r="S1948" s="1" t="b">
        <v>0</v>
      </c>
    </row>
    <row r="1949" spans="1:19" x14ac:dyDescent="0.2">
      <c r="A1949">
        <v>1948</v>
      </c>
      <c r="B1949" s="1">
        <v>7</v>
      </c>
      <c r="C1949" s="1">
        <v>4</v>
      </c>
      <c r="D1949" s="1">
        <v>1</v>
      </c>
      <c r="E1949" s="1">
        <v>0.1</v>
      </c>
      <c r="F1949" t="s">
        <v>22</v>
      </c>
      <c r="G1949" t="str">
        <f t="shared" si="1182"/>
        <v>~/virosolver_paper/pars/massachusetts/partab_gp_model.csv</v>
      </c>
      <c r="H1949" t="str">
        <f t="shared" si="1186"/>
        <v>~/virosolver_paper/data/MA_SEIR_sim/sim_MA_gp_7_seir_outputs.csv</v>
      </c>
      <c r="I1949" t="str">
        <f t="shared" si="1187"/>
        <v>~/virosolver_paper/data/MA_SEIR_sim/sim_MA_gp_7_cts.csv</v>
      </c>
      <c r="J1949" s="1" t="b">
        <v>1</v>
      </c>
      <c r="K1949" s="1" t="b">
        <v>1</v>
      </c>
      <c r="L1949" s="1" t="s">
        <v>5</v>
      </c>
      <c r="M1949" t="str">
        <f t="shared" si="1185"/>
        <v>sim_ct_sampsize_0.1</v>
      </c>
      <c r="N1949" t="str">
        <f t="shared" si="1183"/>
        <v>~/virosolver_paper/mcmc_chains/3.sim_ct_sampsize/</v>
      </c>
      <c r="O1949" t="str">
        <f t="shared" si="1184"/>
        <v>~/virosolver_paper/plots/3.sim_ct_sampsize/</v>
      </c>
      <c r="P1949" s="1" t="s">
        <v>16</v>
      </c>
      <c r="Q1949" s="1" t="s">
        <v>19</v>
      </c>
      <c r="R1949" s="1"/>
      <c r="S1949" s="1" t="b">
        <v>0</v>
      </c>
    </row>
    <row r="1950" spans="1:19" x14ac:dyDescent="0.2">
      <c r="A1950">
        <v>1949</v>
      </c>
      <c r="B1950" s="1">
        <v>7</v>
      </c>
      <c r="C1950" s="1">
        <v>5</v>
      </c>
      <c r="D1950" s="1">
        <v>1</v>
      </c>
      <c r="E1950" s="1">
        <v>0.1</v>
      </c>
      <c r="F1950" t="s">
        <v>22</v>
      </c>
      <c r="G1950" t="str">
        <f t="shared" si="1182"/>
        <v>~/virosolver_paper/pars/massachusetts/partab_gp_model.csv</v>
      </c>
      <c r="H1950" t="str">
        <f t="shared" si="1186"/>
        <v>~/virosolver_paper/data/MA_SEIR_sim/sim_MA_gp_7_seir_outputs.csv</v>
      </c>
      <c r="I1950" t="str">
        <f t="shared" si="1187"/>
        <v>~/virosolver_paper/data/MA_SEIR_sim/sim_MA_gp_7_cts.csv</v>
      </c>
      <c r="J1950" s="1" t="b">
        <v>1</v>
      </c>
      <c r="K1950" s="1" t="b">
        <v>1</v>
      </c>
      <c r="L1950" s="1" t="s">
        <v>5</v>
      </c>
      <c r="M1950" t="str">
        <f t="shared" si="1185"/>
        <v>sim_ct_sampsize_0.1</v>
      </c>
      <c r="N1950" t="str">
        <f t="shared" si="1183"/>
        <v>~/virosolver_paper/mcmc_chains/3.sim_ct_sampsize/</v>
      </c>
      <c r="O1950" t="str">
        <f t="shared" si="1184"/>
        <v>~/virosolver_paper/plots/3.sim_ct_sampsize/</v>
      </c>
      <c r="P1950" s="1" t="s">
        <v>16</v>
      </c>
      <c r="Q1950" s="1" t="s">
        <v>19</v>
      </c>
      <c r="R1950" s="1"/>
      <c r="S1950" s="1" t="b">
        <v>0</v>
      </c>
    </row>
    <row r="1951" spans="1:19" x14ac:dyDescent="0.2">
      <c r="A1951">
        <v>1950</v>
      </c>
      <c r="B1951" s="1">
        <v>7</v>
      </c>
      <c r="C1951" s="1">
        <v>6</v>
      </c>
      <c r="D1951" s="1">
        <v>1</v>
      </c>
      <c r="E1951" s="1">
        <v>0.1</v>
      </c>
      <c r="F1951" t="s">
        <v>22</v>
      </c>
      <c r="G1951" t="str">
        <f t="shared" ref="G1951:G2014" si="1188">""&amp;F1951&amp;"/virosolver_paper/pars/massachusetts/partab_gp_model.csv"</f>
        <v>~/virosolver_paper/pars/massachusetts/partab_gp_model.csv</v>
      </c>
      <c r="H1951" t="str">
        <f t="shared" si="1186"/>
        <v>~/virosolver_paper/data/MA_SEIR_sim/sim_MA_gp_7_seir_outputs.csv</v>
      </c>
      <c r="I1951" t="str">
        <f t="shared" si="1187"/>
        <v>~/virosolver_paper/data/MA_SEIR_sim/sim_MA_gp_7_cts.csv</v>
      </c>
      <c r="J1951" s="1" t="b">
        <v>1</v>
      </c>
      <c r="K1951" s="1" t="b">
        <v>1</v>
      </c>
      <c r="L1951" s="1" t="s">
        <v>5</v>
      </c>
      <c r="M1951" t="str">
        <f t="shared" si="1185"/>
        <v>sim_ct_sampsize_0.1</v>
      </c>
      <c r="N1951" t="str">
        <f t="shared" ref="N1951:N2014" si="1189">""&amp;F1951&amp;"/virosolver_paper/mcmc_chains/3.sim_ct_sampsize/"</f>
        <v>~/virosolver_paper/mcmc_chains/3.sim_ct_sampsize/</v>
      </c>
      <c r="O1951" t="str">
        <f t="shared" ref="O1951:O2014" si="1190">""&amp;F1951&amp;"/virosolver_paper/plots/3.sim_ct_sampsize/"</f>
        <v>~/virosolver_paper/plots/3.sim_ct_sampsize/</v>
      </c>
      <c r="P1951" s="1" t="s">
        <v>16</v>
      </c>
      <c r="Q1951" s="1" t="s">
        <v>19</v>
      </c>
      <c r="R1951" s="1"/>
      <c r="S1951" s="1" t="b">
        <v>0</v>
      </c>
    </row>
    <row r="1952" spans="1:19" x14ac:dyDescent="0.2">
      <c r="A1952">
        <v>1951</v>
      </c>
      <c r="B1952" s="1">
        <v>7</v>
      </c>
      <c r="C1952" s="1">
        <v>7</v>
      </c>
      <c r="D1952" s="1">
        <v>1</v>
      </c>
      <c r="E1952" s="1">
        <v>0.1</v>
      </c>
      <c r="F1952" t="s">
        <v>22</v>
      </c>
      <c r="G1952" t="str">
        <f t="shared" si="1188"/>
        <v>~/virosolver_paper/pars/massachusetts/partab_gp_model.csv</v>
      </c>
      <c r="H1952" t="str">
        <f t="shared" si="1186"/>
        <v>~/virosolver_paper/data/MA_SEIR_sim/sim_MA_gp_7_seir_outputs.csv</v>
      </c>
      <c r="I1952" t="str">
        <f t="shared" si="1187"/>
        <v>~/virosolver_paper/data/MA_SEIR_sim/sim_MA_gp_7_cts.csv</v>
      </c>
      <c r="J1952" s="1" t="b">
        <v>1</v>
      </c>
      <c r="K1952" s="1" t="b">
        <v>1</v>
      </c>
      <c r="L1952" s="1" t="s">
        <v>5</v>
      </c>
      <c r="M1952" t="str">
        <f t="shared" si="1185"/>
        <v>sim_ct_sampsize_0.1</v>
      </c>
      <c r="N1952" t="str">
        <f t="shared" si="1189"/>
        <v>~/virosolver_paper/mcmc_chains/3.sim_ct_sampsize/</v>
      </c>
      <c r="O1952" t="str">
        <f t="shared" si="1190"/>
        <v>~/virosolver_paper/plots/3.sim_ct_sampsize/</v>
      </c>
      <c r="P1952" s="1" t="s">
        <v>16</v>
      </c>
      <c r="Q1952" s="1" t="s">
        <v>19</v>
      </c>
      <c r="R1952" s="1"/>
      <c r="S1952" s="1" t="b">
        <v>0</v>
      </c>
    </row>
    <row r="1953" spans="1:19" x14ac:dyDescent="0.2">
      <c r="A1953">
        <v>1952</v>
      </c>
      <c r="B1953" s="1">
        <v>7</v>
      </c>
      <c r="C1953" s="1">
        <v>8</v>
      </c>
      <c r="D1953" s="1">
        <v>1</v>
      </c>
      <c r="E1953" s="1">
        <v>0.1</v>
      </c>
      <c r="F1953" t="s">
        <v>22</v>
      </c>
      <c r="G1953" t="str">
        <f t="shared" si="1188"/>
        <v>~/virosolver_paper/pars/massachusetts/partab_gp_model.csv</v>
      </c>
      <c r="H1953" t="str">
        <f t="shared" si="1186"/>
        <v>~/virosolver_paper/data/MA_SEIR_sim/sim_MA_gp_7_seir_outputs.csv</v>
      </c>
      <c r="I1953" t="str">
        <f t="shared" si="1187"/>
        <v>~/virosolver_paper/data/MA_SEIR_sim/sim_MA_gp_7_cts.csv</v>
      </c>
      <c r="J1953" s="1" t="b">
        <v>1</v>
      </c>
      <c r="K1953" s="1" t="b">
        <v>1</v>
      </c>
      <c r="L1953" s="1" t="s">
        <v>5</v>
      </c>
      <c r="M1953" t="str">
        <f t="shared" si="1185"/>
        <v>sim_ct_sampsize_0.1</v>
      </c>
      <c r="N1953" t="str">
        <f t="shared" si="1189"/>
        <v>~/virosolver_paper/mcmc_chains/3.sim_ct_sampsize/</v>
      </c>
      <c r="O1953" t="str">
        <f t="shared" si="1190"/>
        <v>~/virosolver_paper/plots/3.sim_ct_sampsize/</v>
      </c>
      <c r="P1953" s="1" t="s">
        <v>16</v>
      </c>
      <c r="Q1953" s="1" t="s">
        <v>19</v>
      </c>
      <c r="R1953" s="1"/>
      <c r="S1953" s="1" t="b">
        <v>0</v>
      </c>
    </row>
    <row r="1954" spans="1:19" x14ac:dyDescent="0.2">
      <c r="A1954">
        <v>1953</v>
      </c>
      <c r="B1954" s="1">
        <v>7</v>
      </c>
      <c r="C1954" s="1">
        <v>9</v>
      </c>
      <c r="D1954" s="1">
        <v>1</v>
      </c>
      <c r="E1954" s="1">
        <v>0.1</v>
      </c>
      <c r="F1954" t="s">
        <v>22</v>
      </c>
      <c r="G1954" t="str">
        <f t="shared" si="1188"/>
        <v>~/virosolver_paper/pars/massachusetts/partab_gp_model.csv</v>
      </c>
      <c r="H1954" t="str">
        <f t="shared" si="1186"/>
        <v>~/virosolver_paper/data/MA_SEIR_sim/sim_MA_gp_7_seir_outputs.csv</v>
      </c>
      <c r="I1954" t="str">
        <f t="shared" si="1187"/>
        <v>~/virosolver_paper/data/MA_SEIR_sim/sim_MA_gp_7_cts.csv</v>
      </c>
      <c r="J1954" s="1" t="b">
        <v>1</v>
      </c>
      <c r="K1954" s="1" t="b">
        <v>1</v>
      </c>
      <c r="L1954" s="1" t="s">
        <v>5</v>
      </c>
      <c r="M1954" t="str">
        <f t="shared" si="1185"/>
        <v>sim_ct_sampsize_0.1</v>
      </c>
      <c r="N1954" t="str">
        <f t="shared" si="1189"/>
        <v>~/virosolver_paper/mcmc_chains/3.sim_ct_sampsize/</v>
      </c>
      <c r="O1954" t="str">
        <f t="shared" si="1190"/>
        <v>~/virosolver_paper/plots/3.sim_ct_sampsize/</v>
      </c>
      <c r="P1954" s="1" t="s">
        <v>16</v>
      </c>
      <c r="Q1954" s="1" t="s">
        <v>19</v>
      </c>
      <c r="R1954" s="1"/>
      <c r="S1954" s="1" t="b">
        <v>0</v>
      </c>
    </row>
    <row r="1955" spans="1:19" x14ac:dyDescent="0.2">
      <c r="A1955">
        <v>1954</v>
      </c>
      <c r="B1955" s="1">
        <v>7</v>
      </c>
      <c r="C1955" s="1">
        <v>10</v>
      </c>
      <c r="D1955" s="1">
        <v>1</v>
      </c>
      <c r="E1955" s="1">
        <v>0.1</v>
      </c>
      <c r="F1955" t="s">
        <v>22</v>
      </c>
      <c r="G1955" t="str">
        <f t="shared" si="1188"/>
        <v>~/virosolver_paper/pars/massachusetts/partab_gp_model.csv</v>
      </c>
      <c r="H1955" t="str">
        <f t="shared" si="1186"/>
        <v>~/virosolver_paper/data/MA_SEIR_sim/sim_MA_gp_7_seir_outputs.csv</v>
      </c>
      <c r="I1955" t="str">
        <f t="shared" si="1187"/>
        <v>~/virosolver_paper/data/MA_SEIR_sim/sim_MA_gp_7_cts.csv</v>
      </c>
      <c r="J1955" s="1" t="b">
        <v>1</v>
      </c>
      <c r="K1955" s="1" t="b">
        <v>1</v>
      </c>
      <c r="L1955" s="1" t="s">
        <v>5</v>
      </c>
      <c r="M1955" t="str">
        <f t="shared" si="1185"/>
        <v>sim_ct_sampsize_0.1</v>
      </c>
      <c r="N1955" t="str">
        <f t="shared" si="1189"/>
        <v>~/virosolver_paper/mcmc_chains/3.sim_ct_sampsize/</v>
      </c>
      <c r="O1955" t="str">
        <f t="shared" si="1190"/>
        <v>~/virosolver_paper/plots/3.sim_ct_sampsize/</v>
      </c>
      <c r="P1955" s="1" t="s">
        <v>16</v>
      </c>
      <c r="Q1955" s="1" t="s">
        <v>19</v>
      </c>
      <c r="R1955" s="1"/>
      <c r="S1955" s="1" t="b">
        <v>0</v>
      </c>
    </row>
    <row r="1956" spans="1:19" x14ac:dyDescent="0.2">
      <c r="A1956">
        <v>1955</v>
      </c>
      <c r="B1956" s="1">
        <v>7</v>
      </c>
      <c r="C1956" s="1">
        <v>11</v>
      </c>
      <c r="D1956" s="1">
        <v>1</v>
      </c>
      <c r="E1956" s="1">
        <v>0.1</v>
      </c>
      <c r="F1956" t="s">
        <v>22</v>
      </c>
      <c r="G1956" t="str">
        <f t="shared" si="1188"/>
        <v>~/virosolver_paper/pars/massachusetts/partab_gp_model.csv</v>
      </c>
      <c r="H1956" t="str">
        <f t="shared" si="1186"/>
        <v>~/virosolver_paper/data/MA_SEIR_sim/sim_MA_gp_7_seir_outputs.csv</v>
      </c>
      <c r="I1956" t="str">
        <f t="shared" si="1187"/>
        <v>~/virosolver_paper/data/MA_SEIR_sim/sim_MA_gp_7_cts.csv</v>
      </c>
      <c r="J1956" s="1" t="b">
        <v>1</v>
      </c>
      <c r="K1956" s="1" t="b">
        <v>1</v>
      </c>
      <c r="L1956" s="1" t="s">
        <v>5</v>
      </c>
      <c r="M1956" t="str">
        <f t="shared" si="1185"/>
        <v>sim_ct_sampsize_0.1</v>
      </c>
      <c r="N1956" t="str">
        <f t="shared" si="1189"/>
        <v>~/virosolver_paper/mcmc_chains/3.sim_ct_sampsize/</v>
      </c>
      <c r="O1956" t="str">
        <f t="shared" si="1190"/>
        <v>~/virosolver_paper/plots/3.sim_ct_sampsize/</v>
      </c>
      <c r="P1956" s="1" t="s">
        <v>16</v>
      </c>
      <c r="Q1956" s="1" t="s">
        <v>19</v>
      </c>
      <c r="R1956" s="1"/>
      <c r="S1956" s="1" t="b">
        <v>0</v>
      </c>
    </row>
    <row r="1957" spans="1:19" x14ac:dyDescent="0.2">
      <c r="A1957">
        <v>1956</v>
      </c>
      <c r="B1957" s="1">
        <v>7</v>
      </c>
      <c r="C1957" s="1">
        <v>12</v>
      </c>
      <c r="D1957" s="1">
        <v>1</v>
      </c>
      <c r="E1957" s="1">
        <v>0.1</v>
      </c>
      <c r="F1957" t="s">
        <v>22</v>
      </c>
      <c r="G1957" t="str">
        <f t="shared" si="1188"/>
        <v>~/virosolver_paper/pars/massachusetts/partab_gp_model.csv</v>
      </c>
      <c r="H1957" t="str">
        <f t="shared" si="1186"/>
        <v>~/virosolver_paper/data/MA_SEIR_sim/sim_MA_gp_7_seir_outputs.csv</v>
      </c>
      <c r="I1957" t="str">
        <f t="shared" si="1187"/>
        <v>~/virosolver_paper/data/MA_SEIR_sim/sim_MA_gp_7_cts.csv</v>
      </c>
      <c r="J1957" s="1" t="b">
        <v>1</v>
      </c>
      <c r="K1957" s="1" t="b">
        <v>1</v>
      </c>
      <c r="L1957" s="1" t="s">
        <v>5</v>
      </c>
      <c r="M1957" t="str">
        <f t="shared" si="1185"/>
        <v>sim_ct_sampsize_0.1</v>
      </c>
      <c r="N1957" t="str">
        <f t="shared" si="1189"/>
        <v>~/virosolver_paper/mcmc_chains/3.sim_ct_sampsize/</v>
      </c>
      <c r="O1957" t="str">
        <f t="shared" si="1190"/>
        <v>~/virosolver_paper/plots/3.sim_ct_sampsize/</v>
      </c>
      <c r="P1957" s="1" t="s">
        <v>16</v>
      </c>
      <c r="Q1957" s="1" t="s">
        <v>19</v>
      </c>
      <c r="R1957" s="1"/>
      <c r="S1957" s="1" t="b">
        <v>0</v>
      </c>
    </row>
    <row r="1958" spans="1:19" x14ac:dyDescent="0.2">
      <c r="A1958">
        <v>1957</v>
      </c>
      <c r="B1958" s="1">
        <v>7</v>
      </c>
      <c r="C1958" s="1">
        <v>13</v>
      </c>
      <c r="D1958" s="1">
        <v>1</v>
      </c>
      <c r="E1958" s="1">
        <v>0.1</v>
      </c>
      <c r="F1958" t="s">
        <v>22</v>
      </c>
      <c r="G1958" t="str">
        <f t="shared" si="1188"/>
        <v>~/virosolver_paper/pars/massachusetts/partab_gp_model.csv</v>
      </c>
      <c r="H1958" t="str">
        <f t="shared" si="1186"/>
        <v>~/virosolver_paper/data/MA_SEIR_sim/sim_MA_gp_7_seir_outputs.csv</v>
      </c>
      <c r="I1958" t="str">
        <f t="shared" si="1187"/>
        <v>~/virosolver_paper/data/MA_SEIR_sim/sim_MA_gp_7_cts.csv</v>
      </c>
      <c r="J1958" s="1" t="b">
        <v>1</v>
      </c>
      <c r="K1958" s="1" t="b">
        <v>1</v>
      </c>
      <c r="L1958" s="1" t="s">
        <v>5</v>
      </c>
      <c r="M1958" t="str">
        <f t="shared" si="1185"/>
        <v>sim_ct_sampsize_0.1</v>
      </c>
      <c r="N1958" t="str">
        <f t="shared" si="1189"/>
        <v>~/virosolver_paper/mcmc_chains/3.sim_ct_sampsize/</v>
      </c>
      <c r="O1958" t="str">
        <f t="shared" si="1190"/>
        <v>~/virosolver_paper/plots/3.sim_ct_sampsize/</v>
      </c>
      <c r="P1958" s="1" t="s">
        <v>16</v>
      </c>
      <c r="Q1958" s="1" t="s">
        <v>19</v>
      </c>
      <c r="R1958" s="1"/>
      <c r="S1958" s="1" t="b">
        <v>0</v>
      </c>
    </row>
    <row r="1959" spans="1:19" x14ac:dyDescent="0.2">
      <c r="A1959">
        <v>1958</v>
      </c>
      <c r="B1959" s="1">
        <v>7</v>
      </c>
      <c r="C1959" s="1">
        <v>14</v>
      </c>
      <c r="D1959" s="1">
        <v>1</v>
      </c>
      <c r="E1959" s="1">
        <v>0.1</v>
      </c>
      <c r="F1959" t="s">
        <v>22</v>
      </c>
      <c r="G1959" t="str">
        <f t="shared" si="1188"/>
        <v>~/virosolver_paper/pars/massachusetts/partab_gp_model.csv</v>
      </c>
      <c r="H1959" t="str">
        <f t="shared" si="1186"/>
        <v>~/virosolver_paper/data/MA_SEIR_sim/sim_MA_gp_7_seir_outputs.csv</v>
      </c>
      <c r="I1959" t="str">
        <f t="shared" si="1187"/>
        <v>~/virosolver_paper/data/MA_SEIR_sim/sim_MA_gp_7_cts.csv</v>
      </c>
      <c r="J1959" s="1" t="b">
        <v>1</v>
      </c>
      <c r="K1959" s="1" t="b">
        <v>1</v>
      </c>
      <c r="L1959" s="1" t="s">
        <v>5</v>
      </c>
      <c r="M1959" t="str">
        <f t="shared" si="1185"/>
        <v>sim_ct_sampsize_0.1</v>
      </c>
      <c r="N1959" t="str">
        <f t="shared" si="1189"/>
        <v>~/virosolver_paper/mcmc_chains/3.sim_ct_sampsize/</v>
      </c>
      <c r="O1959" t="str">
        <f t="shared" si="1190"/>
        <v>~/virosolver_paper/plots/3.sim_ct_sampsize/</v>
      </c>
      <c r="P1959" s="1" t="s">
        <v>16</v>
      </c>
      <c r="Q1959" s="1" t="s">
        <v>19</v>
      </c>
      <c r="R1959" s="1"/>
      <c r="S1959" s="1" t="b">
        <v>0</v>
      </c>
    </row>
    <row r="1960" spans="1:19" x14ac:dyDescent="0.2">
      <c r="A1960">
        <v>1959</v>
      </c>
      <c r="B1960" s="1">
        <v>7</v>
      </c>
      <c r="C1960" s="1">
        <v>15</v>
      </c>
      <c r="D1960" s="1">
        <v>1</v>
      </c>
      <c r="E1960" s="1">
        <v>0.1</v>
      </c>
      <c r="F1960" t="s">
        <v>22</v>
      </c>
      <c r="G1960" t="str">
        <f t="shared" si="1188"/>
        <v>~/virosolver_paper/pars/massachusetts/partab_gp_model.csv</v>
      </c>
      <c r="H1960" t="str">
        <f t="shared" si="1186"/>
        <v>~/virosolver_paper/data/MA_SEIR_sim/sim_MA_gp_7_seir_outputs.csv</v>
      </c>
      <c r="I1960" t="str">
        <f t="shared" si="1187"/>
        <v>~/virosolver_paper/data/MA_SEIR_sim/sim_MA_gp_7_cts.csv</v>
      </c>
      <c r="J1960" s="1" t="b">
        <v>1</v>
      </c>
      <c r="K1960" s="1" t="b">
        <v>1</v>
      </c>
      <c r="L1960" s="1" t="s">
        <v>5</v>
      </c>
      <c r="M1960" t="str">
        <f t="shared" si="1185"/>
        <v>sim_ct_sampsize_0.1</v>
      </c>
      <c r="N1960" t="str">
        <f t="shared" si="1189"/>
        <v>~/virosolver_paper/mcmc_chains/3.sim_ct_sampsize/</v>
      </c>
      <c r="O1960" t="str">
        <f t="shared" si="1190"/>
        <v>~/virosolver_paper/plots/3.sim_ct_sampsize/</v>
      </c>
      <c r="P1960" s="1" t="s">
        <v>16</v>
      </c>
      <c r="Q1960" s="1" t="s">
        <v>19</v>
      </c>
      <c r="R1960" s="1"/>
      <c r="S1960" s="1" t="b">
        <v>0</v>
      </c>
    </row>
    <row r="1961" spans="1:19" x14ac:dyDescent="0.2">
      <c r="A1961">
        <v>1960</v>
      </c>
      <c r="B1961" s="1">
        <v>7</v>
      </c>
      <c r="C1961" s="1">
        <v>16</v>
      </c>
      <c r="D1961" s="1">
        <v>1</v>
      </c>
      <c r="E1961" s="1">
        <v>0.1</v>
      </c>
      <c r="F1961" t="s">
        <v>22</v>
      </c>
      <c r="G1961" t="str">
        <f t="shared" si="1188"/>
        <v>~/virosolver_paper/pars/massachusetts/partab_gp_model.csv</v>
      </c>
      <c r="H1961" t="str">
        <f t="shared" si="1186"/>
        <v>~/virosolver_paper/data/MA_SEIR_sim/sim_MA_gp_7_seir_outputs.csv</v>
      </c>
      <c r="I1961" t="str">
        <f t="shared" si="1187"/>
        <v>~/virosolver_paper/data/MA_SEIR_sim/sim_MA_gp_7_cts.csv</v>
      </c>
      <c r="J1961" s="1" t="b">
        <v>1</v>
      </c>
      <c r="K1961" s="1" t="b">
        <v>1</v>
      </c>
      <c r="L1961" s="1" t="s">
        <v>5</v>
      </c>
      <c r="M1961" t="str">
        <f t="shared" si="1185"/>
        <v>sim_ct_sampsize_0.1</v>
      </c>
      <c r="N1961" t="str">
        <f t="shared" si="1189"/>
        <v>~/virosolver_paper/mcmc_chains/3.sim_ct_sampsize/</v>
      </c>
      <c r="O1961" t="str">
        <f t="shared" si="1190"/>
        <v>~/virosolver_paper/plots/3.sim_ct_sampsize/</v>
      </c>
      <c r="P1961" s="1" t="s">
        <v>16</v>
      </c>
      <c r="Q1961" s="1" t="s">
        <v>19</v>
      </c>
      <c r="R1961" s="1"/>
      <c r="S1961" s="1" t="b">
        <v>0</v>
      </c>
    </row>
    <row r="1962" spans="1:19" x14ac:dyDescent="0.2">
      <c r="A1962">
        <v>1961</v>
      </c>
      <c r="B1962" s="1">
        <v>7</v>
      </c>
      <c r="C1962" s="1">
        <v>17</v>
      </c>
      <c r="D1962" s="1">
        <v>1</v>
      </c>
      <c r="E1962" s="1">
        <v>0.1</v>
      </c>
      <c r="F1962" t="s">
        <v>22</v>
      </c>
      <c r="G1962" t="str">
        <f t="shared" si="1188"/>
        <v>~/virosolver_paper/pars/massachusetts/partab_gp_model.csv</v>
      </c>
      <c r="H1962" t="str">
        <f t="shared" si="1186"/>
        <v>~/virosolver_paper/data/MA_SEIR_sim/sim_MA_gp_7_seir_outputs.csv</v>
      </c>
      <c r="I1962" t="str">
        <f t="shared" si="1187"/>
        <v>~/virosolver_paper/data/MA_SEIR_sim/sim_MA_gp_7_cts.csv</v>
      </c>
      <c r="J1962" s="1" t="b">
        <v>1</v>
      </c>
      <c r="K1962" s="1" t="b">
        <v>1</v>
      </c>
      <c r="L1962" s="1" t="s">
        <v>5</v>
      </c>
      <c r="M1962" t="str">
        <f t="shared" si="1185"/>
        <v>sim_ct_sampsize_0.1</v>
      </c>
      <c r="N1962" t="str">
        <f t="shared" si="1189"/>
        <v>~/virosolver_paper/mcmc_chains/3.sim_ct_sampsize/</v>
      </c>
      <c r="O1962" t="str">
        <f t="shared" si="1190"/>
        <v>~/virosolver_paper/plots/3.sim_ct_sampsize/</v>
      </c>
      <c r="P1962" s="1" t="s">
        <v>16</v>
      </c>
      <c r="Q1962" s="1" t="s">
        <v>19</v>
      </c>
      <c r="R1962" s="1"/>
      <c r="S1962" s="1" t="b">
        <v>0</v>
      </c>
    </row>
    <row r="1963" spans="1:19" x14ac:dyDescent="0.2">
      <c r="A1963">
        <v>1962</v>
      </c>
      <c r="B1963" s="1">
        <v>7</v>
      </c>
      <c r="C1963" s="1">
        <v>18</v>
      </c>
      <c r="D1963" s="1">
        <v>1</v>
      </c>
      <c r="E1963" s="1">
        <v>0.1</v>
      </c>
      <c r="F1963" t="s">
        <v>22</v>
      </c>
      <c r="G1963" t="str">
        <f t="shared" si="1188"/>
        <v>~/virosolver_paper/pars/massachusetts/partab_gp_model.csv</v>
      </c>
      <c r="H1963" t="str">
        <f t="shared" si="1186"/>
        <v>~/virosolver_paper/data/MA_SEIR_sim/sim_MA_gp_7_seir_outputs.csv</v>
      </c>
      <c r="I1963" t="str">
        <f t="shared" si="1187"/>
        <v>~/virosolver_paper/data/MA_SEIR_sim/sim_MA_gp_7_cts.csv</v>
      </c>
      <c r="J1963" s="1" t="b">
        <v>1</v>
      </c>
      <c r="K1963" s="1" t="b">
        <v>1</v>
      </c>
      <c r="L1963" s="1" t="s">
        <v>5</v>
      </c>
      <c r="M1963" t="str">
        <f t="shared" si="1185"/>
        <v>sim_ct_sampsize_0.1</v>
      </c>
      <c r="N1963" t="str">
        <f t="shared" si="1189"/>
        <v>~/virosolver_paper/mcmc_chains/3.sim_ct_sampsize/</v>
      </c>
      <c r="O1963" t="str">
        <f t="shared" si="1190"/>
        <v>~/virosolver_paper/plots/3.sim_ct_sampsize/</v>
      </c>
      <c r="P1963" s="1" t="s">
        <v>16</v>
      </c>
      <c r="Q1963" s="1" t="s">
        <v>19</v>
      </c>
      <c r="R1963" s="1"/>
      <c r="S1963" s="1" t="b">
        <v>0</v>
      </c>
    </row>
    <row r="1964" spans="1:19" x14ac:dyDescent="0.2">
      <c r="A1964">
        <v>1963</v>
      </c>
      <c r="B1964" s="1">
        <v>7</v>
      </c>
      <c r="C1964" s="1">
        <v>1</v>
      </c>
      <c r="D1964" s="1">
        <v>2</v>
      </c>
      <c r="E1964" s="1">
        <v>0.1</v>
      </c>
      <c r="F1964" t="s">
        <v>22</v>
      </c>
      <c r="G1964" t="str">
        <f t="shared" si="1188"/>
        <v>~/virosolver_paper/pars/massachusetts/partab_gp_model.csv</v>
      </c>
      <c r="H1964" t="str">
        <f t="shared" si="1186"/>
        <v>~/virosolver_paper/data/MA_SEIR_sim/sim_MA_gp_7_seir_outputs.csv</v>
      </c>
      <c r="I1964" t="str">
        <f t="shared" si="1187"/>
        <v>~/virosolver_paper/data/MA_SEIR_sim/sim_MA_gp_7_cts.csv</v>
      </c>
      <c r="J1964" s="1" t="b">
        <v>1</v>
      </c>
      <c r="K1964" s="1" t="b">
        <v>1</v>
      </c>
      <c r="L1964" s="1" t="s">
        <v>5</v>
      </c>
      <c r="M1964" t="str">
        <f t="shared" si="1185"/>
        <v>sim_ct_sampsize_0.1</v>
      </c>
      <c r="N1964" t="str">
        <f t="shared" si="1189"/>
        <v>~/virosolver_paper/mcmc_chains/3.sim_ct_sampsize/</v>
      </c>
      <c r="O1964" t="str">
        <f t="shared" si="1190"/>
        <v>~/virosolver_paper/plots/3.sim_ct_sampsize/</v>
      </c>
      <c r="P1964" s="1" t="s">
        <v>16</v>
      </c>
      <c r="Q1964" s="1" t="s">
        <v>19</v>
      </c>
      <c r="R1964" s="1"/>
      <c r="S1964" s="1" t="b">
        <v>0</v>
      </c>
    </row>
    <row r="1965" spans="1:19" x14ac:dyDescent="0.2">
      <c r="A1965">
        <v>1964</v>
      </c>
      <c r="B1965" s="1">
        <v>7</v>
      </c>
      <c r="C1965" s="1">
        <v>2</v>
      </c>
      <c r="D1965" s="1">
        <v>2</v>
      </c>
      <c r="E1965" s="1">
        <v>0.1</v>
      </c>
      <c r="F1965" t="s">
        <v>22</v>
      </c>
      <c r="G1965" t="str">
        <f t="shared" si="1188"/>
        <v>~/virosolver_paper/pars/massachusetts/partab_gp_model.csv</v>
      </c>
      <c r="H1965" t="str">
        <f t="shared" si="1186"/>
        <v>~/virosolver_paper/data/MA_SEIR_sim/sim_MA_gp_7_seir_outputs.csv</v>
      </c>
      <c r="I1965" t="str">
        <f t="shared" si="1187"/>
        <v>~/virosolver_paper/data/MA_SEIR_sim/sim_MA_gp_7_cts.csv</v>
      </c>
      <c r="J1965" s="1" t="b">
        <v>1</v>
      </c>
      <c r="K1965" s="1" t="b">
        <v>1</v>
      </c>
      <c r="L1965" s="1" t="s">
        <v>5</v>
      </c>
      <c r="M1965" t="str">
        <f t="shared" si="1185"/>
        <v>sim_ct_sampsize_0.1</v>
      </c>
      <c r="N1965" t="str">
        <f t="shared" si="1189"/>
        <v>~/virosolver_paper/mcmc_chains/3.sim_ct_sampsize/</v>
      </c>
      <c r="O1965" t="str">
        <f t="shared" si="1190"/>
        <v>~/virosolver_paper/plots/3.sim_ct_sampsize/</v>
      </c>
      <c r="P1965" s="1" t="s">
        <v>16</v>
      </c>
      <c r="Q1965" s="1" t="s">
        <v>19</v>
      </c>
      <c r="R1965" s="1"/>
      <c r="S1965" s="1" t="b">
        <v>0</v>
      </c>
    </row>
    <row r="1966" spans="1:19" x14ac:dyDescent="0.2">
      <c r="A1966">
        <v>1965</v>
      </c>
      <c r="B1966" s="1">
        <v>7</v>
      </c>
      <c r="C1966" s="1">
        <v>3</v>
      </c>
      <c r="D1966" s="1">
        <v>2</v>
      </c>
      <c r="E1966" s="1">
        <v>0.1</v>
      </c>
      <c r="F1966" t="s">
        <v>22</v>
      </c>
      <c r="G1966" t="str">
        <f t="shared" si="1188"/>
        <v>~/virosolver_paper/pars/massachusetts/partab_gp_model.csv</v>
      </c>
      <c r="H1966" t="str">
        <f t="shared" si="1186"/>
        <v>~/virosolver_paper/data/MA_SEIR_sim/sim_MA_gp_7_seir_outputs.csv</v>
      </c>
      <c r="I1966" t="str">
        <f t="shared" si="1187"/>
        <v>~/virosolver_paper/data/MA_SEIR_sim/sim_MA_gp_7_cts.csv</v>
      </c>
      <c r="J1966" s="1" t="b">
        <v>1</v>
      </c>
      <c r="K1966" s="1" t="b">
        <v>1</v>
      </c>
      <c r="L1966" s="1" t="s">
        <v>5</v>
      </c>
      <c r="M1966" t="str">
        <f t="shared" si="1185"/>
        <v>sim_ct_sampsize_0.1</v>
      </c>
      <c r="N1966" t="str">
        <f t="shared" si="1189"/>
        <v>~/virosolver_paper/mcmc_chains/3.sim_ct_sampsize/</v>
      </c>
      <c r="O1966" t="str">
        <f t="shared" si="1190"/>
        <v>~/virosolver_paper/plots/3.sim_ct_sampsize/</v>
      </c>
      <c r="P1966" s="1" t="s">
        <v>16</v>
      </c>
      <c r="Q1966" s="1" t="s">
        <v>19</v>
      </c>
      <c r="R1966" s="1"/>
      <c r="S1966" s="1" t="b">
        <v>0</v>
      </c>
    </row>
    <row r="1967" spans="1:19" x14ac:dyDescent="0.2">
      <c r="A1967">
        <v>1966</v>
      </c>
      <c r="B1967" s="1">
        <v>7</v>
      </c>
      <c r="C1967" s="1">
        <v>4</v>
      </c>
      <c r="D1967" s="1">
        <v>2</v>
      </c>
      <c r="E1967" s="1">
        <v>0.1</v>
      </c>
      <c r="F1967" t="s">
        <v>22</v>
      </c>
      <c r="G1967" t="str">
        <f t="shared" si="1188"/>
        <v>~/virosolver_paper/pars/massachusetts/partab_gp_model.csv</v>
      </c>
      <c r="H1967" t="str">
        <f t="shared" si="1186"/>
        <v>~/virosolver_paper/data/MA_SEIR_sim/sim_MA_gp_7_seir_outputs.csv</v>
      </c>
      <c r="I1967" t="str">
        <f t="shared" si="1187"/>
        <v>~/virosolver_paper/data/MA_SEIR_sim/sim_MA_gp_7_cts.csv</v>
      </c>
      <c r="J1967" s="1" t="b">
        <v>1</v>
      </c>
      <c r="K1967" s="1" t="b">
        <v>1</v>
      </c>
      <c r="L1967" s="1" t="s">
        <v>5</v>
      </c>
      <c r="M1967" t="str">
        <f t="shared" si="1185"/>
        <v>sim_ct_sampsize_0.1</v>
      </c>
      <c r="N1967" t="str">
        <f t="shared" si="1189"/>
        <v>~/virosolver_paper/mcmc_chains/3.sim_ct_sampsize/</v>
      </c>
      <c r="O1967" t="str">
        <f t="shared" si="1190"/>
        <v>~/virosolver_paper/plots/3.sim_ct_sampsize/</v>
      </c>
      <c r="P1967" s="1" t="s">
        <v>16</v>
      </c>
      <c r="Q1967" s="1" t="s">
        <v>19</v>
      </c>
      <c r="R1967" s="1"/>
      <c r="S1967" s="1" t="b">
        <v>0</v>
      </c>
    </row>
    <row r="1968" spans="1:19" x14ac:dyDescent="0.2">
      <c r="A1968">
        <v>1967</v>
      </c>
      <c r="B1968" s="1">
        <v>7</v>
      </c>
      <c r="C1968" s="1">
        <v>5</v>
      </c>
      <c r="D1968" s="1">
        <v>2</v>
      </c>
      <c r="E1968" s="1">
        <v>0.1</v>
      </c>
      <c r="F1968" t="s">
        <v>22</v>
      </c>
      <c r="G1968" t="str">
        <f t="shared" si="1188"/>
        <v>~/virosolver_paper/pars/massachusetts/partab_gp_model.csv</v>
      </c>
      <c r="H1968" t="str">
        <f t="shared" si="1186"/>
        <v>~/virosolver_paper/data/MA_SEIR_sim/sim_MA_gp_7_seir_outputs.csv</v>
      </c>
      <c r="I1968" t="str">
        <f t="shared" si="1187"/>
        <v>~/virosolver_paper/data/MA_SEIR_sim/sim_MA_gp_7_cts.csv</v>
      </c>
      <c r="J1968" s="1" t="b">
        <v>1</v>
      </c>
      <c r="K1968" s="1" t="b">
        <v>1</v>
      </c>
      <c r="L1968" s="1" t="s">
        <v>5</v>
      </c>
      <c r="M1968" t="str">
        <f t="shared" si="1185"/>
        <v>sim_ct_sampsize_0.1</v>
      </c>
      <c r="N1968" t="str">
        <f t="shared" si="1189"/>
        <v>~/virosolver_paper/mcmc_chains/3.sim_ct_sampsize/</v>
      </c>
      <c r="O1968" t="str">
        <f t="shared" si="1190"/>
        <v>~/virosolver_paper/plots/3.sim_ct_sampsize/</v>
      </c>
      <c r="P1968" s="1" t="s">
        <v>16</v>
      </c>
      <c r="Q1968" s="1" t="s">
        <v>19</v>
      </c>
      <c r="R1968" s="1"/>
      <c r="S1968" s="1" t="b">
        <v>0</v>
      </c>
    </row>
    <row r="1969" spans="1:19" x14ac:dyDescent="0.2">
      <c r="A1969">
        <v>1968</v>
      </c>
      <c r="B1969" s="1">
        <v>7</v>
      </c>
      <c r="C1969" s="1">
        <v>6</v>
      </c>
      <c r="D1969" s="1">
        <v>2</v>
      </c>
      <c r="E1969" s="1">
        <v>0.1</v>
      </c>
      <c r="F1969" t="s">
        <v>22</v>
      </c>
      <c r="G1969" t="str">
        <f t="shared" si="1188"/>
        <v>~/virosolver_paper/pars/massachusetts/partab_gp_model.csv</v>
      </c>
      <c r="H1969" t="str">
        <f t="shared" si="1186"/>
        <v>~/virosolver_paper/data/MA_SEIR_sim/sim_MA_gp_7_seir_outputs.csv</v>
      </c>
      <c r="I1969" t="str">
        <f t="shared" si="1187"/>
        <v>~/virosolver_paper/data/MA_SEIR_sim/sim_MA_gp_7_cts.csv</v>
      </c>
      <c r="J1969" s="1" t="b">
        <v>1</v>
      </c>
      <c r="K1969" s="1" t="b">
        <v>1</v>
      </c>
      <c r="L1969" s="1" t="s">
        <v>5</v>
      </c>
      <c r="M1969" t="str">
        <f t="shared" si="1185"/>
        <v>sim_ct_sampsize_0.1</v>
      </c>
      <c r="N1969" t="str">
        <f t="shared" si="1189"/>
        <v>~/virosolver_paper/mcmc_chains/3.sim_ct_sampsize/</v>
      </c>
      <c r="O1969" t="str">
        <f t="shared" si="1190"/>
        <v>~/virosolver_paper/plots/3.sim_ct_sampsize/</v>
      </c>
      <c r="P1969" s="1" t="s">
        <v>16</v>
      </c>
      <c r="Q1969" s="1" t="s">
        <v>19</v>
      </c>
      <c r="R1969" s="1"/>
      <c r="S1969" s="1" t="b">
        <v>0</v>
      </c>
    </row>
    <row r="1970" spans="1:19" x14ac:dyDescent="0.2">
      <c r="A1970">
        <v>1969</v>
      </c>
      <c r="B1970" s="1">
        <v>7</v>
      </c>
      <c r="C1970" s="1">
        <v>7</v>
      </c>
      <c r="D1970" s="1">
        <v>2</v>
      </c>
      <c r="E1970" s="1">
        <v>0.1</v>
      </c>
      <c r="F1970" t="s">
        <v>22</v>
      </c>
      <c r="G1970" t="str">
        <f t="shared" si="1188"/>
        <v>~/virosolver_paper/pars/massachusetts/partab_gp_model.csv</v>
      </c>
      <c r="H1970" t="str">
        <f t="shared" si="1186"/>
        <v>~/virosolver_paper/data/MA_SEIR_sim/sim_MA_gp_7_seir_outputs.csv</v>
      </c>
      <c r="I1970" t="str">
        <f t="shared" si="1187"/>
        <v>~/virosolver_paper/data/MA_SEIR_sim/sim_MA_gp_7_cts.csv</v>
      </c>
      <c r="J1970" s="1" t="b">
        <v>1</v>
      </c>
      <c r="K1970" s="1" t="b">
        <v>1</v>
      </c>
      <c r="L1970" s="1" t="s">
        <v>5</v>
      </c>
      <c r="M1970" t="str">
        <f t="shared" si="1185"/>
        <v>sim_ct_sampsize_0.1</v>
      </c>
      <c r="N1970" t="str">
        <f t="shared" si="1189"/>
        <v>~/virosolver_paper/mcmc_chains/3.sim_ct_sampsize/</v>
      </c>
      <c r="O1970" t="str">
        <f t="shared" si="1190"/>
        <v>~/virosolver_paper/plots/3.sim_ct_sampsize/</v>
      </c>
      <c r="P1970" s="1" t="s">
        <v>16</v>
      </c>
      <c r="Q1970" s="1" t="s">
        <v>19</v>
      </c>
      <c r="R1970" s="1"/>
      <c r="S1970" s="1" t="b">
        <v>0</v>
      </c>
    </row>
    <row r="1971" spans="1:19" x14ac:dyDescent="0.2">
      <c r="A1971">
        <v>1970</v>
      </c>
      <c r="B1971" s="1">
        <v>7</v>
      </c>
      <c r="C1971" s="1">
        <v>8</v>
      </c>
      <c r="D1971" s="1">
        <v>2</v>
      </c>
      <c r="E1971" s="1">
        <v>0.1</v>
      </c>
      <c r="F1971" t="s">
        <v>22</v>
      </c>
      <c r="G1971" t="str">
        <f t="shared" si="1188"/>
        <v>~/virosolver_paper/pars/massachusetts/partab_gp_model.csv</v>
      </c>
      <c r="H1971" t="str">
        <f t="shared" si="1186"/>
        <v>~/virosolver_paper/data/MA_SEIR_sim/sim_MA_gp_7_seir_outputs.csv</v>
      </c>
      <c r="I1971" t="str">
        <f t="shared" si="1187"/>
        <v>~/virosolver_paper/data/MA_SEIR_sim/sim_MA_gp_7_cts.csv</v>
      </c>
      <c r="J1971" s="1" t="b">
        <v>1</v>
      </c>
      <c r="K1971" s="1" t="b">
        <v>1</v>
      </c>
      <c r="L1971" s="1" t="s">
        <v>5</v>
      </c>
      <c r="M1971" t="str">
        <f t="shared" si="1185"/>
        <v>sim_ct_sampsize_0.1</v>
      </c>
      <c r="N1971" t="str">
        <f t="shared" si="1189"/>
        <v>~/virosolver_paper/mcmc_chains/3.sim_ct_sampsize/</v>
      </c>
      <c r="O1971" t="str">
        <f t="shared" si="1190"/>
        <v>~/virosolver_paper/plots/3.sim_ct_sampsize/</v>
      </c>
      <c r="P1971" s="1" t="s">
        <v>16</v>
      </c>
      <c r="Q1971" s="1" t="s">
        <v>19</v>
      </c>
      <c r="R1971" s="1"/>
      <c r="S1971" s="1" t="b">
        <v>0</v>
      </c>
    </row>
    <row r="1972" spans="1:19" x14ac:dyDescent="0.2">
      <c r="A1972">
        <v>1971</v>
      </c>
      <c r="B1972" s="1">
        <v>7</v>
      </c>
      <c r="C1972" s="1">
        <v>9</v>
      </c>
      <c r="D1972" s="1">
        <v>2</v>
      </c>
      <c r="E1972" s="1">
        <v>0.1</v>
      </c>
      <c r="F1972" t="s">
        <v>22</v>
      </c>
      <c r="G1972" t="str">
        <f t="shared" si="1188"/>
        <v>~/virosolver_paper/pars/massachusetts/partab_gp_model.csv</v>
      </c>
      <c r="H1972" t="str">
        <f t="shared" si="1186"/>
        <v>~/virosolver_paper/data/MA_SEIR_sim/sim_MA_gp_7_seir_outputs.csv</v>
      </c>
      <c r="I1972" t="str">
        <f t="shared" si="1187"/>
        <v>~/virosolver_paper/data/MA_SEIR_sim/sim_MA_gp_7_cts.csv</v>
      </c>
      <c r="J1972" s="1" t="b">
        <v>1</v>
      </c>
      <c r="K1972" s="1" t="b">
        <v>1</v>
      </c>
      <c r="L1972" s="1" t="s">
        <v>5</v>
      </c>
      <c r="M1972" t="str">
        <f t="shared" si="1185"/>
        <v>sim_ct_sampsize_0.1</v>
      </c>
      <c r="N1972" t="str">
        <f t="shared" si="1189"/>
        <v>~/virosolver_paper/mcmc_chains/3.sim_ct_sampsize/</v>
      </c>
      <c r="O1972" t="str">
        <f t="shared" si="1190"/>
        <v>~/virosolver_paper/plots/3.sim_ct_sampsize/</v>
      </c>
      <c r="P1972" s="1" t="s">
        <v>16</v>
      </c>
      <c r="Q1972" s="1" t="s">
        <v>19</v>
      </c>
      <c r="R1972" s="1"/>
      <c r="S1972" s="1" t="b">
        <v>0</v>
      </c>
    </row>
    <row r="1973" spans="1:19" x14ac:dyDescent="0.2">
      <c r="A1973">
        <v>1972</v>
      </c>
      <c r="B1973" s="1">
        <v>7</v>
      </c>
      <c r="C1973" s="1">
        <v>10</v>
      </c>
      <c r="D1973" s="1">
        <v>2</v>
      </c>
      <c r="E1973" s="1">
        <v>0.1</v>
      </c>
      <c r="F1973" t="s">
        <v>22</v>
      </c>
      <c r="G1973" t="str">
        <f t="shared" si="1188"/>
        <v>~/virosolver_paper/pars/massachusetts/partab_gp_model.csv</v>
      </c>
      <c r="H1973" t="str">
        <f t="shared" si="1186"/>
        <v>~/virosolver_paper/data/MA_SEIR_sim/sim_MA_gp_7_seir_outputs.csv</v>
      </c>
      <c r="I1973" t="str">
        <f t="shared" si="1187"/>
        <v>~/virosolver_paper/data/MA_SEIR_sim/sim_MA_gp_7_cts.csv</v>
      </c>
      <c r="J1973" s="1" t="b">
        <v>1</v>
      </c>
      <c r="K1973" s="1" t="b">
        <v>1</v>
      </c>
      <c r="L1973" s="1" t="s">
        <v>5</v>
      </c>
      <c r="M1973" t="str">
        <f t="shared" si="1185"/>
        <v>sim_ct_sampsize_0.1</v>
      </c>
      <c r="N1973" t="str">
        <f t="shared" si="1189"/>
        <v>~/virosolver_paper/mcmc_chains/3.sim_ct_sampsize/</v>
      </c>
      <c r="O1973" t="str">
        <f t="shared" si="1190"/>
        <v>~/virosolver_paper/plots/3.sim_ct_sampsize/</v>
      </c>
      <c r="P1973" s="1" t="s">
        <v>16</v>
      </c>
      <c r="Q1973" s="1" t="s">
        <v>19</v>
      </c>
      <c r="R1973" s="1"/>
      <c r="S1973" s="1" t="b">
        <v>0</v>
      </c>
    </row>
    <row r="1974" spans="1:19" x14ac:dyDescent="0.2">
      <c r="A1974">
        <v>1973</v>
      </c>
      <c r="B1974" s="1">
        <v>7</v>
      </c>
      <c r="C1974" s="1">
        <v>11</v>
      </c>
      <c r="D1974" s="1">
        <v>2</v>
      </c>
      <c r="E1974" s="1">
        <v>0.1</v>
      </c>
      <c r="F1974" t="s">
        <v>22</v>
      </c>
      <c r="G1974" t="str">
        <f t="shared" si="1188"/>
        <v>~/virosolver_paper/pars/massachusetts/partab_gp_model.csv</v>
      </c>
      <c r="H1974" t="str">
        <f t="shared" si="1186"/>
        <v>~/virosolver_paper/data/MA_SEIR_sim/sim_MA_gp_7_seir_outputs.csv</v>
      </c>
      <c r="I1974" t="str">
        <f t="shared" si="1187"/>
        <v>~/virosolver_paper/data/MA_SEIR_sim/sim_MA_gp_7_cts.csv</v>
      </c>
      <c r="J1974" s="1" t="b">
        <v>1</v>
      </c>
      <c r="K1974" s="1" t="b">
        <v>1</v>
      </c>
      <c r="L1974" s="1" t="s">
        <v>5</v>
      </c>
      <c r="M1974" t="str">
        <f t="shared" si="1185"/>
        <v>sim_ct_sampsize_0.1</v>
      </c>
      <c r="N1974" t="str">
        <f t="shared" si="1189"/>
        <v>~/virosolver_paper/mcmc_chains/3.sim_ct_sampsize/</v>
      </c>
      <c r="O1974" t="str">
        <f t="shared" si="1190"/>
        <v>~/virosolver_paper/plots/3.sim_ct_sampsize/</v>
      </c>
      <c r="P1974" s="1" t="s">
        <v>16</v>
      </c>
      <c r="Q1974" s="1" t="s">
        <v>19</v>
      </c>
      <c r="R1974" s="1"/>
      <c r="S1974" s="1" t="b">
        <v>0</v>
      </c>
    </row>
    <row r="1975" spans="1:19" x14ac:dyDescent="0.2">
      <c r="A1975">
        <v>1974</v>
      </c>
      <c r="B1975" s="1">
        <v>7</v>
      </c>
      <c r="C1975" s="1">
        <v>12</v>
      </c>
      <c r="D1975" s="1">
        <v>2</v>
      </c>
      <c r="E1975" s="1">
        <v>0.1</v>
      </c>
      <c r="F1975" t="s">
        <v>22</v>
      </c>
      <c r="G1975" t="str">
        <f t="shared" si="1188"/>
        <v>~/virosolver_paper/pars/massachusetts/partab_gp_model.csv</v>
      </c>
      <c r="H1975" t="str">
        <f t="shared" si="1186"/>
        <v>~/virosolver_paper/data/MA_SEIR_sim/sim_MA_gp_7_seir_outputs.csv</v>
      </c>
      <c r="I1975" t="str">
        <f t="shared" si="1187"/>
        <v>~/virosolver_paper/data/MA_SEIR_sim/sim_MA_gp_7_cts.csv</v>
      </c>
      <c r="J1975" s="1" t="b">
        <v>1</v>
      </c>
      <c r="K1975" s="1" t="b">
        <v>1</v>
      </c>
      <c r="L1975" s="1" t="s">
        <v>5</v>
      </c>
      <c r="M1975" t="str">
        <f t="shared" si="1185"/>
        <v>sim_ct_sampsize_0.1</v>
      </c>
      <c r="N1975" t="str">
        <f t="shared" si="1189"/>
        <v>~/virosolver_paper/mcmc_chains/3.sim_ct_sampsize/</v>
      </c>
      <c r="O1975" t="str">
        <f t="shared" si="1190"/>
        <v>~/virosolver_paper/plots/3.sim_ct_sampsize/</v>
      </c>
      <c r="P1975" s="1" t="s">
        <v>16</v>
      </c>
      <c r="Q1975" s="1" t="s">
        <v>19</v>
      </c>
      <c r="R1975" s="1"/>
      <c r="S1975" s="1" t="b">
        <v>0</v>
      </c>
    </row>
    <row r="1976" spans="1:19" x14ac:dyDescent="0.2">
      <c r="A1976">
        <v>1975</v>
      </c>
      <c r="B1976" s="1">
        <v>7</v>
      </c>
      <c r="C1976" s="1">
        <v>13</v>
      </c>
      <c r="D1976" s="1">
        <v>2</v>
      </c>
      <c r="E1976" s="1">
        <v>0.1</v>
      </c>
      <c r="F1976" t="s">
        <v>22</v>
      </c>
      <c r="G1976" t="str">
        <f t="shared" si="1188"/>
        <v>~/virosolver_paper/pars/massachusetts/partab_gp_model.csv</v>
      </c>
      <c r="H1976" t="str">
        <f t="shared" si="1186"/>
        <v>~/virosolver_paper/data/MA_SEIR_sim/sim_MA_gp_7_seir_outputs.csv</v>
      </c>
      <c r="I1976" t="str">
        <f t="shared" si="1187"/>
        <v>~/virosolver_paper/data/MA_SEIR_sim/sim_MA_gp_7_cts.csv</v>
      </c>
      <c r="J1976" s="1" t="b">
        <v>1</v>
      </c>
      <c r="K1976" s="1" t="b">
        <v>1</v>
      </c>
      <c r="L1976" s="1" t="s">
        <v>5</v>
      </c>
      <c r="M1976" t="str">
        <f t="shared" si="1185"/>
        <v>sim_ct_sampsize_0.1</v>
      </c>
      <c r="N1976" t="str">
        <f t="shared" si="1189"/>
        <v>~/virosolver_paper/mcmc_chains/3.sim_ct_sampsize/</v>
      </c>
      <c r="O1976" t="str">
        <f t="shared" si="1190"/>
        <v>~/virosolver_paper/plots/3.sim_ct_sampsize/</v>
      </c>
      <c r="P1976" s="1" t="s">
        <v>16</v>
      </c>
      <c r="Q1976" s="1" t="s">
        <v>19</v>
      </c>
      <c r="R1976" s="1"/>
      <c r="S1976" s="1" t="b">
        <v>0</v>
      </c>
    </row>
    <row r="1977" spans="1:19" x14ac:dyDescent="0.2">
      <c r="A1977">
        <v>1976</v>
      </c>
      <c r="B1977" s="1">
        <v>7</v>
      </c>
      <c r="C1977" s="1">
        <v>14</v>
      </c>
      <c r="D1977" s="1">
        <v>2</v>
      </c>
      <c r="E1977" s="1">
        <v>0.1</v>
      </c>
      <c r="F1977" t="s">
        <v>22</v>
      </c>
      <c r="G1977" t="str">
        <f t="shared" si="1188"/>
        <v>~/virosolver_paper/pars/massachusetts/partab_gp_model.csv</v>
      </c>
      <c r="H1977" t="str">
        <f t="shared" si="1186"/>
        <v>~/virosolver_paper/data/MA_SEIR_sim/sim_MA_gp_7_seir_outputs.csv</v>
      </c>
      <c r="I1977" t="str">
        <f t="shared" si="1187"/>
        <v>~/virosolver_paper/data/MA_SEIR_sim/sim_MA_gp_7_cts.csv</v>
      </c>
      <c r="J1977" s="1" t="b">
        <v>1</v>
      </c>
      <c r="K1977" s="1" t="b">
        <v>1</v>
      </c>
      <c r="L1977" s="1" t="s">
        <v>5</v>
      </c>
      <c r="M1977" t="str">
        <f t="shared" si="1185"/>
        <v>sim_ct_sampsize_0.1</v>
      </c>
      <c r="N1977" t="str">
        <f t="shared" si="1189"/>
        <v>~/virosolver_paper/mcmc_chains/3.sim_ct_sampsize/</v>
      </c>
      <c r="O1977" t="str">
        <f t="shared" si="1190"/>
        <v>~/virosolver_paper/plots/3.sim_ct_sampsize/</v>
      </c>
      <c r="P1977" s="1" t="s">
        <v>16</v>
      </c>
      <c r="Q1977" s="1" t="s">
        <v>19</v>
      </c>
      <c r="R1977" s="1"/>
      <c r="S1977" s="1" t="b">
        <v>0</v>
      </c>
    </row>
    <row r="1978" spans="1:19" x14ac:dyDescent="0.2">
      <c r="A1978">
        <v>1977</v>
      </c>
      <c r="B1978" s="1">
        <v>7</v>
      </c>
      <c r="C1978" s="1">
        <v>15</v>
      </c>
      <c r="D1978" s="1">
        <v>2</v>
      </c>
      <c r="E1978" s="1">
        <v>0.1</v>
      </c>
      <c r="F1978" t="s">
        <v>22</v>
      </c>
      <c r="G1978" t="str">
        <f t="shared" si="1188"/>
        <v>~/virosolver_paper/pars/massachusetts/partab_gp_model.csv</v>
      </c>
      <c r="H1978" t="str">
        <f t="shared" si="1186"/>
        <v>~/virosolver_paper/data/MA_SEIR_sim/sim_MA_gp_7_seir_outputs.csv</v>
      </c>
      <c r="I1978" t="str">
        <f t="shared" si="1187"/>
        <v>~/virosolver_paper/data/MA_SEIR_sim/sim_MA_gp_7_cts.csv</v>
      </c>
      <c r="J1978" s="1" t="b">
        <v>1</v>
      </c>
      <c r="K1978" s="1" t="b">
        <v>1</v>
      </c>
      <c r="L1978" s="1" t="s">
        <v>5</v>
      </c>
      <c r="M1978" t="str">
        <f t="shared" si="1185"/>
        <v>sim_ct_sampsize_0.1</v>
      </c>
      <c r="N1978" t="str">
        <f t="shared" si="1189"/>
        <v>~/virosolver_paper/mcmc_chains/3.sim_ct_sampsize/</v>
      </c>
      <c r="O1978" t="str">
        <f t="shared" si="1190"/>
        <v>~/virosolver_paper/plots/3.sim_ct_sampsize/</v>
      </c>
      <c r="P1978" s="1" t="s">
        <v>16</v>
      </c>
      <c r="Q1978" s="1" t="s">
        <v>19</v>
      </c>
      <c r="R1978" s="1"/>
      <c r="S1978" s="1" t="b">
        <v>0</v>
      </c>
    </row>
    <row r="1979" spans="1:19" x14ac:dyDescent="0.2">
      <c r="A1979">
        <v>1978</v>
      </c>
      <c r="B1979" s="1">
        <v>7</v>
      </c>
      <c r="C1979" s="1">
        <v>16</v>
      </c>
      <c r="D1979" s="1">
        <v>2</v>
      </c>
      <c r="E1979" s="1">
        <v>0.1</v>
      </c>
      <c r="F1979" t="s">
        <v>22</v>
      </c>
      <c r="G1979" t="str">
        <f t="shared" si="1188"/>
        <v>~/virosolver_paper/pars/massachusetts/partab_gp_model.csv</v>
      </c>
      <c r="H1979" t="str">
        <f t="shared" si="1186"/>
        <v>~/virosolver_paper/data/MA_SEIR_sim/sim_MA_gp_7_seir_outputs.csv</v>
      </c>
      <c r="I1979" t="str">
        <f t="shared" si="1187"/>
        <v>~/virosolver_paper/data/MA_SEIR_sim/sim_MA_gp_7_cts.csv</v>
      </c>
      <c r="J1979" s="1" t="b">
        <v>1</v>
      </c>
      <c r="K1979" s="1" t="b">
        <v>1</v>
      </c>
      <c r="L1979" s="1" t="s">
        <v>5</v>
      </c>
      <c r="M1979" t="str">
        <f t="shared" si="1185"/>
        <v>sim_ct_sampsize_0.1</v>
      </c>
      <c r="N1979" t="str">
        <f t="shared" si="1189"/>
        <v>~/virosolver_paper/mcmc_chains/3.sim_ct_sampsize/</v>
      </c>
      <c r="O1979" t="str">
        <f t="shared" si="1190"/>
        <v>~/virosolver_paper/plots/3.sim_ct_sampsize/</v>
      </c>
      <c r="P1979" s="1" t="s">
        <v>16</v>
      </c>
      <c r="Q1979" s="1" t="s">
        <v>19</v>
      </c>
      <c r="R1979" s="1"/>
      <c r="S1979" s="1" t="b">
        <v>0</v>
      </c>
    </row>
    <row r="1980" spans="1:19" x14ac:dyDescent="0.2">
      <c r="A1980">
        <v>1979</v>
      </c>
      <c r="B1980" s="1">
        <v>7</v>
      </c>
      <c r="C1980" s="1">
        <v>17</v>
      </c>
      <c r="D1980" s="1">
        <v>2</v>
      </c>
      <c r="E1980" s="1">
        <v>0.1</v>
      </c>
      <c r="F1980" t="s">
        <v>22</v>
      </c>
      <c r="G1980" t="str">
        <f t="shared" si="1188"/>
        <v>~/virosolver_paper/pars/massachusetts/partab_gp_model.csv</v>
      </c>
      <c r="H1980" t="str">
        <f t="shared" si="1186"/>
        <v>~/virosolver_paper/data/MA_SEIR_sim/sim_MA_gp_7_seir_outputs.csv</v>
      </c>
      <c r="I1980" t="str">
        <f t="shared" si="1187"/>
        <v>~/virosolver_paper/data/MA_SEIR_sim/sim_MA_gp_7_cts.csv</v>
      </c>
      <c r="J1980" s="1" t="b">
        <v>1</v>
      </c>
      <c r="K1980" s="1" t="b">
        <v>1</v>
      </c>
      <c r="L1980" s="1" t="s">
        <v>5</v>
      </c>
      <c r="M1980" t="str">
        <f t="shared" si="1185"/>
        <v>sim_ct_sampsize_0.1</v>
      </c>
      <c r="N1980" t="str">
        <f t="shared" si="1189"/>
        <v>~/virosolver_paper/mcmc_chains/3.sim_ct_sampsize/</v>
      </c>
      <c r="O1980" t="str">
        <f t="shared" si="1190"/>
        <v>~/virosolver_paper/plots/3.sim_ct_sampsize/</v>
      </c>
      <c r="P1980" s="1" t="s">
        <v>16</v>
      </c>
      <c r="Q1980" s="1" t="s">
        <v>19</v>
      </c>
      <c r="R1980" s="1"/>
      <c r="S1980" s="1" t="b">
        <v>0</v>
      </c>
    </row>
    <row r="1981" spans="1:19" x14ac:dyDescent="0.2">
      <c r="A1981">
        <v>1980</v>
      </c>
      <c r="B1981" s="1">
        <v>7</v>
      </c>
      <c r="C1981" s="1">
        <v>18</v>
      </c>
      <c r="D1981" s="1">
        <v>2</v>
      </c>
      <c r="E1981" s="1">
        <v>0.1</v>
      </c>
      <c r="F1981" t="s">
        <v>22</v>
      </c>
      <c r="G1981" t="str">
        <f t="shared" si="1188"/>
        <v>~/virosolver_paper/pars/massachusetts/partab_gp_model.csv</v>
      </c>
      <c r="H1981" t="str">
        <f t="shared" si="1186"/>
        <v>~/virosolver_paper/data/MA_SEIR_sim/sim_MA_gp_7_seir_outputs.csv</v>
      </c>
      <c r="I1981" t="str">
        <f t="shared" si="1187"/>
        <v>~/virosolver_paper/data/MA_SEIR_sim/sim_MA_gp_7_cts.csv</v>
      </c>
      <c r="J1981" s="1" t="b">
        <v>1</v>
      </c>
      <c r="K1981" s="1" t="b">
        <v>1</v>
      </c>
      <c r="L1981" s="1" t="s">
        <v>5</v>
      </c>
      <c r="M1981" t="str">
        <f t="shared" si="1185"/>
        <v>sim_ct_sampsize_0.1</v>
      </c>
      <c r="N1981" t="str">
        <f t="shared" si="1189"/>
        <v>~/virosolver_paper/mcmc_chains/3.sim_ct_sampsize/</v>
      </c>
      <c r="O1981" t="str">
        <f t="shared" si="1190"/>
        <v>~/virosolver_paper/plots/3.sim_ct_sampsize/</v>
      </c>
      <c r="P1981" s="1" t="s">
        <v>16</v>
      </c>
      <c r="Q1981" s="1" t="s">
        <v>19</v>
      </c>
      <c r="R1981" s="1"/>
      <c r="S1981" s="1" t="b">
        <v>0</v>
      </c>
    </row>
    <row r="1982" spans="1:19" x14ac:dyDescent="0.2">
      <c r="A1982">
        <v>1981</v>
      </c>
      <c r="B1982" s="1">
        <v>7</v>
      </c>
      <c r="C1982" s="1">
        <v>1</v>
      </c>
      <c r="D1982" s="1">
        <v>3</v>
      </c>
      <c r="E1982" s="1">
        <v>0.1</v>
      </c>
      <c r="F1982" t="s">
        <v>22</v>
      </c>
      <c r="G1982" t="str">
        <f t="shared" si="1188"/>
        <v>~/virosolver_paper/pars/massachusetts/partab_gp_model.csv</v>
      </c>
      <c r="H1982" t="str">
        <f t="shared" si="1186"/>
        <v>~/virosolver_paper/data/MA_SEIR_sim/sim_MA_gp_7_seir_outputs.csv</v>
      </c>
      <c r="I1982" t="str">
        <f t="shared" si="1187"/>
        <v>~/virosolver_paper/data/MA_SEIR_sim/sim_MA_gp_7_cts.csv</v>
      </c>
      <c r="J1982" s="1" t="b">
        <v>1</v>
      </c>
      <c r="K1982" s="1" t="b">
        <v>1</v>
      </c>
      <c r="L1982" s="1" t="s">
        <v>5</v>
      </c>
      <c r="M1982" t="str">
        <f t="shared" si="1185"/>
        <v>sim_ct_sampsize_0.1</v>
      </c>
      <c r="N1982" t="str">
        <f t="shared" si="1189"/>
        <v>~/virosolver_paper/mcmc_chains/3.sim_ct_sampsize/</v>
      </c>
      <c r="O1982" t="str">
        <f t="shared" si="1190"/>
        <v>~/virosolver_paper/plots/3.sim_ct_sampsize/</v>
      </c>
      <c r="P1982" s="1" t="s">
        <v>16</v>
      </c>
      <c r="Q1982" s="1" t="s">
        <v>19</v>
      </c>
      <c r="R1982" s="1"/>
      <c r="S1982" s="1" t="b">
        <v>0</v>
      </c>
    </row>
    <row r="1983" spans="1:19" x14ac:dyDescent="0.2">
      <c r="A1983">
        <v>1982</v>
      </c>
      <c r="B1983" s="1">
        <v>7</v>
      </c>
      <c r="C1983" s="1">
        <v>2</v>
      </c>
      <c r="D1983" s="1">
        <v>3</v>
      </c>
      <c r="E1983" s="1">
        <v>0.1</v>
      </c>
      <c r="F1983" t="s">
        <v>22</v>
      </c>
      <c r="G1983" t="str">
        <f t="shared" si="1188"/>
        <v>~/virosolver_paper/pars/massachusetts/partab_gp_model.csv</v>
      </c>
      <c r="H1983" t="str">
        <f t="shared" si="1186"/>
        <v>~/virosolver_paper/data/MA_SEIR_sim/sim_MA_gp_7_seir_outputs.csv</v>
      </c>
      <c r="I1983" t="str">
        <f t="shared" si="1187"/>
        <v>~/virosolver_paper/data/MA_SEIR_sim/sim_MA_gp_7_cts.csv</v>
      </c>
      <c r="J1983" s="1" t="b">
        <v>1</v>
      </c>
      <c r="K1983" s="1" t="b">
        <v>1</v>
      </c>
      <c r="L1983" s="1" t="s">
        <v>5</v>
      </c>
      <c r="M1983" t="str">
        <f t="shared" si="1185"/>
        <v>sim_ct_sampsize_0.1</v>
      </c>
      <c r="N1983" t="str">
        <f t="shared" si="1189"/>
        <v>~/virosolver_paper/mcmc_chains/3.sim_ct_sampsize/</v>
      </c>
      <c r="O1983" t="str">
        <f t="shared" si="1190"/>
        <v>~/virosolver_paper/plots/3.sim_ct_sampsize/</v>
      </c>
      <c r="P1983" s="1" t="s">
        <v>16</v>
      </c>
      <c r="Q1983" s="1" t="s">
        <v>19</v>
      </c>
      <c r="R1983" s="1"/>
      <c r="S1983" s="1" t="b">
        <v>0</v>
      </c>
    </row>
    <row r="1984" spans="1:19" x14ac:dyDescent="0.2">
      <c r="A1984">
        <v>1983</v>
      </c>
      <c r="B1984" s="1">
        <v>7</v>
      </c>
      <c r="C1984" s="1">
        <v>3</v>
      </c>
      <c r="D1984" s="1">
        <v>3</v>
      </c>
      <c r="E1984" s="1">
        <v>0.1</v>
      </c>
      <c r="F1984" t="s">
        <v>22</v>
      </c>
      <c r="G1984" t="str">
        <f t="shared" si="1188"/>
        <v>~/virosolver_paper/pars/massachusetts/partab_gp_model.csv</v>
      </c>
      <c r="H1984" t="str">
        <f t="shared" si="1186"/>
        <v>~/virosolver_paper/data/MA_SEIR_sim/sim_MA_gp_7_seir_outputs.csv</v>
      </c>
      <c r="I1984" t="str">
        <f t="shared" si="1187"/>
        <v>~/virosolver_paper/data/MA_SEIR_sim/sim_MA_gp_7_cts.csv</v>
      </c>
      <c r="J1984" s="1" t="b">
        <v>1</v>
      </c>
      <c r="K1984" s="1" t="b">
        <v>1</v>
      </c>
      <c r="L1984" s="1" t="s">
        <v>5</v>
      </c>
      <c r="M1984" t="str">
        <f t="shared" si="1185"/>
        <v>sim_ct_sampsize_0.1</v>
      </c>
      <c r="N1984" t="str">
        <f t="shared" si="1189"/>
        <v>~/virosolver_paper/mcmc_chains/3.sim_ct_sampsize/</v>
      </c>
      <c r="O1984" t="str">
        <f t="shared" si="1190"/>
        <v>~/virosolver_paper/plots/3.sim_ct_sampsize/</v>
      </c>
      <c r="P1984" s="1" t="s">
        <v>16</v>
      </c>
      <c r="Q1984" s="1" t="s">
        <v>19</v>
      </c>
      <c r="R1984" s="1"/>
      <c r="S1984" s="1" t="b">
        <v>0</v>
      </c>
    </row>
    <row r="1985" spans="1:19" x14ac:dyDescent="0.2">
      <c r="A1985">
        <v>1984</v>
      </c>
      <c r="B1985" s="1">
        <v>7</v>
      </c>
      <c r="C1985" s="1">
        <v>4</v>
      </c>
      <c r="D1985" s="1">
        <v>3</v>
      </c>
      <c r="E1985" s="1">
        <v>0.1</v>
      </c>
      <c r="F1985" t="s">
        <v>22</v>
      </c>
      <c r="G1985" t="str">
        <f t="shared" si="1188"/>
        <v>~/virosolver_paper/pars/massachusetts/partab_gp_model.csv</v>
      </c>
      <c r="H1985" t="str">
        <f t="shared" si="1186"/>
        <v>~/virosolver_paper/data/MA_SEIR_sim/sim_MA_gp_7_seir_outputs.csv</v>
      </c>
      <c r="I1985" t="str">
        <f t="shared" si="1187"/>
        <v>~/virosolver_paper/data/MA_SEIR_sim/sim_MA_gp_7_cts.csv</v>
      </c>
      <c r="J1985" s="1" t="b">
        <v>1</v>
      </c>
      <c r="K1985" s="1" t="b">
        <v>1</v>
      </c>
      <c r="L1985" s="1" t="s">
        <v>5</v>
      </c>
      <c r="M1985" t="str">
        <f t="shared" si="1185"/>
        <v>sim_ct_sampsize_0.1</v>
      </c>
      <c r="N1985" t="str">
        <f t="shared" si="1189"/>
        <v>~/virosolver_paper/mcmc_chains/3.sim_ct_sampsize/</v>
      </c>
      <c r="O1985" t="str">
        <f t="shared" si="1190"/>
        <v>~/virosolver_paper/plots/3.sim_ct_sampsize/</v>
      </c>
      <c r="P1985" s="1" t="s">
        <v>16</v>
      </c>
      <c r="Q1985" s="1" t="s">
        <v>19</v>
      </c>
      <c r="R1985" s="1"/>
      <c r="S1985" s="1" t="b">
        <v>0</v>
      </c>
    </row>
    <row r="1986" spans="1:19" x14ac:dyDescent="0.2">
      <c r="A1986">
        <v>1985</v>
      </c>
      <c r="B1986" s="1">
        <v>7</v>
      </c>
      <c r="C1986" s="1">
        <v>5</v>
      </c>
      <c r="D1986" s="1">
        <v>3</v>
      </c>
      <c r="E1986" s="1">
        <v>0.1</v>
      </c>
      <c r="F1986" t="s">
        <v>22</v>
      </c>
      <c r="G1986" t="str">
        <f t="shared" si="1188"/>
        <v>~/virosolver_paper/pars/massachusetts/partab_gp_model.csv</v>
      </c>
      <c r="H1986" t="str">
        <f t="shared" si="1186"/>
        <v>~/virosolver_paper/data/MA_SEIR_sim/sim_MA_gp_7_seir_outputs.csv</v>
      </c>
      <c r="I1986" t="str">
        <f t="shared" si="1187"/>
        <v>~/virosolver_paper/data/MA_SEIR_sim/sim_MA_gp_7_cts.csv</v>
      </c>
      <c r="J1986" s="1" t="b">
        <v>1</v>
      </c>
      <c r="K1986" s="1" t="b">
        <v>1</v>
      </c>
      <c r="L1986" s="1" t="s">
        <v>5</v>
      </c>
      <c r="M1986" t="str">
        <f t="shared" si="1185"/>
        <v>sim_ct_sampsize_0.1</v>
      </c>
      <c r="N1986" t="str">
        <f t="shared" si="1189"/>
        <v>~/virosolver_paper/mcmc_chains/3.sim_ct_sampsize/</v>
      </c>
      <c r="O1986" t="str">
        <f t="shared" si="1190"/>
        <v>~/virosolver_paper/plots/3.sim_ct_sampsize/</v>
      </c>
      <c r="P1986" s="1" t="s">
        <v>16</v>
      </c>
      <c r="Q1986" s="1" t="s">
        <v>19</v>
      </c>
      <c r="R1986" s="1"/>
      <c r="S1986" s="1" t="b">
        <v>0</v>
      </c>
    </row>
    <row r="1987" spans="1:19" x14ac:dyDescent="0.2">
      <c r="A1987">
        <v>1986</v>
      </c>
      <c r="B1987" s="1">
        <v>7</v>
      </c>
      <c r="C1987" s="1">
        <v>6</v>
      </c>
      <c r="D1987" s="1">
        <v>3</v>
      </c>
      <c r="E1987" s="1">
        <v>0.1</v>
      </c>
      <c r="F1987" t="s">
        <v>22</v>
      </c>
      <c r="G1987" t="str">
        <f t="shared" si="1188"/>
        <v>~/virosolver_paper/pars/massachusetts/partab_gp_model.csv</v>
      </c>
      <c r="H1987" t="str">
        <f t="shared" si="1186"/>
        <v>~/virosolver_paper/data/MA_SEIR_sim/sim_MA_gp_7_seir_outputs.csv</v>
      </c>
      <c r="I1987" t="str">
        <f t="shared" si="1187"/>
        <v>~/virosolver_paper/data/MA_SEIR_sim/sim_MA_gp_7_cts.csv</v>
      </c>
      <c r="J1987" s="1" t="b">
        <v>1</v>
      </c>
      <c r="K1987" s="1" t="b">
        <v>1</v>
      </c>
      <c r="L1987" s="1" t="s">
        <v>5</v>
      </c>
      <c r="M1987" t="str">
        <f t="shared" ref="M1987:M2050" si="1191">"sim_ct_sampsize_"&amp;E1987&amp;""</f>
        <v>sim_ct_sampsize_0.1</v>
      </c>
      <c r="N1987" t="str">
        <f t="shared" si="1189"/>
        <v>~/virosolver_paper/mcmc_chains/3.sim_ct_sampsize/</v>
      </c>
      <c r="O1987" t="str">
        <f t="shared" si="1190"/>
        <v>~/virosolver_paper/plots/3.sim_ct_sampsize/</v>
      </c>
      <c r="P1987" s="1" t="s">
        <v>16</v>
      </c>
      <c r="Q1987" s="1" t="s">
        <v>19</v>
      </c>
      <c r="R1987" s="1"/>
      <c r="S1987" s="1" t="b">
        <v>0</v>
      </c>
    </row>
    <row r="1988" spans="1:19" x14ac:dyDescent="0.2">
      <c r="A1988">
        <v>1987</v>
      </c>
      <c r="B1988" s="1">
        <v>7</v>
      </c>
      <c r="C1988" s="1">
        <v>7</v>
      </c>
      <c r="D1988" s="1">
        <v>3</v>
      </c>
      <c r="E1988" s="1">
        <v>0.1</v>
      </c>
      <c r="F1988" t="s">
        <v>22</v>
      </c>
      <c r="G1988" t="str">
        <f t="shared" si="1188"/>
        <v>~/virosolver_paper/pars/massachusetts/partab_gp_model.csv</v>
      </c>
      <c r="H1988" t="str">
        <f t="shared" ref="H1988:H2051" si="1192">""&amp;F1988&amp;"/virosolver_paper/data/MA_SEIR_sim/sim_MA_gp_"&amp;B1988&amp;"_seir_outputs.csv"</f>
        <v>~/virosolver_paper/data/MA_SEIR_sim/sim_MA_gp_7_seir_outputs.csv</v>
      </c>
      <c r="I1988" t="str">
        <f t="shared" ref="I1988:I2051" si="1193">""&amp;F1988&amp;"/virosolver_paper/data/MA_SEIR_sim/sim_MA_gp_"&amp;B1988&amp;"_cts.csv"</f>
        <v>~/virosolver_paper/data/MA_SEIR_sim/sim_MA_gp_7_cts.csv</v>
      </c>
      <c r="J1988" s="1" t="b">
        <v>1</v>
      </c>
      <c r="K1988" s="1" t="b">
        <v>1</v>
      </c>
      <c r="L1988" s="1" t="s">
        <v>5</v>
      </c>
      <c r="M1988" t="str">
        <f t="shared" si="1191"/>
        <v>sim_ct_sampsize_0.1</v>
      </c>
      <c r="N1988" t="str">
        <f t="shared" si="1189"/>
        <v>~/virosolver_paper/mcmc_chains/3.sim_ct_sampsize/</v>
      </c>
      <c r="O1988" t="str">
        <f t="shared" si="1190"/>
        <v>~/virosolver_paper/plots/3.sim_ct_sampsize/</v>
      </c>
      <c r="P1988" s="1" t="s">
        <v>16</v>
      </c>
      <c r="Q1988" s="1" t="s">
        <v>19</v>
      </c>
      <c r="R1988" s="1"/>
      <c r="S1988" s="1" t="b">
        <v>0</v>
      </c>
    </row>
    <row r="1989" spans="1:19" x14ac:dyDescent="0.2">
      <c r="A1989">
        <v>1988</v>
      </c>
      <c r="B1989" s="1">
        <v>7</v>
      </c>
      <c r="C1989" s="1">
        <v>8</v>
      </c>
      <c r="D1989" s="1">
        <v>3</v>
      </c>
      <c r="E1989" s="1">
        <v>0.1</v>
      </c>
      <c r="F1989" t="s">
        <v>22</v>
      </c>
      <c r="G1989" t="str">
        <f t="shared" si="1188"/>
        <v>~/virosolver_paper/pars/massachusetts/partab_gp_model.csv</v>
      </c>
      <c r="H1989" t="str">
        <f t="shared" si="1192"/>
        <v>~/virosolver_paper/data/MA_SEIR_sim/sim_MA_gp_7_seir_outputs.csv</v>
      </c>
      <c r="I1989" t="str">
        <f t="shared" si="1193"/>
        <v>~/virosolver_paper/data/MA_SEIR_sim/sim_MA_gp_7_cts.csv</v>
      </c>
      <c r="J1989" s="1" t="b">
        <v>1</v>
      </c>
      <c r="K1989" s="1" t="b">
        <v>1</v>
      </c>
      <c r="L1989" s="1" t="s">
        <v>5</v>
      </c>
      <c r="M1989" t="str">
        <f t="shared" si="1191"/>
        <v>sim_ct_sampsize_0.1</v>
      </c>
      <c r="N1989" t="str">
        <f t="shared" si="1189"/>
        <v>~/virosolver_paper/mcmc_chains/3.sim_ct_sampsize/</v>
      </c>
      <c r="O1989" t="str">
        <f t="shared" si="1190"/>
        <v>~/virosolver_paper/plots/3.sim_ct_sampsize/</v>
      </c>
      <c r="P1989" s="1" t="s">
        <v>16</v>
      </c>
      <c r="Q1989" s="1" t="s">
        <v>19</v>
      </c>
      <c r="R1989" s="1"/>
      <c r="S1989" s="1" t="b">
        <v>0</v>
      </c>
    </row>
    <row r="1990" spans="1:19" x14ac:dyDescent="0.2">
      <c r="A1990">
        <v>1989</v>
      </c>
      <c r="B1990" s="1">
        <v>7</v>
      </c>
      <c r="C1990" s="1">
        <v>9</v>
      </c>
      <c r="D1990" s="1">
        <v>3</v>
      </c>
      <c r="E1990" s="1">
        <v>0.1</v>
      </c>
      <c r="F1990" t="s">
        <v>22</v>
      </c>
      <c r="G1990" t="str">
        <f t="shared" si="1188"/>
        <v>~/virosolver_paper/pars/massachusetts/partab_gp_model.csv</v>
      </c>
      <c r="H1990" t="str">
        <f t="shared" si="1192"/>
        <v>~/virosolver_paper/data/MA_SEIR_sim/sim_MA_gp_7_seir_outputs.csv</v>
      </c>
      <c r="I1990" t="str">
        <f t="shared" si="1193"/>
        <v>~/virosolver_paper/data/MA_SEIR_sim/sim_MA_gp_7_cts.csv</v>
      </c>
      <c r="J1990" s="1" t="b">
        <v>1</v>
      </c>
      <c r="K1990" s="1" t="b">
        <v>1</v>
      </c>
      <c r="L1990" s="1" t="s">
        <v>5</v>
      </c>
      <c r="M1990" t="str">
        <f t="shared" si="1191"/>
        <v>sim_ct_sampsize_0.1</v>
      </c>
      <c r="N1990" t="str">
        <f t="shared" si="1189"/>
        <v>~/virosolver_paper/mcmc_chains/3.sim_ct_sampsize/</v>
      </c>
      <c r="O1990" t="str">
        <f t="shared" si="1190"/>
        <v>~/virosolver_paper/plots/3.sim_ct_sampsize/</v>
      </c>
      <c r="P1990" s="1" t="s">
        <v>16</v>
      </c>
      <c r="Q1990" s="1" t="s">
        <v>19</v>
      </c>
      <c r="R1990" s="1"/>
      <c r="S1990" s="1" t="b">
        <v>0</v>
      </c>
    </row>
    <row r="1991" spans="1:19" x14ac:dyDescent="0.2">
      <c r="A1991">
        <v>1990</v>
      </c>
      <c r="B1991" s="1">
        <v>7</v>
      </c>
      <c r="C1991" s="1">
        <v>10</v>
      </c>
      <c r="D1991" s="1">
        <v>3</v>
      </c>
      <c r="E1991" s="1">
        <v>0.1</v>
      </c>
      <c r="F1991" t="s">
        <v>22</v>
      </c>
      <c r="G1991" t="str">
        <f t="shared" si="1188"/>
        <v>~/virosolver_paper/pars/massachusetts/partab_gp_model.csv</v>
      </c>
      <c r="H1991" t="str">
        <f t="shared" si="1192"/>
        <v>~/virosolver_paper/data/MA_SEIR_sim/sim_MA_gp_7_seir_outputs.csv</v>
      </c>
      <c r="I1991" t="str">
        <f t="shared" si="1193"/>
        <v>~/virosolver_paper/data/MA_SEIR_sim/sim_MA_gp_7_cts.csv</v>
      </c>
      <c r="J1991" s="1" t="b">
        <v>1</v>
      </c>
      <c r="K1991" s="1" t="b">
        <v>1</v>
      </c>
      <c r="L1991" s="1" t="s">
        <v>5</v>
      </c>
      <c r="M1991" t="str">
        <f t="shared" si="1191"/>
        <v>sim_ct_sampsize_0.1</v>
      </c>
      <c r="N1991" t="str">
        <f t="shared" si="1189"/>
        <v>~/virosolver_paper/mcmc_chains/3.sim_ct_sampsize/</v>
      </c>
      <c r="O1991" t="str">
        <f t="shared" si="1190"/>
        <v>~/virosolver_paper/plots/3.sim_ct_sampsize/</v>
      </c>
      <c r="P1991" s="1" t="s">
        <v>16</v>
      </c>
      <c r="Q1991" s="1" t="s">
        <v>19</v>
      </c>
      <c r="R1991" s="1"/>
      <c r="S1991" s="1" t="b">
        <v>0</v>
      </c>
    </row>
    <row r="1992" spans="1:19" x14ac:dyDescent="0.2">
      <c r="A1992">
        <v>1991</v>
      </c>
      <c r="B1992" s="1">
        <v>7</v>
      </c>
      <c r="C1992" s="1">
        <v>11</v>
      </c>
      <c r="D1992" s="1">
        <v>3</v>
      </c>
      <c r="E1992" s="1">
        <v>0.1</v>
      </c>
      <c r="F1992" t="s">
        <v>22</v>
      </c>
      <c r="G1992" t="str">
        <f t="shared" si="1188"/>
        <v>~/virosolver_paper/pars/massachusetts/partab_gp_model.csv</v>
      </c>
      <c r="H1992" t="str">
        <f t="shared" si="1192"/>
        <v>~/virosolver_paper/data/MA_SEIR_sim/sim_MA_gp_7_seir_outputs.csv</v>
      </c>
      <c r="I1992" t="str">
        <f t="shared" si="1193"/>
        <v>~/virosolver_paper/data/MA_SEIR_sim/sim_MA_gp_7_cts.csv</v>
      </c>
      <c r="J1992" s="1" t="b">
        <v>1</v>
      </c>
      <c r="K1992" s="1" t="b">
        <v>1</v>
      </c>
      <c r="L1992" s="1" t="s">
        <v>5</v>
      </c>
      <c r="M1992" t="str">
        <f t="shared" si="1191"/>
        <v>sim_ct_sampsize_0.1</v>
      </c>
      <c r="N1992" t="str">
        <f t="shared" si="1189"/>
        <v>~/virosolver_paper/mcmc_chains/3.sim_ct_sampsize/</v>
      </c>
      <c r="O1992" t="str">
        <f t="shared" si="1190"/>
        <v>~/virosolver_paper/plots/3.sim_ct_sampsize/</v>
      </c>
      <c r="P1992" s="1" t="s">
        <v>16</v>
      </c>
      <c r="Q1992" s="1" t="s">
        <v>19</v>
      </c>
      <c r="R1992" s="1"/>
      <c r="S1992" s="1" t="b">
        <v>0</v>
      </c>
    </row>
    <row r="1993" spans="1:19" x14ac:dyDescent="0.2">
      <c r="A1993">
        <v>1992</v>
      </c>
      <c r="B1993" s="1">
        <v>7</v>
      </c>
      <c r="C1993" s="1">
        <v>12</v>
      </c>
      <c r="D1993" s="1">
        <v>3</v>
      </c>
      <c r="E1993" s="1">
        <v>0.1</v>
      </c>
      <c r="F1993" t="s">
        <v>22</v>
      </c>
      <c r="G1993" t="str">
        <f t="shared" si="1188"/>
        <v>~/virosolver_paper/pars/massachusetts/partab_gp_model.csv</v>
      </c>
      <c r="H1993" t="str">
        <f t="shared" si="1192"/>
        <v>~/virosolver_paper/data/MA_SEIR_sim/sim_MA_gp_7_seir_outputs.csv</v>
      </c>
      <c r="I1993" t="str">
        <f t="shared" si="1193"/>
        <v>~/virosolver_paper/data/MA_SEIR_sim/sim_MA_gp_7_cts.csv</v>
      </c>
      <c r="J1993" s="1" t="b">
        <v>1</v>
      </c>
      <c r="K1993" s="1" t="b">
        <v>1</v>
      </c>
      <c r="L1993" s="1" t="s">
        <v>5</v>
      </c>
      <c r="M1993" t="str">
        <f t="shared" si="1191"/>
        <v>sim_ct_sampsize_0.1</v>
      </c>
      <c r="N1993" t="str">
        <f t="shared" si="1189"/>
        <v>~/virosolver_paper/mcmc_chains/3.sim_ct_sampsize/</v>
      </c>
      <c r="O1993" t="str">
        <f t="shared" si="1190"/>
        <v>~/virosolver_paper/plots/3.sim_ct_sampsize/</v>
      </c>
      <c r="P1993" s="1" t="s">
        <v>16</v>
      </c>
      <c r="Q1993" s="1" t="s">
        <v>19</v>
      </c>
      <c r="R1993" s="1"/>
      <c r="S1993" s="1" t="b">
        <v>0</v>
      </c>
    </row>
    <row r="1994" spans="1:19" x14ac:dyDescent="0.2">
      <c r="A1994">
        <v>1993</v>
      </c>
      <c r="B1994" s="1">
        <v>7</v>
      </c>
      <c r="C1994" s="1">
        <v>13</v>
      </c>
      <c r="D1994" s="1">
        <v>3</v>
      </c>
      <c r="E1994" s="1">
        <v>0.1</v>
      </c>
      <c r="F1994" t="s">
        <v>22</v>
      </c>
      <c r="G1994" t="str">
        <f t="shared" si="1188"/>
        <v>~/virosolver_paper/pars/massachusetts/partab_gp_model.csv</v>
      </c>
      <c r="H1994" t="str">
        <f t="shared" si="1192"/>
        <v>~/virosolver_paper/data/MA_SEIR_sim/sim_MA_gp_7_seir_outputs.csv</v>
      </c>
      <c r="I1994" t="str">
        <f t="shared" si="1193"/>
        <v>~/virosolver_paper/data/MA_SEIR_sim/sim_MA_gp_7_cts.csv</v>
      </c>
      <c r="J1994" s="1" t="b">
        <v>1</v>
      </c>
      <c r="K1994" s="1" t="b">
        <v>1</v>
      </c>
      <c r="L1994" s="1" t="s">
        <v>5</v>
      </c>
      <c r="M1994" t="str">
        <f t="shared" si="1191"/>
        <v>sim_ct_sampsize_0.1</v>
      </c>
      <c r="N1994" t="str">
        <f t="shared" si="1189"/>
        <v>~/virosolver_paper/mcmc_chains/3.sim_ct_sampsize/</v>
      </c>
      <c r="O1994" t="str">
        <f t="shared" si="1190"/>
        <v>~/virosolver_paper/plots/3.sim_ct_sampsize/</v>
      </c>
      <c r="P1994" s="1" t="s">
        <v>16</v>
      </c>
      <c r="Q1994" s="1" t="s">
        <v>19</v>
      </c>
      <c r="R1994" s="1"/>
      <c r="S1994" s="1" t="b">
        <v>0</v>
      </c>
    </row>
    <row r="1995" spans="1:19" x14ac:dyDescent="0.2">
      <c r="A1995">
        <v>1994</v>
      </c>
      <c r="B1995" s="1">
        <v>7</v>
      </c>
      <c r="C1995" s="1">
        <v>14</v>
      </c>
      <c r="D1995" s="1">
        <v>3</v>
      </c>
      <c r="E1995" s="1">
        <v>0.1</v>
      </c>
      <c r="F1995" t="s">
        <v>22</v>
      </c>
      <c r="G1995" t="str">
        <f t="shared" si="1188"/>
        <v>~/virosolver_paper/pars/massachusetts/partab_gp_model.csv</v>
      </c>
      <c r="H1995" t="str">
        <f t="shared" si="1192"/>
        <v>~/virosolver_paper/data/MA_SEIR_sim/sim_MA_gp_7_seir_outputs.csv</v>
      </c>
      <c r="I1995" t="str">
        <f t="shared" si="1193"/>
        <v>~/virosolver_paper/data/MA_SEIR_sim/sim_MA_gp_7_cts.csv</v>
      </c>
      <c r="J1995" s="1" t="b">
        <v>1</v>
      </c>
      <c r="K1995" s="1" t="b">
        <v>1</v>
      </c>
      <c r="L1995" s="1" t="s">
        <v>5</v>
      </c>
      <c r="M1995" t="str">
        <f t="shared" si="1191"/>
        <v>sim_ct_sampsize_0.1</v>
      </c>
      <c r="N1995" t="str">
        <f t="shared" si="1189"/>
        <v>~/virosolver_paper/mcmc_chains/3.sim_ct_sampsize/</v>
      </c>
      <c r="O1995" t="str">
        <f t="shared" si="1190"/>
        <v>~/virosolver_paper/plots/3.sim_ct_sampsize/</v>
      </c>
      <c r="P1995" s="1" t="s">
        <v>16</v>
      </c>
      <c r="Q1995" s="1" t="s">
        <v>19</v>
      </c>
      <c r="R1995" s="1"/>
      <c r="S1995" s="1" t="b">
        <v>0</v>
      </c>
    </row>
    <row r="1996" spans="1:19" x14ac:dyDescent="0.2">
      <c r="A1996">
        <v>1995</v>
      </c>
      <c r="B1996" s="1">
        <v>7</v>
      </c>
      <c r="C1996" s="1">
        <v>15</v>
      </c>
      <c r="D1996" s="1">
        <v>3</v>
      </c>
      <c r="E1996" s="1">
        <v>0.1</v>
      </c>
      <c r="F1996" t="s">
        <v>22</v>
      </c>
      <c r="G1996" t="str">
        <f t="shared" si="1188"/>
        <v>~/virosolver_paper/pars/massachusetts/partab_gp_model.csv</v>
      </c>
      <c r="H1996" t="str">
        <f t="shared" si="1192"/>
        <v>~/virosolver_paper/data/MA_SEIR_sim/sim_MA_gp_7_seir_outputs.csv</v>
      </c>
      <c r="I1996" t="str">
        <f t="shared" si="1193"/>
        <v>~/virosolver_paper/data/MA_SEIR_sim/sim_MA_gp_7_cts.csv</v>
      </c>
      <c r="J1996" s="1" t="b">
        <v>1</v>
      </c>
      <c r="K1996" s="1" t="b">
        <v>1</v>
      </c>
      <c r="L1996" s="1" t="s">
        <v>5</v>
      </c>
      <c r="M1996" t="str">
        <f t="shared" si="1191"/>
        <v>sim_ct_sampsize_0.1</v>
      </c>
      <c r="N1996" t="str">
        <f t="shared" si="1189"/>
        <v>~/virosolver_paper/mcmc_chains/3.sim_ct_sampsize/</v>
      </c>
      <c r="O1996" t="str">
        <f t="shared" si="1190"/>
        <v>~/virosolver_paper/plots/3.sim_ct_sampsize/</v>
      </c>
      <c r="P1996" s="1" t="s">
        <v>16</v>
      </c>
      <c r="Q1996" s="1" t="s">
        <v>19</v>
      </c>
      <c r="R1996" s="1"/>
      <c r="S1996" s="1" t="b">
        <v>0</v>
      </c>
    </row>
    <row r="1997" spans="1:19" x14ac:dyDescent="0.2">
      <c r="A1997">
        <v>1996</v>
      </c>
      <c r="B1997" s="1">
        <v>7</v>
      </c>
      <c r="C1997" s="1">
        <v>16</v>
      </c>
      <c r="D1997" s="1">
        <v>3</v>
      </c>
      <c r="E1997" s="1">
        <v>0.1</v>
      </c>
      <c r="F1997" t="s">
        <v>22</v>
      </c>
      <c r="G1997" t="str">
        <f t="shared" si="1188"/>
        <v>~/virosolver_paper/pars/massachusetts/partab_gp_model.csv</v>
      </c>
      <c r="H1997" t="str">
        <f t="shared" si="1192"/>
        <v>~/virosolver_paper/data/MA_SEIR_sim/sim_MA_gp_7_seir_outputs.csv</v>
      </c>
      <c r="I1997" t="str">
        <f t="shared" si="1193"/>
        <v>~/virosolver_paper/data/MA_SEIR_sim/sim_MA_gp_7_cts.csv</v>
      </c>
      <c r="J1997" s="1" t="b">
        <v>1</v>
      </c>
      <c r="K1997" s="1" t="b">
        <v>1</v>
      </c>
      <c r="L1997" s="1" t="s">
        <v>5</v>
      </c>
      <c r="M1997" t="str">
        <f t="shared" si="1191"/>
        <v>sim_ct_sampsize_0.1</v>
      </c>
      <c r="N1997" t="str">
        <f t="shared" si="1189"/>
        <v>~/virosolver_paper/mcmc_chains/3.sim_ct_sampsize/</v>
      </c>
      <c r="O1997" t="str">
        <f t="shared" si="1190"/>
        <v>~/virosolver_paper/plots/3.sim_ct_sampsize/</v>
      </c>
      <c r="P1997" s="1" t="s">
        <v>16</v>
      </c>
      <c r="Q1997" s="1" t="s">
        <v>19</v>
      </c>
      <c r="R1997" s="1"/>
      <c r="S1997" s="1" t="b">
        <v>0</v>
      </c>
    </row>
    <row r="1998" spans="1:19" x14ac:dyDescent="0.2">
      <c r="A1998">
        <v>1997</v>
      </c>
      <c r="B1998" s="1">
        <v>7</v>
      </c>
      <c r="C1998" s="1">
        <v>17</v>
      </c>
      <c r="D1998" s="1">
        <v>3</v>
      </c>
      <c r="E1998" s="1">
        <v>0.1</v>
      </c>
      <c r="F1998" t="s">
        <v>22</v>
      </c>
      <c r="G1998" t="str">
        <f t="shared" si="1188"/>
        <v>~/virosolver_paper/pars/massachusetts/partab_gp_model.csv</v>
      </c>
      <c r="H1998" t="str">
        <f t="shared" si="1192"/>
        <v>~/virosolver_paper/data/MA_SEIR_sim/sim_MA_gp_7_seir_outputs.csv</v>
      </c>
      <c r="I1998" t="str">
        <f t="shared" si="1193"/>
        <v>~/virosolver_paper/data/MA_SEIR_sim/sim_MA_gp_7_cts.csv</v>
      </c>
      <c r="J1998" s="1" t="b">
        <v>1</v>
      </c>
      <c r="K1998" s="1" t="b">
        <v>1</v>
      </c>
      <c r="L1998" s="1" t="s">
        <v>5</v>
      </c>
      <c r="M1998" t="str">
        <f t="shared" si="1191"/>
        <v>sim_ct_sampsize_0.1</v>
      </c>
      <c r="N1998" t="str">
        <f t="shared" si="1189"/>
        <v>~/virosolver_paper/mcmc_chains/3.sim_ct_sampsize/</v>
      </c>
      <c r="O1998" t="str">
        <f t="shared" si="1190"/>
        <v>~/virosolver_paper/plots/3.sim_ct_sampsize/</v>
      </c>
      <c r="P1998" s="1" t="s">
        <v>16</v>
      </c>
      <c r="Q1998" s="1" t="s">
        <v>19</v>
      </c>
      <c r="R1998" s="1"/>
      <c r="S1998" s="1" t="b">
        <v>0</v>
      </c>
    </row>
    <row r="1999" spans="1:19" x14ac:dyDescent="0.2">
      <c r="A1999">
        <v>1998</v>
      </c>
      <c r="B1999" s="1">
        <v>7</v>
      </c>
      <c r="C1999" s="1">
        <v>18</v>
      </c>
      <c r="D1999" s="1">
        <v>3</v>
      </c>
      <c r="E1999" s="1">
        <v>0.1</v>
      </c>
      <c r="F1999" t="s">
        <v>22</v>
      </c>
      <c r="G1999" t="str">
        <f t="shared" si="1188"/>
        <v>~/virosolver_paper/pars/massachusetts/partab_gp_model.csv</v>
      </c>
      <c r="H1999" t="str">
        <f t="shared" si="1192"/>
        <v>~/virosolver_paper/data/MA_SEIR_sim/sim_MA_gp_7_seir_outputs.csv</v>
      </c>
      <c r="I1999" t="str">
        <f t="shared" si="1193"/>
        <v>~/virosolver_paper/data/MA_SEIR_sim/sim_MA_gp_7_cts.csv</v>
      </c>
      <c r="J1999" s="1" t="b">
        <v>1</v>
      </c>
      <c r="K1999" s="1" t="b">
        <v>1</v>
      </c>
      <c r="L1999" s="1" t="s">
        <v>5</v>
      </c>
      <c r="M1999" t="str">
        <f t="shared" si="1191"/>
        <v>sim_ct_sampsize_0.1</v>
      </c>
      <c r="N1999" t="str">
        <f t="shared" si="1189"/>
        <v>~/virosolver_paper/mcmc_chains/3.sim_ct_sampsize/</v>
      </c>
      <c r="O1999" t="str">
        <f t="shared" si="1190"/>
        <v>~/virosolver_paper/plots/3.sim_ct_sampsize/</v>
      </c>
      <c r="P1999" s="1" t="s">
        <v>16</v>
      </c>
      <c r="Q1999" s="1" t="s">
        <v>19</v>
      </c>
      <c r="R1999" s="1"/>
      <c r="S1999" s="1" t="b">
        <v>0</v>
      </c>
    </row>
    <row r="2000" spans="1:19" x14ac:dyDescent="0.2">
      <c r="A2000">
        <v>1999</v>
      </c>
      <c r="B2000" s="1">
        <v>8</v>
      </c>
      <c r="C2000" s="1">
        <v>1</v>
      </c>
      <c r="D2000" s="1">
        <v>1</v>
      </c>
      <c r="E2000" s="1">
        <v>0.1</v>
      </c>
      <c r="F2000" t="s">
        <v>22</v>
      </c>
      <c r="G2000" t="str">
        <f t="shared" si="1188"/>
        <v>~/virosolver_paper/pars/massachusetts/partab_gp_model.csv</v>
      </c>
      <c r="H2000" t="str">
        <f t="shared" si="1192"/>
        <v>~/virosolver_paper/data/MA_SEIR_sim/sim_MA_gp_8_seir_outputs.csv</v>
      </c>
      <c r="I2000" t="str">
        <f t="shared" si="1193"/>
        <v>~/virosolver_paper/data/MA_SEIR_sim/sim_MA_gp_8_cts.csv</v>
      </c>
      <c r="J2000" s="1" t="b">
        <v>1</v>
      </c>
      <c r="K2000" s="1" t="b">
        <v>1</v>
      </c>
      <c r="L2000" s="1" t="s">
        <v>5</v>
      </c>
      <c r="M2000" t="str">
        <f t="shared" si="1191"/>
        <v>sim_ct_sampsize_0.1</v>
      </c>
      <c r="N2000" t="str">
        <f t="shared" si="1189"/>
        <v>~/virosolver_paper/mcmc_chains/3.sim_ct_sampsize/</v>
      </c>
      <c r="O2000" t="str">
        <f t="shared" si="1190"/>
        <v>~/virosolver_paper/plots/3.sim_ct_sampsize/</v>
      </c>
      <c r="P2000" s="1" t="s">
        <v>16</v>
      </c>
      <c r="Q2000" s="1" t="s">
        <v>19</v>
      </c>
      <c r="R2000" s="1"/>
      <c r="S2000" s="1" t="b">
        <v>0</v>
      </c>
    </row>
    <row r="2001" spans="1:19" x14ac:dyDescent="0.2">
      <c r="A2001">
        <v>2000</v>
      </c>
      <c r="B2001" s="1">
        <v>8</v>
      </c>
      <c r="C2001" s="1">
        <v>2</v>
      </c>
      <c r="D2001" s="1">
        <v>1</v>
      </c>
      <c r="E2001" s="1">
        <v>0.1</v>
      </c>
      <c r="F2001" t="s">
        <v>22</v>
      </c>
      <c r="G2001" t="str">
        <f t="shared" si="1188"/>
        <v>~/virosolver_paper/pars/massachusetts/partab_gp_model.csv</v>
      </c>
      <c r="H2001" t="str">
        <f t="shared" si="1192"/>
        <v>~/virosolver_paper/data/MA_SEIR_sim/sim_MA_gp_8_seir_outputs.csv</v>
      </c>
      <c r="I2001" t="str">
        <f t="shared" si="1193"/>
        <v>~/virosolver_paper/data/MA_SEIR_sim/sim_MA_gp_8_cts.csv</v>
      </c>
      <c r="J2001" s="1" t="b">
        <v>1</v>
      </c>
      <c r="K2001" s="1" t="b">
        <v>1</v>
      </c>
      <c r="L2001" s="1" t="s">
        <v>5</v>
      </c>
      <c r="M2001" t="str">
        <f t="shared" si="1191"/>
        <v>sim_ct_sampsize_0.1</v>
      </c>
      <c r="N2001" t="str">
        <f t="shared" si="1189"/>
        <v>~/virosolver_paper/mcmc_chains/3.sim_ct_sampsize/</v>
      </c>
      <c r="O2001" t="str">
        <f t="shared" si="1190"/>
        <v>~/virosolver_paper/plots/3.sim_ct_sampsize/</v>
      </c>
      <c r="P2001" s="1" t="s">
        <v>16</v>
      </c>
      <c r="Q2001" s="1" t="s">
        <v>19</v>
      </c>
      <c r="R2001" s="1"/>
      <c r="S2001" s="1" t="b">
        <v>0</v>
      </c>
    </row>
    <row r="2002" spans="1:19" x14ac:dyDescent="0.2">
      <c r="A2002">
        <v>2001</v>
      </c>
      <c r="B2002" s="1">
        <v>8</v>
      </c>
      <c r="C2002" s="1">
        <v>3</v>
      </c>
      <c r="D2002" s="1">
        <v>1</v>
      </c>
      <c r="E2002" s="1">
        <v>0.1</v>
      </c>
      <c r="F2002" t="s">
        <v>22</v>
      </c>
      <c r="G2002" t="str">
        <f t="shared" si="1188"/>
        <v>~/virosolver_paper/pars/massachusetts/partab_gp_model.csv</v>
      </c>
      <c r="H2002" t="str">
        <f t="shared" si="1192"/>
        <v>~/virosolver_paper/data/MA_SEIR_sim/sim_MA_gp_8_seir_outputs.csv</v>
      </c>
      <c r="I2002" t="str">
        <f t="shared" si="1193"/>
        <v>~/virosolver_paper/data/MA_SEIR_sim/sim_MA_gp_8_cts.csv</v>
      </c>
      <c r="J2002" s="1" t="b">
        <v>1</v>
      </c>
      <c r="K2002" s="1" t="b">
        <v>1</v>
      </c>
      <c r="L2002" s="1" t="s">
        <v>5</v>
      </c>
      <c r="M2002" t="str">
        <f t="shared" si="1191"/>
        <v>sim_ct_sampsize_0.1</v>
      </c>
      <c r="N2002" t="str">
        <f t="shared" si="1189"/>
        <v>~/virosolver_paper/mcmc_chains/3.sim_ct_sampsize/</v>
      </c>
      <c r="O2002" t="str">
        <f t="shared" si="1190"/>
        <v>~/virosolver_paper/plots/3.sim_ct_sampsize/</v>
      </c>
      <c r="P2002" s="1" t="s">
        <v>16</v>
      </c>
      <c r="Q2002" s="1" t="s">
        <v>19</v>
      </c>
      <c r="R2002" s="1"/>
      <c r="S2002" s="1" t="b">
        <v>0</v>
      </c>
    </row>
    <row r="2003" spans="1:19" x14ac:dyDescent="0.2">
      <c r="A2003">
        <v>2002</v>
      </c>
      <c r="B2003" s="1">
        <v>8</v>
      </c>
      <c r="C2003" s="1">
        <v>4</v>
      </c>
      <c r="D2003" s="1">
        <v>1</v>
      </c>
      <c r="E2003" s="1">
        <v>0.1</v>
      </c>
      <c r="F2003" t="s">
        <v>22</v>
      </c>
      <c r="G2003" t="str">
        <f t="shared" si="1188"/>
        <v>~/virosolver_paper/pars/massachusetts/partab_gp_model.csv</v>
      </c>
      <c r="H2003" t="str">
        <f t="shared" si="1192"/>
        <v>~/virosolver_paper/data/MA_SEIR_sim/sim_MA_gp_8_seir_outputs.csv</v>
      </c>
      <c r="I2003" t="str">
        <f t="shared" si="1193"/>
        <v>~/virosolver_paper/data/MA_SEIR_sim/sim_MA_gp_8_cts.csv</v>
      </c>
      <c r="J2003" s="1" t="b">
        <v>1</v>
      </c>
      <c r="K2003" s="1" t="b">
        <v>1</v>
      </c>
      <c r="L2003" s="1" t="s">
        <v>5</v>
      </c>
      <c r="M2003" t="str">
        <f t="shared" si="1191"/>
        <v>sim_ct_sampsize_0.1</v>
      </c>
      <c r="N2003" t="str">
        <f t="shared" si="1189"/>
        <v>~/virosolver_paper/mcmc_chains/3.sim_ct_sampsize/</v>
      </c>
      <c r="O2003" t="str">
        <f t="shared" si="1190"/>
        <v>~/virosolver_paper/plots/3.sim_ct_sampsize/</v>
      </c>
      <c r="P2003" s="1" t="s">
        <v>16</v>
      </c>
      <c r="Q2003" s="1" t="s">
        <v>19</v>
      </c>
      <c r="R2003" s="1"/>
      <c r="S2003" s="1" t="b">
        <v>0</v>
      </c>
    </row>
    <row r="2004" spans="1:19" x14ac:dyDescent="0.2">
      <c r="A2004">
        <v>2003</v>
      </c>
      <c r="B2004" s="1">
        <v>8</v>
      </c>
      <c r="C2004" s="1">
        <v>5</v>
      </c>
      <c r="D2004" s="1">
        <v>1</v>
      </c>
      <c r="E2004" s="1">
        <v>0.1</v>
      </c>
      <c r="F2004" t="s">
        <v>22</v>
      </c>
      <c r="G2004" t="str">
        <f t="shared" si="1188"/>
        <v>~/virosolver_paper/pars/massachusetts/partab_gp_model.csv</v>
      </c>
      <c r="H2004" t="str">
        <f t="shared" si="1192"/>
        <v>~/virosolver_paper/data/MA_SEIR_sim/sim_MA_gp_8_seir_outputs.csv</v>
      </c>
      <c r="I2004" t="str">
        <f t="shared" si="1193"/>
        <v>~/virosolver_paper/data/MA_SEIR_sim/sim_MA_gp_8_cts.csv</v>
      </c>
      <c r="J2004" s="1" t="b">
        <v>1</v>
      </c>
      <c r="K2004" s="1" t="b">
        <v>1</v>
      </c>
      <c r="L2004" s="1" t="s">
        <v>5</v>
      </c>
      <c r="M2004" t="str">
        <f t="shared" si="1191"/>
        <v>sim_ct_sampsize_0.1</v>
      </c>
      <c r="N2004" t="str">
        <f t="shared" si="1189"/>
        <v>~/virosolver_paper/mcmc_chains/3.sim_ct_sampsize/</v>
      </c>
      <c r="O2004" t="str">
        <f t="shared" si="1190"/>
        <v>~/virosolver_paper/plots/3.sim_ct_sampsize/</v>
      </c>
      <c r="P2004" s="1" t="s">
        <v>16</v>
      </c>
      <c r="Q2004" s="1" t="s">
        <v>19</v>
      </c>
      <c r="R2004" s="1"/>
      <c r="S2004" s="1" t="b">
        <v>0</v>
      </c>
    </row>
    <row r="2005" spans="1:19" x14ac:dyDescent="0.2">
      <c r="A2005">
        <v>2004</v>
      </c>
      <c r="B2005" s="1">
        <v>8</v>
      </c>
      <c r="C2005" s="1">
        <v>6</v>
      </c>
      <c r="D2005" s="1">
        <v>1</v>
      </c>
      <c r="E2005" s="1">
        <v>0.1</v>
      </c>
      <c r="F2005" t="s">
        <v>22</v>
      </c>
      <c r="G2005" t="str">
        <f t="shared" si="1188"/>
        <v>~/virosolver_paper/pars/massachusetts/partab_gp_model.csv</v>
      </c>
      <c r="H2005" t="str">
        <f t="shared" si="1192"/>
        <v>~/virosolver_paper/data/MA_SEIR_sim/sim_MA_gp_8_seir_outputs.csv</v>
      </c>
      <c r="I2005" t="str">
        <f t="shared" si="1193"/>
        <v>~/virosolver_paper/data/MA_SEIR_sim/sim_MA_gp_8_cts.csv</v>
      </c>
      <c r="J2005" s="1" t="b">
        <v>1</v>
      </c>
      <c r="K2005" s="1" t="b">
        <v>1</v>
      </c>
      <c r="L2005" s="1" t="s">
        <v>5</v>
      </c>
      <c r="M2005" t="str">
        <f t="shared" si="1191"/>
        <v>sim_ct_sampsize_0.1</v>
      </c>
      <c r="N2005" t="str">
        <f t="shared" si="1189"/>
        <v>~/virosolver_paper/mcmc_chains/3.sim_ct_sampsize/</v>
      </c>
      <c r="O2005" t="str">
        <f t="shared" si="1190"/>
        <v>~/virosolver_paper/plots/3.sim_ct_sampsize/</v>
      </c>
      <c r="P2005" s="1" t="s">
        <v>16</v>
      </c>
      <c r="Q2005" s="1" t="s">
        <v>19</v>
      </c>
      <c r="R2005" s="1"/>
      <c r="S2005" s="1" t="b">
        <v>0</v>
      </c>
    </row>
    <row r="2006" spans="1:19" x14ac:dyDescent="0.2">
      <c r="A2006">
        <v>2005</v>
      </c>
      <c r="B2006" s="1">
        <v>8</v>
      </c>
      <c r="C2006" s="1">
        <v>7</v>
      </c>
      <c r="D2006" s="1">
        <v>1</v>
      </c>
      <c r="E2006" s="1">
        <v>0.1</v>
      </c>
      <c r="F2006" t="s">
        <v>22</v>
      </c>
      <c r="G2006" t="str">
        <f t="shared" si="1188"/>
        <v>~/virosolver_paper/pars/massachusetts/partab_gp_model.csv</v>
      </c>
      <c r="H2006" t="str">
        <f t="shared" si="1192"/>
        <v>~/virosolver_paper/data/MA_SEIR_sim/sim_MA_gp_8_seir_outputs.csv</v>
      </c>
      <c r="I2006" t="str">
        <f t="shared" si="1193"/>
        <v>~/virosolver_paper/data/MA_SEIR_sim/sim_MA_gp_8_cts.csv</v>
      </c>
      <c r="J2006" s="1" t="b">
        <v>1</v>
      </c>
      <c r="K2006" s="1" t="b">
        <v>1</v>
      </c>
      <c r="L2006" s="1" t="s">
        <v>5</v>
      </c>
      <c r="M2006" t="str">
        <f t="shared" si="1191"/>
        <v>sim_ct_sampsize_0.1</v>
      </c>
      <c r="N2006" t="str">
        <f t="shared" si="1189"/>
        <v>~/virosolver_paper/mcmc_chains/3.sim_ct_sampsize/</v>
      </c>
      <c r="O2006" t="str">
        <f t="shared" si="1190"/>
        <v>~/virosolver_paper/plots/3.sim_ct_sampsize/</v>
      </c>
      <c r="P2006" s="1" t="s">
        <v>16</v>
      </c>
      <c r="Q2006" s="1" t="s">
        <v>19</v>
      </c>
      <c r="R2006" s="1"/>
      <c r="S2006" s="1" t="b">
        <v>0</v>
      </c>
    </row>
    <row r="2007" spans="1:19" x14ac:dyDescent="0.2">
      <c r="A2007">
        <v>2006</v>
      </c>
      <c r="B2007" s="1">
        <v>8</v>
      </c>
      <c r="C2007" s="1">
        <v>8</v>
      </c>
      <c r="D2007" s="1">
        <v>1</v>
      </c>
      <c r="E2007" s="1">
        <v>0.1</v>
      </c>
      <c r="F2007" t="s">
        <v>22</v>
      </c>
      <c r="G2007" t="str">
        <f t="shared" si="1188"/>
        <v>~/virosolver_paper/pars/massachusetts/partab_gp_model.csv</v>
      </c>
      <c r="H2007" t="str">
        <f t="shared" si="1192"/>
        <v>~/virosolver_paper/data/MA_SEIR_sim/sim_MA_gp_8_seir_outputs.csv</v>
      </c>
      <c r="I2007" t="str">
        <f t="shared" si="1193"/>
        <v>~/virosolver_paper/data/MA_SEIR_sim/sim_MA_gp_8_cts.csv</v>
      </c>
      <c r="J2007" s="1" t="b">
        <v>1</v>
      </c>
      <c r="K2007" s="1" t="b">
        <v>1</v>
      </c>
      <c r="L2007" s="1" t="s">
        <v>5</v>
      </c>
      <c r="M2007" t="str">
        <f t="shared" si="1191"/>
        <v>sim_ct_sampsize_0.1</v>
      </c>
      <c r="N2007" t="str">
        <f t="shared" si="1189"/>
        <v>~/virosolver_paper/mcmc_chains/3.sim_ct_sampsize/</v>
      </c>
      <c r="O2007" t="str">
        <f t="shared" si="1190"/>
        <v>~/virosolver_paper/plots/3.sim_ct_sampsize/</v>
      </c>
      <c r="P2007" s="1" t="s">
        <v>16</v>
      </c>
      <c r="Q2007" s="1" t="s">
        <v>19</v>
      </c>
      <c r="R2007" s="1"/>
      <c r="S2007" s="1" t="b">
        <v>0</v>
      </c>
    </row>
    <row r="2008" spans="1:19" x14ac:dyDescent="0.2">
      <c r="A2008">
        <v>2007</v>
      </c>
      <c r="B2008" s="1">
        <v>8</v>
      </c>
      <c r="C2008" s="1">
        <v>9</v>
      </c>
      <c r="D2008" s="1">
        <v>1</v>
      </c>
      <c r="E2008" s="1">
        <v>0.1</v>
      </c>
      <c r="F2008" t="s">
        <v>22</v>
      </c>
      <c r="G2008" t="str">
        <f t="shared" si="1188"/>
        <v>~/virosolver_paper/pars/massachusetts/partab_gp_model.csv</v>
      </c>
      <c r="H2008" t="str">
        <f t="shared" si="1192"/>
        <v>~/virosolver_paper/data/MA_SEIR_sim/sim_MA_gp_8_seir_outputs.csv</v>
      </c>
      <c r="I2008" t="str">
        <f t="shared" si="1193"/>
        <v>~/virosolver_paper/data/MA_SEIR_sim/sim_MA_gp_8_cts.csv</v>
      </c>
      <c r="J2008" s="1" t="b">
        <v>1</v>
      </c>
      <c r="K2008" s="1" t="b">
        <v>1</v>
      </c>
      <c r="L2008" s="1" t="s">
        <v>5</v>
      </c>
      <c r="M2008" t="str">
        <f t="shared" si="1191"/>
        <v>sim_ct_sampsize_0.1</v>
      </c>
      <c r="N2008" t="str">
        <f t="shared" si="1189"/>
        <v>~/virosolver_paper/mcmc_chains/3.sim_ct_sampsize/</v>
      </c>
      <c r="O2008" t="str">
        <f t="shared" si="1190"/>
        <v>~/virosolver_paper/plots/3.sim_ct_sampsize/</v>
      </c>
      <c r="P2008" s="1" t="s">
        <v>16</v>
      </c>
      <c r="Q2008" s="1" t="s">
        <v>19</v>
      </c>
      <c r="R2008" s="1"/>
      <c r="S2008" s="1" t="b">
        <v>0</v>
      </c>
    </row>
    <row r="2009" spans="1:19" x14ac:dyDescent="0.2">
      <c r="A2009">
        <v>2008</v>
      </c>
      <c r="B2009" s="1">
        <v>8</v>
      </c>
      <c r="C2009" s="1">
        <v>10</v>
      </c>
      <c r="D2009" s="1">
        <v>1</v>
      </c>
      <c r="E2009" s="1">
        <v>0.1</v>
      </c>
      <c r="F2009" t="s">
        <v>22</v>
      </c>
      <c r="G2009" t="str">
        <f t="shared" si="1188"/>
        <v>~/virosolver_paper/pars/massachusetts/partab_gp_model.csv</v>
      </c>
      <c r="H2009" t="str">
        <f t="shared" si="1192"/>
        <v>~/virosolver_paper/data/MA_SEIR_sim/sim_MA_gp_8_seir_outputs.csv</v>
      </c>
      <c r="I2009" t="str">
        <f t="shared" si="1193"/>
        <v>~/virosolver_paper/data/MA_SEIR_sim/sim_MA_gp_8_cts.csv</v>
      </c>
      <c r="J2009" s="1" t="b">
        <v>1</v>
      </c>
      <c r="K2009" s="1" t="b">
        <v>1</v>
      </c>
      <c r="L2009" s="1" t="s">
        <v>5</v>
      </c>
      <c r="M2009" t="str">
        <f t="shared" si="1191"/>
        <v>sim_ct_sampsize_0.1</v>
      </c>
      <c r="N2009" t="str">
        <f t="shared" si="1189"/>
        <v>~/virosolver_paper/mcmc_chains/3.sim_ct_sampsize/</v>
      </c>
      <c r="O2009" t="str">
        <f t="shared" si="1190"/>
        <v>~/virosolver_paper/plots/3.sim_ct_sampsize/</v>
      </c>
      <c r="P2009" s="1" t="s">
        <v>16</v>
      </c>
      <c r="Q2009" s="1" t="s">
        <v>19</v>
      </c>
      <c r="R2009" s="1"/>
      <c r="S2009" s="1" t="b">
        <v>0</v>
      </c>
    </row>
    <row r="2010" spans="1:19" x14ac:dyDescent="0.2">
      <c r="A2010">
        <v>2009</v>
      </c>
      <c r="B2010" s="1">
        <v>8</v>
      </c>
      <c r="C2010" s="1">
        <v>11</v>
      </c>
      <c r="D2010" s="1">
        <v>1</v>
      </c>
      <c r="E2010" s="1">
        <v>0.1</v>
      </c>
      <c r="F2010" t="s">
        <v>22</v>
      </c>
      <c r="G2010" t="str">
        <f t="shared" si="1188"/>
        <v>~/virosolver_paper/pars/massachusetts/partab_gp_model.csv</v>
      </c>
      <c r="H2010" t="str">
        <f t="shared" si="1192"/>
        <v>~/virosolver_paper/data/MA_SEIR_sim/sim_MA_gp_8_seir_outputs.csv</v>
      </c>
      <c r="I2010" t="str">
        <f t="shared" si="1193"/>
        <v>~/virosolver_paper/data/MA_SEIR_sim/sim_MA_gp_8_cts.csv</v>
      </c>
      <c r="J2010" s="1" t="b">
        <v>1</v>
      </c>
      <c r="K2010" s="1" t="b">
        <v>1</v>
      </c>
      <c r="L2010" s="1" t="s">
        <v>5</v>
      </c>
      <c r="M2010" t="str">
        <f t="shared" si="1191"/>
        <v>sim_ct_sampsize_0.1</v>
      </c>
      <c r="N2010" t="str">
        <f t="shared" si="1189"/>
        <v>~/virosolver_paper/mcmc_chains/3.sim_ct_sampsize/</v>
      </c>
      <c r="O2010" t="str">
        <f t="shared" si="1190"/>
        <v>~/virosolver_paper/plots/3.sim_ct_sampsize/</v>
      </c>
      <c r="P2010" s="1" t="s">
        <v>16</v>
      </c>
      <c r="Q2010" s="1" t="s">
        <v>19</v>
      </c>
      <c r="R2010" s="1"/>
      <c r="S2010" s="1" t="b">
        <v>0</v>
      </c>
    </row>
    <row r="2011" spans="1:19" x14ac:dyDescent="0.2">
      <c r="A2011">
        <v>2010</v>
      </c>
      <c r="B2011" s="1">
        <v>8</v>
      </c>
      <c r="C2011" s="1">
        <v>12</v>
      </c>
      <c r="D2011" s="1">
        <v>1</v>
      </c>
      <c r="E2011" s="1">
        <v>0.1</v>
      </c>
      <c r="F2011" t="s">
        <v>22</v>
      </c>
      <c r="G2011" t="str">
        <f t="shared" si="1188"/>
        <v>~/virosolver_paper/pars/massachusetts/partab_gp_model.csv</v>
      </c>
      <c r="H2011" t="str">
        <f t="shared" si="1192"/>
        <v>~/virosolver_paper/data/MA_SEIR_sim/sim_MA_gp_8_seir_outputs.csv</v>
      </c>
      <c r="I2011" t="str">
        <f t="shared" si="1193"/>
        <v>~/virosolver_paper/data/MA_SEIR_sim/sim_MA_gp_8_cts.csv</v>
      </c>
      <c r="J2011" s="1" t="b">
        <v>1</v>
      </c>
      <c r="K2011" s="1" t="b">
        <v>1</v>
      </c>
      <c r="L2011" s="1" t="s">
        <v>5</v>
      </c>
      <c r="M2011" t="str">
        <f t="shared" si="1191"/>
        <v>sim_ct_sampsize_0.1</v>
      </c>
      <c r="N2011" t="str">
        <f t="shared" si="1189"/>
        <v>~/virosolver_paper/mcmc_chains/3.sim_ct_sampsize/</v>
      </c>
      <c r="O2011" t="str">
        <f t="shared" si="1190"/>
        <v>~/virosolver_paper/plots/3.sim_ct_sampsize/</v>
      </c>
      <c r="P2011" s="1" t="s">
        <v>16</v>
      </c>
      <c r="Q2011" s="1" t="s">
        <v>19</v>
      </c>
      <c r="R2011" s="1"/>
      <c r="S2011" s="1" t="b">
        <v>0</v>
      </c>
    </row>
    <row r="2012" spans="1:19" x14ac:dyDescent="0.2">
      <c r="A2012">
        <v>2011</v>
      </c>
      <c r="B2012" s="1">
        <v>8</v>
      </c>
      <c r="C2012" s="1">
        <v>13</v>
      </c>
      <c r="D2012" s="1">
        <v>1</v>
      </c>
      <c r="E2012" s="1">
        <v>0.1</v>
      </c>
      <c r="F2012" t="s">
        <v>22</v>
      </c>
      <c r="G2012" t="str">
        <f t="shared" si="1188"/>
        <v>~/virosolver_paper/pars/massachusetts/partab_gp_model.csv</v>
      </c>
      <c r="H2012" t="str">
        <f t="shared" si="1192"/>
        <v>~/virosolver_paper/data/MA_SEIR_sim/sim_MA_gp_8_seir_outputs.csv</v>
      </c>
      <c r="I2012" t="str">
        <f t="shared" si="1193"/>
        <v>~/virosolver_paper/data/MA_SEIR_sim/sim_MA_gp_8_cts.csv</v>
      </c>
      <c r="J2012" s="1" t="b">
        <v>1</v>
      </c>
      <c r="K2012" s="1" t="b">
        <v>1</v>
      </c>
      <c r="L2012" s="1" t="s">
        <v>5</v>
      </c>
      <c r="M2012" t="str">
        <f t="shared" si="1191"/>
        <v>sim_ct_sampsize_0.1</v>
      </c>
      <c r="N2012" t="str">
        <f t="shared" si="1189"/>
        <v>~/virosolver_paper/mcmc_chains/3.sim_ct_sampsize/</v>
      </c>
      <c r="O2012" t="str">
        <f t="shared" si="1190"/>
        <v>~/virosolver_paper/plots/3.sim_ct_sampsize/</v>
      </c>
      <c r="P2012" s="1" t="s">
        <v>16</v>
      </c>
      <c r="Q2012" s="1" t="s">
        <v>19</v>
      </c>
      <c r="R2012" s="1"/>
      <c r="S2012" s="1" t="b">
        <v>0</v>
      </c>
    </row>
    <row r="2013" spans="1:19" x14ac:dyDescent="0.2">
      <c r="A2013">
        <v>2012</v>
      </c>
      <c r="B2013" s="1">
        <v>8</v>
      </c>
      <c r="C2013" s="1">
        <v>14</v>
      </c>
      <c r="D2013" s="1">
        <v>1</v>
      </c>
      <c r="E2013" s="1">
        <v>0.1</v>
      </c>
      <c r="F2013" t="s">
        <v>22</v>
      </c>
      <c r="G2013" t="str">
        <f t="shared" si="1188"/>
        <v>~/virosolver_paper/pars/massachusetts/partab_gp_model.csv</v>
      </c>
      <c r="H2013" t="str">
        <f t="shared" si="1192"/>
        <v>~/virosolver_paper/data/MA_SEIR_sim/sim_MA_gp_8_seir_outputs.csv</v>
      </c>
      <c r="I2013" t="str">
        <f t="shared" si="1193"/>
        <v>~/virosolver_paper/data/MA_SEIR_sim/sim_MA_gp_8_cts.csv</v>
      </c>
      <c r="J2013" s="1" t="b">
        <v>1</v>
      </c>
      <c r="K2013" s="1" t="b">
        <v>1</v>
      </c>
      <c r="L2013" s="1" t="s">
        <v>5</v>
      </c>
      <c r="M2013" t="str">
        <f t="shared" si="1191"/>
        <v>sim_ct_sampsize_0.1</v>
      </c>
      <c r="N2013" t="str">
        <f t="shared" si="1189"/>
        <v>~/virosolver_paper/mcmc_chains/3.sim_ct_sampsize/</v>
      </c>
      <c r="O2013" t="str">
        <f t="shared" si="1190"/>
        <v>~/virosolver_paper/plots/3.sim_ct_sampsize/</v>
      </c>
      <c r="P2013" s="1" t="s">
        <v>16</v>
      </c>
      <c r="Q2013" s="1" t="s">
        <v>19</v>
      </c>
      <c r="R2013" s="1"/>
      <c r="S2013" s="1" t="b">
        <v>0</v>
      </c>
    </row>
    <row r="2014" spans="1:19" x14ac:dyDescent="0.2">
      <c r="A2014">
        <v>2013</v>
      </c>
      <c r="B2014" s="1">
        <v>8</v>
      </c>
      <c r="C2014" s="1">
        <v>15</v>
      </c>
      <c r="D2014" s="1">
        <v>1</v>
      </c>
      <c r="E2014" s="1">
        <v>0.1</v>
      </c>
      <c r="F2014" t="s">
        <v>22</v>
      </c>
      <c r="G2014" t="str">
        <f t="shared" si="1188"/>
        <v>~/virosolver_paper/pars/massachusetts/partab_gp_model.csv</v>
      </c>
      <c r="H2014" t="str">
        <f t="shared" si="1192"/>
        <v>~/virosolver_paper/data/MA_SEIR_sim/sim_MA_gp_8_seir_outputs.csv</v>
      </c>
      <c r="I2014" t="str">
        <f t="shared" si="1193"/>
        <v>~/virosolver_paper/data/MA_SEIR_sim/sim_MA_gp_8_cts.csv</v>
      </c>
      <c r="J2014" s="1" t="b">
        <v>1</v>
      </c>
      <c r="K2014" s="1" t="b">
        <v>1</v>
      </c>
      <c r="L2014" s="1" t="s">
        <v>5</v>
      </c>
      <c r="M2014" t="str">
        <f t="shared" si="1191"/>
        <v>sim_ct_sampsize_0.1</v>
      </c>
      <c r="N2014" t="str">
        <f t="shared" si="1189"/>
        <v>~/virosolver_paper/mcmc_chains/3.sim_ct_sampsize/</v>
      </c>
      <c r="O2014" t="str">
        <f t="shared" si="1190"/>
        <v>~/virosolver_paper/plots/3.sim_ct_sampsize/</v>
      </c>
      <c r="P2014" s="1" t="s">
        <v>16</v>
      </c>
      <c r="Q2014" s="1" t="s">
        <v>19</v>
      </c>
      <c r="R2014" s="1"/>
      <c r="S2014" s="1" t="b">
        <v>0</v>
      </c>
    </row>
    <row r="2015" spans="1:19" x14ac:dyDescent="0.2">
      <c r="A2015">
        <v>2014</v>
      </c>
      <c r="B2015" s="1">
        <v>8</v>
      </c>
      <c r="C2015" s="1">
        <v>16</v>
      </c>
      <c r="D2015" s="1">
        <v>1</v>
      </c>
      <c r="E2015" s="1">
        <v>0.1</v>
      </c>
      <c r="F2015" t="s">
        <v>22</v>
      </c>
      <c r="G2015" t="str">
        <f t="shared" ref="G2015:G2078" si="1194">""&amp;F2015&amp;"/virosolver_paper/pars/massachusetts/partab_gp_model.csv"</f>
        <v>~/virosolver_paper/pars/massachusetts/partab_gp_model.csv</v>
      </c>
      <c r="H2015" t="str">
        <f t="shared" si="1192"/>
        <v>~/virosolver_paper/data/MA_SEIR_sim/sim_MA_gp_8_seir_outputs.csv</v>
      </c>
      <c r="I2015" t="str">
        <f t="shared" si="1193"/>
        <v>~/virosolver_paper/data/MA_SEIR_sim/sim_MA_gp_8_cts.csv</v>
      </c>
      <c r="J2015" s="1" t="b">
        <v>1</v>
      </c>
      <c r="K2015" s="1" t="b">
        <v>1</v>
      </c>
      <c r="L2015" s="1" t="s">
        <v>5</v>
      </c>
      <c r="M2015" t="str">
        <f t="shared" si="1191"/>
        <v>sim_ct_sampsize_0.1</v>
      </c>
      <c r="N2015" t="str">
        <f t="shared" ref="N2015:N2078" si="1195">""&amp;F2015&amp;"/virosolver_paper/mcmc_chains/3.sim_ct_sampsize/"</f>
        <v>~/virosolver_paper/mcmc_chains/3.sim_ct_sampsize/</v>
      </c>
      <c r="O2015" t="str">
        <f t="shared" ref="O2015:O2078" si="1196">""&amp;F2015&amp;"/virosolver_paper/plots/3.sim_ct_sampsize/"</f>
        <v>~/virosolver_paper/plots/3.sim_ct_sampsize/</v>
      </c>
      <c r="P2015" s="1" t="s">
        <v>16</v>
      </c>
      <c r="Q2015" s="1" t="s">
        <v>19</v>
      </c>
      <c r="R2015" s="1"/>
      <c r="S2015" s="1" t="b">
        <v>0</v>
      </c>
    </row>
    <row r="2016" spans="1:19" x14ac:dyDescent="0.2">
      <c r="A2016">
        <v>2015</v>
      </c>
      <c r="B2016" s="1">
        <v>8</v>
      </c>
      <c r="C2016" s="1">
        <v>17</v>
      </c>
      <c r="D2016" s="1">
        <v>1</v>
      </c>
      <c r="E2016" s="1">
        <v>0.1</v>
      </c>
      <c r="F2016" t="s">
        <v>22</v>
      </c>
      <c r="G2016" t="str">
        <f t="shared" si="1194"/>
        <v>~/virosolver_paper/pars/massachusetts/partab_gp_model.csv</v>
      </c>
      <c r="H2016" t="str">
        <f t="shared" si="1192"/>
        <v>~/virosolver_paper/data/MA_SEIR_sim/sim_MA_gp_8_seir_outputs.csv</v>
      </c>
      <c r="I2016" t="str">
        <f t="shared" si="1193"/>
        <v>~/virosolver_paper/data/MA_SEIR_sim/sim_MA_gp_8_cts.csv</v>
      </c>
      <c r="J2016" s="1" t="b">
        <v>1</v>
      </c>
      <c r="K2016" s="1" t="b">
        <v>1</v>
      </c>
      <c r="L2016" s="1" t="s">
        <v>5</v>
      </c>
      <c r="M2016" t="str">
        <f t="shared" si="1191"/>
        <v>sim_ct_sampsize_0.1</v>
      </c>
      <c r="N2016" t="str">
        <f t="shared" si="1195"/>
        <v>~/virosolver_paper/mcmc_chains/3.sim_ct_sampsize/</v>
      </c>
      <c r="O2016" t="str">
        <f t="shared" si="1196"/>
        <v>~/virosolver_paper/plots/3.sim_ct_sampsize/</v>
      </c>
      <c r="P2016" s="1" t="s">
        <v>16</v>
      </c>
      <c r="Q2016" s="1" t="s">
        <v>19</v>
      </c>
      <c r="R2016" s="1"/>
      <c r="S2016" s="1" t="b">
        <v>0</v>
      </c>
    </row>
    <row r="2017" spans="1:19" x14ac:dyDescent="0.2">
      <c r="A2017">
        <v>2016</v>
      </c>
      <c r="B2017" s="1">
        <v>8</v>
      </c>
      <c r="C2017" s="1">
        <v>18</v>
      </c>
      <c r="D2017" s="1">
        <v>1</v>
      </c>
      <c r="E2017" s="1">
        <v>0.1</v>
      </c>
      <c r="F2017" t="s">
        <v>22</v>
      </c>
      <c r="G2017" t="str">
        <f t="shared" si="1194"/>
        <v>~/virosolver_paper/pars/massachusetts/partab_gp_model.csv</v>
      </c>
      <c r="H2017" t="str">
        <f t="shared" si="1192"/>
        <v>~/virosolver_paper/data/MA_SEIR_sim/sim_MA_gp_8_seir_outputs.csv</v>
      </c>
      <c r="I2017" t="str">
        <f t="shared" si="1193"/>
        <v>~/virosolver_paper/data/MA_SEIR_sim/sim_MA_gp_8_cts.csv</v>
      </c>
      <c r="J2017" s="1" t="b">
        <v>1</v>
      </c>
      <c r="K2017" s="1" t="b">
        <v>1</v>
      </c>
      <c r="L2017" s="1" t="s">
        <v>5</v>
      </c>
      <c r="M2017" t="str">
        <f t="shared" si="1191"/>
        <v>sim_ct_sampsize_0.1</v>
      </c>
      <c r="N2017" t="str">
        <f t="shared" si="1195"/>
        <v>~/virosolver_paper/mcmc_chains/3.sim_ct_sampsize/</v>
      </c>
      <c r="O2017" t="str">
        <f t="shared" si="1196"/>
        <v>~/virosolver_paper/plots/3.sim_ct_sampsize/</v>
      </c>
      <c r="P2017" s="1" t="s">
        <v>16</v>
      </c>
      <c r="Q2017" s="1" t="s">
        <v>19</v>
      </c>
      <c r="R2017" s="1"/>
      <c r="S2017" s="1" t="b">
        <v>0</v>
      </c>
    </row>
    <row r="2018" spans="1:19" x14ac:dyDescent="0.2">
      <c r="A2018">
        <v>2017</v>
      </c>
      <c r="B2018" s="1">
        <v>8</v>
      </c>
      <c r="C2018" s="1">
        <v>1</v>
      </c>
      <c r="D2018" s="1">
        <v>2</v>
      </c>
      <c r="E2018" s="1">
        <v>0.1</v>
      </c>
      <c r="F2018" t="s">
        <v>22</v>
      </c>
      <c r="G2018" t="str">
        <f t="shared" si="1194"/>
        <v>~/virosolver_paper/pars/massachusetts/partab_gp_model.csv</v>
      </c>
      <c r="H2018" t="str">
        <f t="shared" si="1192"/>
        <v>~/virosolver_paper/data/MA_SEIR_sim/sim_MA_gp_8_seir_outputs.csv</v>
      </c>
      <c r="I2018" t="str">
        <f t="shared" si="1193"/>
        <v>~/virosolver_paper/data/MA_SEIR_sim/sim_MA_gp_8_cts.csv</v>
      </c>
      <c r="J2018" s="1" t="b">
        <v>1</v>
      </c>
      <c r="K2018" s="1" t="b">
        <v>1</v>
      </c>
      <c r="L2018" s="1" t="s">
        <v>5</v>
      </c>
      <c r="M2018" t="str">
        <f t="shared" si="1191"/>
        <v>sim_ct_sampsize_0.1</v>
      </c>
      <c r="N2018" t="str">
        <f t="shared" si="1195"/>
        <v>~/virosolver_paper/mcmc_chains/3.sim_ct_sampsize/</v>
      </c>
      <c r="O2018" t="str">
        <f t="shared" si="1196"/>
        <v>~/virosolver_paper/plots/3.sim_ct_sampsize/</v>
      </c>
      <c r="P2018" s="1" t="s">
        <v>16</v>
      </c>
      <c r="Q2018" s="1" t="s">
        <v>19</v>
      </c>
      <c r="R2018" s="1"/>
      <c r="S2018" s="1" t="b">
        <v>0</v>
      </c>
    </row>
    <row r="2019" spans="1:19" x14ac:dyDescent="0.2">
      <c r="A2019">
        <v>2018</v>
      </c>
      <c r="B2019" s="1">
        <v>8</v>
      </c>
      <c r="C2019" s="1">
        <v>2</v>
      </c>
      <c r="D2019" s="1">
        <v>2</v>
      </c>
      <c r="E2019" s="1">
        <v>0.1</v>
      </c>
      <c r="F2019" t="s">
        <v>22</v>
      </c>
      <c r="G2019" t="str">
        <f t="shared" si="1194"/>
        <v>~/virosolver_paper/pars/massachusetts/partab_gp_model.csv</v>
      </c>
      <c r="H2019" t="str">
        <f t="shared" si="1192"/>
        <v>~/virosolver_paper/data/MA_SEIR_sim/sim_MA_gp_8_seir_outputs.csv</v>
      </c>
      <c r="I2019" t="str">
        <f t="shared" si="1193"/>
        <v>~/virosolver_paper/data/MA_SEIR_sim/sim_MA_gp_8_cts.csv</v>
      </c>
      <c r="J2019" s="1" t="b">
        <v>1</v>
      </c>
      <c r="K2019" s="1" t="b">
        <v>1</v>
      </c>
      <c r="L2019" s="1" t="s">
        <v>5</v>
      </c>
      <c r="M2019" t="str">
        <f t="shared" si="1191"/>
        <v>sim_ct_sampsize_0.1</v>
      </c>
      <c r="N2019" t="str">
        <f t="shared" si="1195"/>
        <v>~/virosolver_paper/mcmc_chains/3.sim_ct_sampsize/</v>
      </c>
      <c r="O2019" t="str">
        <f t="shared" si="1196"/>
        <v>~/virosolver_paper/plots/3.sim_ct_sampsize/</v>
      </c>
      <c r="P2019" s="1" t="s">
        <v>16</v>
      </c>
      <c r="Q2019" s="1" t="s">
        <v>19</v>
      </c>
      <c r="R2019" s="1"/>
      <c r="S2019" s="1" t="b">
        <v>0</v>
      </c>
    </row>
    <row r="2020" spans="1:19" x14ac:dyDescent="0.2">
      <c r="A2020">
        <v>2019</v>
      </c>
      <c r="B2020" s="1">
        <v>8</v>
      </c>
      <c r="C2020" s="1">
        <v>3</v>
      </c>
      <c r="D2020" s="1">
        <v>2</v>
      </c>
      <c r="E2020" s="1">
        <v>0.1</v>
      </c>
      <c r="F2020" t="s">
        <v>22</v>
      </c>
      <c r="G2020" t="str">
        <f t="shared" si="1194"/>
        <v>~/virosolver_paper/pars/massachusetts/partab_gp_model.csv</v>
      </c>
      <c r="H2020" t="str">
        <f t="shared" si="1192"/>
        <v>~/virosolver_paper/data/MA_SEIR_sim/sim_MA_gp_8_seir_outputs.csv</v>
      </c>
      <c r="I2020" t="str">
        <f t="shared" si="1193"/>
        <v>~/virosolver_paper/data/MA_SEIR_sim/sim_MA_gp_8_cts.csv</v>
      </c>
      <c r="J2020" s="1" t="b">
        <v>1</v>
      </c>
      <c r="K2020" s="1" t="b">
        <v>1</v>
      </c>
      <c r="L2020" s="1" t="s">
        <v>5</v>
      </c>
      <c r="M2020" t="str">
        <f t="shared" si="1191"/>
        <v>sim_ct_sampsize_0.1</v>
      </c>
      <c r="N2020" t="str">
        <f t="shared" si="1195"/>
        <v>~/virosolver_paper/mcmc_chains/3.sim_ct_sampsize/</v>
      </c>
      <c r="O2020" t="str">
        <f t="shared" si="1196"/>
        <v>~/virosolver_paper/plots/3.sim_ct_sampsize/</v>
      </c>
      <c r="P2020" s="1" t="s">
        <v>16</v>
      </c>
      <c r="Q2020" s="1" t="s">
        <v>19</v>
      </c>
      <c r="R2020" s="1"/>
      <c r="S2020" s="1" t="b">
        <v>0</v>
      </c>
    </row>
    <row r="2021" spans="1:19" x14ac:dyDescent="0.2">
      <c r="A2021">
        <v>2020</v>
      </c>
      <c r="B2021" s="1">
        <v>8</v>
      </c>
      <c r="C2021" s="1">
        <v>4</v>
      </c>
      <c r="D2021" s="1">
        <v>2</v>
      </c>
      <c r="E2021" s="1">
        <v>0.1</v>
      </c>
      <c r="F2021" t="s">
        <v>22</v>
      </c>
      <c r="G2021" t="str">
        <f t="shared" si="1194"/>
        <v>~/virosolver_paper/pars/massachusetts/partab_gp_model.csv</v>
      </c>
      <c r="H2021" t="str">
        <f t="shared" si="1192"/>
        <v>~/virosolver_paper/data/MA_SEIR_sim/sim_MA_gp_8_seir_outputs.csv</v>
      </c>
      <c r="I2021" t="str">
        <f t="shared" si="1193"/>
        <v>~/virosolver_paper/data/MA_SEIR_sim/sim_MA_gp_8_cts.csv</v>
      </c>
      <c r="J2021" s="1" t="b">
        <v>1</v>
      </c>
      <c r="K2021" s="1" t="b">
        <v>1</v>
      </c>
      <c r="L2021" s="1" t="s">
        <v>5</v>
      </c>
      <c r="M2021" t="str">
        <f t="shared" si="1191"/>
        <v>sim_ct_sampsize_0.1</v>
      </c>
      <c r="N2021" t="str">
        <f t="shared" si="1195"/>
        <v>~/virosolver_paper/mcmc_chains/3.sim_ct_sampsize/</v>
      </c>
      <c r="O2021" t="str">
        <f t="shared" si="1196"/>
        <v>~/virosolver_paper/plots/3.sim_ct_sampsize/</v>
      </c>
      <c r="P2021" s="1" t="s">
        <v>16</v>
      </c>
      <c r="Q2021" s="1" t="s">
        <v>19</v>
      </c>
      <c r="R2021" s="1"/>
      <c r="S2021" s="1" t="b">
        <v>0</v>
      </c>
    </row>
    <row r="2022" spans="1:19" x14ac:dyDescent="0.2">
      <c r="A2022">
        <v>2021</v>
      </c>
      <c r="B2022" s="1">
        <v>8</v>
      </c>
      <c r="C2022" s="1">
        <v>5</v>
      </c>
      <c r="D2022" s="1">
        <v>2</v>
      </c>
      <c r="E2022" s="1">
        <v>0.1</v>
      </c>
      <c r="F2022" t="s">
        <v>22</v>
      </c>
      <c r="G2022" t="str">
        <f t="shared" si="1194"/>
        <v>~/virosolver_paper/pars/massachusetts/partab_gp_model.csv</v>
      </c>
      <c r="H2022" t="str">
        <f t="shared" si="1192"/>
        <v>~/virosolver_paper/data/MA_SEIR_sim/sim_MA_gp_8_seir_outputs.csv</v>
      </c>
      <c r="I2022" t="str">
        <f t="shared" si="1193"/>
        <v>~/virosolver_paper/data/MA_SEIR_sim/sim_MA_gp_8_cts.csv</v>
      </c>
      <c r="J2022" s="1" t="b">
        <v>1</v>
      </c>
      <c r="K2022" s="1" t="b">
        <v>1</v>
      </c>
      <c r="L2022" s="1" t="s">
        <v>5</v>
      </c>
      <c r="M2022" t="str">
        <f t="shared" si="1191"/>
        <v>sim_ct_sampsize_0.1</v>
      </c>
      <c r="N2022" t="str">
        <f t="shared" si="1195"/>
        <v>~/virosolver_paper/mcmc_chains/3.sim_ct_sampsize/</v>
      </c>
      <c r="O2022" t="str">
        <f t="shared" si="1196"/>
        <v>~/virosolver_paper/plots/3.sim_ct_sampsize/</v>
      </c>
      <c r="P2022" s="1" t="s">
        <v>16</v>
      </c>
      <c r="Q2022" s="1" t="s">
        <v>19</v>
      </c>
      <c r="R2022" s="1"/>
      <c r="S2022" s="1" t="b">
        <v>0</v>
      </c>
    </row>
    <row r="2023" spans="1:19" x14ac:dyDescent="0.2">
      <c r="A2023">
        <v>2022</v>
      </c>
      <c r="B2023" s="1">
        <v>8</v>
      </c>
      <c r="C2023" s="1">
        <v>6</v>
      </c>
      <c r="D2023" s="1">
        <v>2</v>
      </c>
      <c r="E2023" s="1">
        <v>0.1</v>
      </c>
      <c r="F2023" t="s">
        <v>22</v>
      </c>
      <c r="G2023" t="str">
        <f t="shared" si="1194"/>
        <v>~/virosolver_paper/pars/massachusetts/partab_gp_model.csv</v>
      </c>
      <c r="H2023" t="str">
        <f t="shared" si="1192"/>
        <v>~/virosolver_paper/data/MA_SEIR_sim/sim_MA_gp_8_seir_outputs.csv</v>
      </c>
      <c r="I2023" t="str">
        <f t="shared" si="1193"/>
        <v>~/virosolver_paper/data/MA_SEIR_sim/sim_MA_gp_8_cts.csv</v>
      </c>
      <c r="J2023" s="1" t="b">
        <v>1</v>
      </c>
      <c r="K2023" s="1" t="b">
        <v>1</v>
      </c>
      <c r="L2023" s="1" t="s">
        <v>5</v>
      </c>
      <c r="M2023" t="str">
        <f t="shared" si="1191"/>
        <v>sim_ct_sampsize_0.1</v>
      </c>
      <c r="N2023" t="str">
        <f t="shared" si="1195"/>
        <v>~/virosolver_paper/mcmc_chains/3.sim_ct_sampsize/</v>
      </c>
      <c r="O2023" t="str">
        <f t="shared" si="1196"/>
        <v>~/virosolver_paper/plots/3.sim_ct_sampsize/</v>
      </c>
      <c r="P2023" s="1" t="s">
        <v>16</v>
      </c>
      <c r="Q2023" s="1" t="s">
        <v>19</v>
      </c>
      <c r="R2023" s="1"/>
      <c r="S2023" s="1" t="b">
        <v>0</v>
      </c>
    </row>
    <row r="2024" spans="1:19" x14ac:dyDescent="0.2">
      <c r="A2024">
        <v>2023</v>
      </c>
      <c r="B2024" s="1">
        <v>8</v>
      </c>
      <c r="C2024" s="1">
        <v>7</v>
      </c>
      <c r="D2024" s="1">
        <v>2</v>
      </c>
      <c r="E2024" s="1">
        <v>0.1</v>
      </c>
      <c r="F2024" t="s">
        <v>22</v>
      </c>
      <c r="G2024" t="str">
        <f t="shared" si="1194"/>
        <v>~/virosolver_paper/pars/massachusetts/partab_gp_model.csv</v>
      </c>
      <c r="H2024" t="str">
        <f t="shared" si="1192"/>
        <v>~/virosolver_paper/data/MA_SEIR_sim/sim_MA_gp_8_seir_outputs.csv</v>
      </c>
      <c r="I2024" t="str">
        <f t="shared" si="1193"/>
        <v>~/virosolver_paper/data/MA_SEIR_sim/sim_MA_gp_8_cts.csv</v>
      </c>
      <c r="J2024" s="1" t="b">
        <v>1</v>
      </c>
      <c r="K2024" s="1" t="b">
        <v>1</v>
      </c>
      <c r="L2024" s="1" t="s">
        <v>5</v>
      </c>
      <c r="M2024" t="str">
        <f t="shared" si="1191"/>
        <v>sim_ct_sampsize_0.1</v>
      </c>
      <c r="N2024" t="str">
        <f t="shared" si="1195"/>
        <v>~/virosolver_paper/mcmc_chains/3.sim_ct_sampsize/</v>
      </c>
      <c r="O2024" t="str">
        <f t="shared" si="1196"/>
        <v>~/virosolver_paper/plots/3.sim_ct_sampsize/</v>
      </c>
      <c r="P2024" s="1" t="s">
        <v>16</v>
      </c>
      <c r="Q2024" s="1" t="s">
        <v>19</v>
      </c>
      <c r="R2024" s="1"/>
      <c r="S2024" s="1" t="b">
        <v>0</v>
      </c>
    </row>
    <row r="2025" spans="1:19" x14ac:dyDescent="0.2">
      <c r="A2025">
        <v>2024</v>
      </c>
      <c r="B2025" s="1">
        <v>8</v>
      </c>
      <c r="C2025" s="1">
        <v>8</v>
      </c>
      <c r="D2025" s="1">
        <v>2</v>
      </c>
      <c r="E2025" s="1">
        <v>0.1</v>
      </c>
      <c r="F2025" t="s">
        <v>22</v>
      </c>
      <c r="G2025" t="str">
        <f t="shared" si="1194"/>
        <v>~/virosolver_paper/pars/massachusetts/partab_gp_model.csv</v>
      </c>
      <c r="H2025" t="str">
        <f t="shared" si="1192"/>
        <v>~/virosolver_paper/data/MA_SEIR_sim/sim_MA_gp_8_seir_outputs.csv</v>
      </c>
      <c r="I2025" t="str">
        <f t="shared" si="1193"/>
        <v>~/virosolver_paper/data/MA_SEIR_sim/sim_MA_gp_8_cts.csv</v>
      </c>
      <c r="J2025" s="1" t="b">
        <v>1</v>
      </c>
      <c r="K2025" s="1" t="b">
        <v>1</v>
      </c>
      <c r="L2025" s="1" t="s">
        <v>5</v>
      </c>
      <c r="M2025" t="str">
        <f t="shared" si="1191"/>
        <v>sim_ct_sampsize_0.1</v>
      </c>
      <c r="N2025" t="str">
        <f t="shared" si="1195"/>
        <v>~/virosolver_paper/mcmc_chains/3.sim_ct_sampsize/</v>
      </c>
      <c r="O2025" t="str">
        <f t="shared" si="1196"/>
        <v>~/virosolver_paper/plots/3.sim_ct_sampsize/</v>
      </c>
      <c r="P2025" s="1" t="s">
        <v>16</v>
      </c>
      <c r="Q2025" s="1" t="s">
        <v>19</v>
      </c>
      <c r="R2025" s="1"/>
      <c r="S2025" s="1" t="b">
        <v>0</v>
      </c>
    </row>
    <row r="2026" spans="1:19" x14ac:dyDescent="0.2">
      <c r="A2026">
        <v>2025</v>
      </c>
      <c r="B2026" s="1">
        <v>8</v>
      </c>
      <c r="C2026" s="1">
        <v>9</v>
      </c>
      <c r="D2026" s="1">
        <v>2</v>
      </c>
      <c r="E2026" s="1">
        <v>0.1</v>
      </c>
      <c r="F2026" t="s">
        <v>22</v>
      </c>
      <c r="G2026" t="str">
        <f t="shared" si="1194"/>
        <v>~/virosolver_paper/pars/massachusetts/partab_gp_model.csv</v>
      </c>
      <c r="H2026" t="str">
        <f t="shared" si="1192"/>
        <v>~/virosolver_paper/data/MA_SEIR_sim/sim_MA_gp_8_seir_outputs.csv</v>
      </c>
      <c r="I2026" t="str">
        <f t="shared" si="1193"/>
        <v>~/virosolver_paper/data/MA_SEIR_sim/sim_MA_gp_8_cts.csv</v>
      </c>
      <c r="J2026" s="1" t="b">
        <v>1</v>
      </c>
      <c r="K2026" s="1" t="b">
        <v>1</v>
      </c>
      <c r="L2026" s="1" t="s">
        <v>5</v>
      </c>
      <c r="M2026" t="str">
        <f t="shared" si="1191"/>
        <v>sim_ct_sampsize_0.1</v>
      </c>
      <c r="N2026" t="str">
        <f t="shared" si="1195"/>
        <v>~/virosolver_paper/mcmc_chains/3.sim_ct_sampsize/</v>
      </c>
      <c r="O2026" t="str">
        <f t="shared" si="1196"/>
        <v>~/virosolver_paper/plots/3.sim_ct_sampsize/</v>
      </c>
      <c r="P2026" s="1" t="s">
        <v>16</v>
      </c>
      <c r="Q2026" s="1" t="s">
        <v>19</v>
      </c>
      <c r="R2026" s="1"/>
      <c r="S2026" s="1" t="b">
        <v>0</v>
      </c>
    </row>
    <row r="2027" spans="1:19" x14ac:dyDescent="0.2">
      <c r="A2027">
        <v>2026</v>
      </c>
      <c r="B2027" s="1">
        <v>8</v>
      </c>
      <c r="C2027" s="1">
        <v>10</v>
      </c>
      <c r="D2027" s="1">
        <v>2</v>
      </c>
      <c r="E2027" s="1">
        <v>0.1</v>
      </c>
      <c r="F2027" t="s">
        <v>22</v>
      </c>
      <c r="G2027" t="str">
        <f t="shared" si="1194"/>
        <v>~/virosolver_paper/pars/massachusetts/partab_gp_model.csv</v>
      </c>
      <c r="H2027" t="str">
        <f t="shared" si="1192"/>
        <v>~/virosolver_paper/data/MA_SEIR_sim/sim_MA_gp_8_seir_outputs.csv</v>
      </c>
      <c r="I2027" t="str">
        <f t="shared" si="1193"/>
        <v>~/virosolver_paper/data/MA_SEIR_sim/sim_MA_gp_8_cts.csv</v>
      </c>
      <c r="J2027" s="1" t="b">
        <v>1</v>
      </c>
      <c r="K2027" s="1" t="b">
        <v>1</v>
      </c>
      <c r="L2027" s="1" t="s">
        <v>5</v>
      </c>
      <c r="M2027" t="str">
        <f t="shared" si="1191"/>
        <v>sim_ct_sampsize_0.1</v>
      </c>
      <c r="N2027" t="str">
        <f t="shared" si="1195"/>
        <v>~/virosolver_paper/mcmc_chains/3.sim_ct_sampsize/</v>
      </c>
      <c r="O2027" t="str">
        <f t="shared" si="1196"/>
        <v>~/virosolver_paper/plots/3.sim_ct_sampsize/</v>
      </c>
      <c r="P2027" s="1" t="s">
        <v>16</v>
      </c>
      <c r="Q2027" s="1" t="s">
        <v>19</v>
      </c>
      <c r="R2027" s="1"/>
      <c r="S2027" s="1" t="b">
        <v>0</v>
      </c>
    </row>
    <row r="2028" spans="1:19" x14ac:dyDescent="0.2">
      <c r="A2028">
        <v>2027</v>
      </c>
      <c r="B2028" s="1">
        <v>8</v>
      </c>
      <c r="C2028" s="1">
        <v>11</v>
      </c>
      <c r="D2028" s="1">
        <v>2</v>
      </c>
      <c r="E2028" s="1">
        <v>0.1</v>
      </c>
      <c r="F2028" t="s">
        <v>22</v>
      </c>
      <c r="G2028" t="str">
        <f t="shared" si="1194"/>
        <v>~/virosolver_paper/pars/massachusetts/partab_gp_model.csv</v>
      </c>
      <c r="H2028" t="str">
        <f t="shared" si="1192"/>
        <v>~/virosolver_paper/data/MA_SEIR_sim/sim_MA_gp_8_seir_outputs.csv</v>
      </c>
      <c r="I2028" t="str">
        <f t="shared" si="1193"/>
        <v>~/virosolver_paper/data/MA_SEIR_sim/sim_MA_gp_8_cts.csv</v>
      </c>
      <c r="J2028" s="1" t="b">
        <v>1</v>
      </c>
      <c r="K2028" s="1" t="b">
        <v>1</v>
      </c>
      <c r="L2028" s="1" t="s">
        <v>5</v>
      </c>
      <c r="M2028" t="str">
        <f t="shared" si="1191"/>
        <v>sim_ct_sampsize_0.1</v>
      </c>
      <c r="N2028" t="str">
        <f t="shared" si="1195"/>
        <v>~/virosolver_paper/mcmc_chains/3.sim_ct_sampsize/</v>
      </c>
      <c r="O2028" t="str">
        <f t="shared" si="1196"/>
        <v>~/virosolver_paper/plots/3.sim_ct_sampsize/</v>
      </c>
      <c r="P2028" s="1" t="s">
        <v>16</v>
      </c>
      <c r="Q2028" s="1" t="s">
        <v>19</v>
      </c>
      <c r="R2028" s="1"/>
      <c r="S2028" s="1" t="b">
        <v>0</v>
      </c>
    </row>
    <row r="2029" spans="1:19" x14ac:dyDescent="0.2">
      <c r="A2029">
        <v>2028</v>
      </c>
      <c r="B2029" s="1">
        <v>8</v>
      </c>
      <c r="C2029" s="1">
        <v>12</v>
      </c>
      <c r="D2029" s="1">
        <v>2</v>
      </c>
      <c r="E2029" s="1">
        <v>0.1</v>
      </c>
      <c r="F2029" t="s">
        <v>22</v>
      </c>
      <c r="G2029" t="str">
        <f t="shared" si="1194"/>
        <v>~/virosolver_paper/pars/massachusetts/partab_gp_model.csv</v>
      </c>
      <c r="H2029" t="str">
        <f t="shared" si="1192"/>
        <v>~/virosolver_paper/data/MA_SEIR_sim/sim_MA_gp_8_seir_outputs.csv</v>
      </c>
      <c r="I2029" t="str">
        <f t="shared" si="1193"/>
        <v>~/virosolver_paper/data/MA_SEIR_sim/sim_MA_gp_8_cts.csv</v>
      </c>
      <c r="J2029" s="1" t="b">
        <v>1</v>
      </c>
      <c r="K2029" s="1" t="b">
        <v>1</v>
      </c>
      <c r="L2029" s="1" t="s">
        <v>5</v>
      </c>
      <c r="M2029" t="str">
        <f t="shared" si="1191"/>
        <v>sim_ct_sampsize_0.1</v>
      </c>
      <c r="N2029" t="str">
        <f t="shared" si="1195"/>
        <v>~/virosolver_paper/mcmc_chains/3.sim_ct_sampsize/</v>
      </c>
      <c r="O2029" t="str">
        <f t="shared" si="1196"/>
        <v>~/virosolver_paper/plots/3.sim_ct_sampsize/</v>
      </c>
      <c r="P2029" s="1" t="s">
        <v>16</v>
      </c>
      <c r="Q2029" s="1" t="s">
        <v>19</v>
      </c>
      <c r="R2029" s="1"/>
      <c r="S2029" s="1" t="b">
        <v>0</v>
      </c>
    </row>
    <row r="2030" spans="1:19" x14ac:dyDescent="0.2">
      <c r="A2030">
        <v>2029</v>
      </c>
      <c r="B2030" s="1">
        <v>8</v>
      </c>
      <c r="C2030" s="1">
        <v>13</v>
      </c>
      <c r="D2030" s="1">
        <v>2</v>
      </c>
      <c r="E2030" s="1">
        <v>0.1</v>
      </c>
      <c r="F2030" t="s">
        <v>22</v>
      </c>
      <c r="G2030" t="str">
        <f t="shared" si="1194"/>
        <v>~/virosolver_paper/pars/massachusetts/partab_gp_model.csv</v>
      </c>
      <c r="H2030" t="str">
        <f t="shared" si="1192"/>
        <v>~/virosolver_paper/data/MA_SEIR_sim/sim_MA_gp_8_seir_outputs.csv</v>
      </c>
      <c r="I2030" t="str">
        <f t="shared" si="1193"/>
        <v>~/virosolver_paper/data/MA_SEIR_sim/sim_MA_gp_8_cts.csv</v>
      </c>
      <c r="J2030" s="1" t="b">
        <v>1</v>
      </c>
      <c r="K2030" s="1" t="b">
        <v>1</v>
      </c>
      <c r="L2030" s="1" t="s">
        <v>5</v>
      </c>
      <c r="M2030" t="str">
        <f t="shared" si="1191"/>
        <v>sim_ct_sampsize_0.1</v>
      </c>
      <c r="N2030" t="str">
        <f t="shared" si="1195"/>
        <v>~/virosolver_paper/mcmc_chains/3.sim_ct_sampsize/</v>
      </c>
      <c r="O2030" t="str">
        <f t="shared" si="1196"/>
        <v>~/virosolver_paper/plots/3.sim_ct_sampsize/</v>
      </c>
      <c r="P2030" s="1" t="s">
        <v>16</v>
      </c>
      <c r="Q2030" s="1" t="s">
        <v>19</v>
      </c>
      <c r="R2030" s="1"/>
      <c r="S2030" s="1" t="b">
        <v>0</v>
      </c>
    </row>
    <row r="2031" spans="1:19" x14ac:dyDescent="0.2">
      <c r="A2031">
        <v>2030</v>
      </c>
      <c r="B2031" s="1">
        <v>8</v>
      </c>
      <c r="C2031" s="1">
        <v>14</v>
      </c>
      <c r="D2031" s="1">
        <v>2</v>
      </c>
      <c r="E2031" s="1">
        <v>0.1</v>
      </c>
      <c r="F2031" t="s">
        <v>22</v>
      </c>
      <c r="G2031" t="str">
        <f t="shared" si="1194"/>
        <v>~/virosolver_paper/pars/massachusetts/partab_gp_model.csv</v>
      </c>
      <c r="H2031" t="str">
        <f t="shared" si="1192"/>
        <v>~/virosolver_paper/data/MA_SEIR_sim/sim_MA_gp_8_seir_outputs.csv</v>
      </c>
      <c r="I2031" t="str">
        <f t="shared" si="1193"/>
        <v>~/virosolver_paper/data/MA_SEIR_sim/sim_MA_gp_8_cts.csv</v>
      </c>
      <c r="J2031" s="1" t="b">
        <v>1</v>
      </c>
      <c r="K2031" s="1" t="b">
        <v>1</v>
      </c>
      <c r="L2031" s="1" t="s">
        <v>5</v>
      </c>
      <c r="M2031" t="str">
        <f t="shared" si="1191"/>
        <v>sim_ct_sampsize_0.1</v>
      </c>
      <c r="N2031" t="str">
        <f t="shared" si="1195"/>
        <v>~/virosolver_paper/mcmc_chains/3.sim_ct_sampsize/</v>
      </c>
      <c r="O2031" t="str">
        <f t="shared" si="1196"/>
        <v>~/virosolver_paper/plots/3.sim_ct_sampsize/</v>
      </c>
      <c r="P2031" s="1" t="s">
        <v>16</v>
      </c>
      <c r="Q2031" s="1" t="s">
        <v>19</v>
      </c>
      <c r="R2031" s="1"/>
      <c r="S2031" s="1" t="b">
        <v>0</v>
      </c>
    </row>
    <row r="2032" spans="1:19" x14ac:dyDescent="0.2">
      <c r="A2032">
        <v>2031</v>
      </c>
      <c r="B2032" s="1">
        <v>8</v>
      </c>
      <c r="C2032" s="1">
        <v>15</v>
      </c>
      <c r="D2032" s="1">
        <v>2</v>
      </c>
      <c r="E2032" s="1">
        <v>0.1</v>
      </c>
      <c r="F2032" t="s">
        <v>22</v>
      </c>
      <c r="G2032" t="str">
        <f t="shared" si="1194"/>
        <v>~/virosolver_paper/pars/massachusetts/partab_gp_model.csv</v>
      </c>
      <c r="H2032" t="str">
        <f t="shared" si="1192"/>
        <v>~/virosolver_paper/data/MA_SEIR_sim/sim_MA_gp_8_seir_outputs.csv</v>
      </c>
      <c r="I2032" t="str">
        <f t="shared" si="1193"/>
        <v>~/virosolver_paper/data/MA_SEIR_sim/sim_MA_gp_8_cts.csv</v>
      </c>
      <c r="J2032" s="1" t="b">
        <v>1</v>
      </c>
      <c r="K2032" s="1" t="b">
        <v>1</v>
      </c>
      <c r="L2032" s="1" t="s">
        <v>5</v>
      </c>
      <c r="M2032" t="str">
        <f t="shared" si="1191"/>
        <v>sim_ct_sampsize_0.1</v>
      </c>
      <c r="N2032" t="str">
        <f t="shared" si="1195"/>
        <v>~/virosolver_paper/mcmc_chains/3.sim_ct_sampsize/</v>
      </c>
      <c r="O2032" t="str">
        <f t="shared" si="1196"/>
        <v>~/virosolver_paper/plots/3.sim_ct_sampsize/</v>
      </c>
      <c r="P2032" s="1" t="s">
        <v>16</v>
      </c>
      <c r="Q2032" s="1" t="s">
        <v>19</v>
      </c>
      <c r="R2032" s="1"/>
      <c r="S2032" s="1" t="b">
        <v>0</v>
      </c>
    </row>
    <row r="2033" spans="1:19" x14ac:dyDescent="0.2">
      <c r="A2033">
        <v>2032</v>
      </c>
      <c r="B2033" s="1">
        <v>8</v>
      </c>
      <c r="C2033" s="1">
        <v>16</v>
      </c>
      <c r="D2033" s="1">
        <v>2</v>
      </c>
      <c r="E2033" s="1">
        <v>0.1</v>
      </c>
      <c r="F2033" t="s">
        <v>22</v>
      </c>
      <c r="G2033" t="str">
        <f t="shared" si="1194"/>
        <v>~/virosolver_paper/pars/massachusetts/partab_gp_model.csv</v>
      </c>
      <c r="H2033" t="str">
        <f t="shared" si="1192"/>
        <v>~/virosolver_paper/data/MA_SEIR_sim/sim_MA_gp_8_seir_outputs.csv</v>
      </c>
      <c r="I2033" t="str">
        <f t="shared" si="1193"/>
        <v>~/virosolver_paper/data/MA_SEIR_sim/sim_MA_gp_8_cts.csv</v>
      </c>
      <c r="J2033" s="1" t="b">
        <v>1</v>
      </c>
      <c r="K2033" s="1" t="b">
        <v>1</v>
      </c>
      <c r="L2033" s="1" t="s">
        <v>5</v>
      </c>
      <c r="M2033" t="str">
        <f t="shared" si="1191"/>
        <v>sim_ct_sampsize_0.1</v>
      </c>
      <c r="N2033" t="str">
        <f t="shared" si="1195"/>
        <v>~/virosolver_paper/mcmc_chains/3.sim_ct_sampsize/</v>
      </c>
      <c r="O2033" t="str">
        <f t="shared" si="1196"/>
        <v>~/virosolver_paper/plots/3.sim_ct_sampsize/</v>
      </c>
      <c r="P2033" s="1" t="s">
        <v>16</v>
      </c>
      <c r="Q2033" s="1" t="s">
        <v>19</v>
      </c>
      <c r="R2033" s="1"/>
      <c r="S2033" s="1" t="b">
        <v>0</v>
      </c>
    </row>
    <row r="2034" spans="1:19" x14ac:dyDescent="0.2">
      <c r="A2034">
        <v>2033</v>
      </c>
      <c r="B2034" s="1">
        <v>8</v>
      </c>
      <c r="C2034" s="1">
        <v>17</v>
      </c>
      <c r="D2034" s="1">
        <v>2</v>
      </c>
      <c r="E2034" s="1">
        <v>0.1</v>
      </c>
      <c r="F2034" t="s">
        <v>22</v>
      </c>
      <c r="G2034" t="str">
        <f t="shared" si="1194"/>
        <v>~/virosolver_paper/pars/massachusetts/partab_gp_model.csv</v>
      </c>
      <c r="H2034" t="str">
        <f t="shared" si="1192"/>
        <v>~/virosolver_paper/data/MA_SEIR_sim/sim_MA_gp_8_seir_outputs.csv</v>
      </c>
      <c r="I2034" t="str">
        <f t="shared" si="1193"/>
        <v>~/virosolver_paper/data/MA_SEIR_sim/sim_MA_gp_8_cts.csv</v>
      </c>
      <c r="J2034" s="1" t="b">
        <v>1</v>
      </c>
      <c r="K2034" s="1" t="b">
        <v>1</v>
      </c>
      <c r="L2034" s="1" t="s">
        <v>5</v>
      </c>
      <c r="M2034" t="str">
        <f t="shared" si="1191"/>
        <v>sim_ct_sampsize_0.1</v>
      </c>
      <c r="N2034" t="str">
        <f t="shared" si="1195"/>
        <v>~/virosolver_paper/mcmc_chains/3.sim_ct_sampsize/</v>
      </c>
      <c r="O2034" t="str">
        <f t="shared" si="1196"/>
        <v>~/virosolver_paper/plots/3.sim_ct_sampsize/</v>
      </c>
      <c r="P2034" s="1" t="s">
        <v>16</v>
      </c>
      <c r="Q2034" s="1" t="s">
        <v>19</v>
      </c>
      <c r="R2034" s="1"/>
      <c r="S2034" s="1" t="b">
        <v>0</v>
      </c>
    </row>
    <row r="2035" spans="1:19" x14ac:dyDescent="0.2">
      <c r="A2035">
        <v>2034</v>
      </c>
      <c r="B2035" s="1">
        <v>8</v>
      </c>
      <c r="C2035" s="1">
        <v>18</v>
      </c>
      <c r="D2035" s="1">
        <v>2</v>
      </c>
      <c r="E2035" s="1">
        <v>0.1</v>
      </c>
      <c r="F2035" t="s">
        <v>22</v>
      </c>
      <c r="G2035" t="str">
        <f t="shared" si="1194"/>
        <v>~/virosolver_paper/pars/massachusetts/partab_gp_model.csv</v>
      </c>
      <c r="H2035" t="str">
        <f t="shared" si="1192"/>
        <v>~/virosolver_paper/data/MA_SEIR_sim/sim_MA_gp_8_seir_outputs.csv</v>
      </c>
      <c r="I2035" t="str">
        <f t="shared" si="1193"/>
        <v>~/virosolver_paper/data/MA_SEIR_sim/sim_MA_gp_8_cts.csv</v>
      </c>
      <c r="J2035" s="1" t="b">
        <v>1</v>
      </c>
      <c r="K2035" s="1" t="b">
        <v>1</v>
      </c>
      <c r="L2035" s="1" t="s">
        <v>5</v>
      </c>
      <c r="M2035" t="str">
        <f t="shared" si="1191"/>
        <v>sim_ct_sampsize_0.1</v>
      </c>
      <c r="N2035" t="str">
        <f t="shared" si="1195"/>
        <v>~/virosolver_paper/mcmc_chains/3.sim_ct_sampsize/</v>
      </c>
      <c r="O2035" t="str">
        <f t="shared" si="1196"/>
        <v>~/virosolver_paper/plots/3.sim_ct_sampsize/</v>
      </c>
      <c r="P2035" s="1" t="s">
        <v>16</v>
      </c>
      <c r="Q2035" s="1" t="s">
        <v>19</v>
      </c>
      <c r="R2035" s="1"/>
      <c r="S2035" s="1" t="b">
        <v>0</v>
      </c>
    </row>
    <row r="2036" spans="1:19" x14ac:dyDescent="0.2">
      <c r="A2036">
        <v>2035</v>
      </c>
      <c r="B2036" s="1">
        <v>8</v>
      </c>
      <c r="C2036" s="1">
        <v>1</v>
      </c>
      <c r="D2036" s="1">
        <v>3</v>
      </c>
      <c r="E2036" s="1">
        <v>0.1</v>
      </c>
      <c r="F2036" t="s">
        <v>22</v>
      </c>
      <c r="G2036" t="str">
        <f t="shared" si="1194"/>
        <v>~/virosolver_paper/pars/massachusetts/partab_gp_model.csv</v>
      </c>
      <c r="H2036" t="str">
        <f t="shared" si="1192"/>
        <v>~/virosolver_paper/data/MA_SEIR_sim/sim_MA_gp_8_seir_outputs.csv</v>
      </c>
      <c r="I2036" t="str">
        <f t="shared" si="1193"/>
        <v>~/virosolver_paper/data/MA_SEIR_sim/sim_MA_gp_8_cts.csv</v>
      </c>
      <c r="J2036" s="1" t="b">
        <v>1</v>
      </c>
      <c r="K2036" s="1" t="b">
        <v>1</v>
      </c>
      <c r="L2036" s="1" t="s">
        <v>5</v>
      </c>
      <c r="M2036" t="str">
        <f t="shared" si="1191"/>
        <v>sim_ct_sampsize_0.1</v>
      </c>
      <c r="N2036" t="str">
        <f t="shared" si="1195"/>
        <v>~/virosolver_paper/mcmc_chains/3.sim_ct_sampsize/</v>
      </c>
      <c r="O2036" t="str">
        <f t="shared" si="1196"/>
        <v>~/virosolver_paper/plots/3.sim_ct_sampsize/</v>
      </c>
      <c r="P2036" s="1" t="s">
        <v>16</v>
      </c>
      <c r="Q2036" s="1" t="s">
        <v>19</v>
      </c>
      <c r="R2036" s="1"/>
      <c r="S2036" s="1" t="b">
        <v>0</v>
      </c>
    </row>
    <row r="2037" spans="1:19" x14ac:dyDescent="0.2">
      <c r="A2037">
        <v>2036</v>
      </c>
      <c r="B2037" s="1">
        <v>8</v>
      </c>
      <c r="C2037" s="1">
        <v>2</v>
      </c>
      <c r="D2037" s="1">
        <v>3</v>
      </c>
      <c r="E2037" s="1">
        <v>0.1</v>
      </c>
      <c r="F2037" t="s">
        <v>22</v>
      </c>
      <c r="G2037" t="str">
        <f t="shared" si="1194"/>
        <v>~/virosolver_paper/pars/massachusetts/partab_gp_model.csv</v>
      </c>
      <c r="H2037" t="str">
        <f t="shared" si="1192"/>
        <v>~/virosolver_paper/data/MA_SEIR_sim/sim_MA_gp_8_seir_outputs.csv</v>
      </c>
      <c r="I2037" t="str">
        <f t="shared" si="1193"/>
        <v>~/virosolver_paper/data/MA_SEIR_sim/sim_MA_gp_8_cts.csv</v>
      </c>
      <c r="J2037" s="1" t="b">
        <v>1</v>
      </c>
      <c r="K2037" s="1" t="b">
        <v>1</v>
      </c>
      <c r="L2037" s="1" t="s">
        <v>5</v>
      </c>
      <c r="M2037" t="str">
        <f t="shared" si="1191"/>
        <v>sim_ct_sampsize_0.1</v>
      </c>
      <c r="N2037" t="str">
        <f t="shared" si="1195"/>
        <v>~/virosolver_paper/mcmc_chains/3.sim_ct_sampsize/</v>
      </c>
      <c r="O2037" t="str">
        <f t="shared" si="1196"/>
        <v>~/virosolver_paper/plots/3.sim_ct_sampsize/</v>
      </c>
      <c r="P2037" s="1" t="s">
        <v>16</v>
      </c>
      <c r="Q2037" s="1" t="s">
        <v>19</v>
      </c>
      <c r="R2037" s="1"/>
      <c r="S2037" s="1" t="b">
        <v>0</v>
      </c>
    </row>
    <row r="2038" spans="1:19" x14ac:dyDescent="0.2">
      <c r="A2038">
        <v>2037</v>
      </c>
      <c r="B2038" s="1">
        <v>8</v>
      </c>
      <c r="C2038" s="1">
        <v>3</v>
      </c>
      <c r="D2038" s="1">
        <v>3</v>
      </c>
      <c r="E2038" s="1">
        <v>0.1</v>
      </c>
      <c r="F2038" t="s">
        <v>22</v>
      </c>
      <c r="G2038" t="str">
        <f t="shared" si="1194"/>
        <v>~/virosolver_paper/pars/massachusetts/partab_gp_model.csv</v>
      </c>
      <c r="H2038" t="str">
        <f t="shared" si="1192"/>
        <v>~/virosolver_paper/data/MA_SEIR_sim/sim_MA_gp_8_seir_outputs.csv</v>
      </c>
      <c r="I2038" t="str">
        <f t="shared" si="1193"/>
        <v>~/virosolver_paper/data/MA_SEIR_sim/sim_MA_gp_8_cts.csv</v>
      </c>
      <c r="J2038" s="1" t="b">
        <v>1</v>
      </c>
      <c r="K2038" s="1" t="b">
        <v>1</v>
      </c>
      <c r="L2038" s="1" t="s">
        <v>5</v>
      </c>
      <c r="M2038" t="str">
        <f t="shared" si="1191"/>
        <v>sim_ct_sampsize_0.1</v>
      </c>
      <c r="N2038" t="str">
        <f t="shared" si="1195"/>
        <v>~/virosolver_paper/mcmc_chains/3.sim_ct_sampsize/</v>
      </c>
      <c r="O2038" t="str">
        <f t="shared" si="1196"/>
        <v>~/virosolver_paper/plots/3.sim_ct_sampsize/</v>
      </c>
      <c r="P2038" s="1" t="s">
        <v>16</v>
      </c>
      <c r="Q2038" s="1" t="s">
        <v>19</v>
      </c>
      <c r="R2038" s="1"/>
      <c r="S2038" s="1" t="b">
        <v>0</v>
      </c>
    </row>
    <row r="2039" spans="1:19" x14ac:dyDescent="0.2">
      <c r="A2039">
        <v>2038</v>
      </c>
      <c r="B2039" s="1">
        <v>8</v>
      </c>
      <c r="C2039" s="1">
        <v>4</v>
      </c>
      <c r="D2039" s="1">
        <v>3</v>
      </c>
      <c r="E2039" s="1">
        <v>0.1</v>
      </c>
      <c r="F2039" t="s">
        <v>22</v>
      </c>
      <c r="G2039" t="str">
        <f t="shared" si="1194"/>
        <v>~/virosolver_paper/pars/massachusetts/partab_gp_model.csv</v>
      </c>
      <c r="H2039" t="str">
        <f t="shared" si="1192"/>
        <v>~/virosolver_paper/data/MA_SEIR_sim/sim_MA_gp_8_seir_outputs.csv</v>
      </c>
      <c r="I2039" t="str">
        <f t="shared" si="1193"/>
        <v>~/virosolver_paper/data/MA_SEIR_sim/sim_MA_gp_8_cts.csv</v>
      </c>
      <c r="J2039" s="1" t="b">
        <v>1</v>
      </c>
      <c r="K2039" s="1" t="b">
        <v>1</v>
      </c>
      <c r="L2039" s="1" t="s">
        <v>5</v>
      </c>
      <c r="M2039" t="str">
        <f t="shared" si="1191"/>
        <v>sim_ct_sampsize_0.1</v>
      </c>
      <c r="N2039" t="str">
        <f t="shared" si="1195"/>
        <v>~/virosolver_paper/mcmc_chains/3.sim_ct_sampsize/</v>
      </c>
      <c r="O2039" t="str">
        <f t="shared" si="1196"/>
        <v>~/virosolver_paper/plots/3.sim_ct_sampsize/</v>
      </c>
      <c r="P2039" s="1" t="s">
        <v>16</v>
      </c>
      <c r="Q2039" s="1" t="s">
        <v>19</v>
      </c>
      <c r="R2039" s="1"/>
      <c r="S2039" s="1" t="b">
        <v>0</v>
      </c>
    </row>
    <row r="2040" spans="1:19" x14ac:dyDescent="0.2">
      <c r="A2040">
        <v>2039</v>
      </c>
      <c r="B2040" s="1">
        <v>8</v>
      </c>
      <c r="C2040" s="1">
        <v>5</v>
      </c>
      <c r="D2040" s="1">
        <v>3</v>
      </c>
      <c r="E2040" s="1">
        <v>0.1</v>
      </c>
      <c r="F2040" t="s">
        <v>22</v>
      </c>
      <c r="G2040" t="str">
        <f t="shared" si="1194"/>
        <v>~/virosolver_paper/pars/massachusetts/partab_gp_model.csv</v>
      </c>
      <c r="H2040" t="str">
        <f t="shared" si="1192"/>
        <v>~/virosolver_paper/data/MA_SEIR_sim/sim_MA_gp_8_seir_outputs.csv</v>
      </c>
      <c r="I2040" t="str">
        <f t="shared" si="1193"/>
        <v>~/virosolver_paper/data/MA_SEIR_sim/sim_MA_gp_8_cts.csv</v>
      </c>
      <c r="J2040" s="1" t="b">
        <v>1</v>
      </c>
      <c r="K2040" s="1" t="b">
        <v>1</v>
      </c>
      <c r="L2040" s="1" t="s">
        <v>5</v>
      </c>
      <c r="M2040" t="str">
        <f t="shared" si="1191"/>
        <v>sim_ct_sampsize_0.1</v>
      </c>
      <c r="N2040" t="str">
        <f t="shared" si="1195"/>
        <v>~/virosolver_paper/mcmc_chains/3.sim_ct_sampsize/</v>
      </c>
      <c r="O2040" t="str">
        <f t="shared" si="1196"/>
        <v>~/virosolver_paper/plots/3.sim_ct_sampsize/</v>
      </c>
      <c r="P2040" s="1" t="s">
        <v>16</v>
      </c>
      <c r="Q2040" s="1" t="s">
        <v>19</v>
      </c>
      <c r="R2040" s="1"/>
      <c r="S2040" s="1" t="b">
        <v>0</v>
      </c>
    </row>
    <row r="2041" spans="1:19" x14ac:dyDescent="0.2">
      <c r="A2041">
        <v>2040</v>
      </c>
      <c r="B2041" s="1">
        <v>8</v>
      </c>
      <c r="C2041" s="1">
        <v>6</v>
      </c>
      <c r="D2041" s="1">
        <v>3</v>
      </c>
      <c r="E2041" s="1">
        <v>0.1</v>
      </c>
      <c r="F2041" t="s">
        <v>22</v>
      </c>
      <c r="G2041" t="str">
        <f t="shared" si="1194"/>
        <v>~/virosolver_paper/pars/massachusetts/partab_gp_model.csv</v>
      </c>
      <c r="H2041" t="str">
        <f t="shared" si="1192"/>
        <v>~/virosolver_paper/data/MA_SEIR_sim/sim_MA_gp_8_seir_outputs.csv</v>
      </c>
      <c r="I2041" t="str">
        <f t="shared" si="1193"/>
        <v>~/virosolver_paper/data/MA_SEIR_sim/sim_MA_gp_8_cts.csv</v>
      </c>
      <c r="J2041" s="1" t="b">
        <v>1</v>
      </c>
      <c r="K2041" s="1" t="b">
        <v>1</v>
      </c>
      <c r="L2041" s="1" t="s">
        <v>5</v>
      </c>
      <c r="M2041" t="str">
        <f t="shared" si="1191"/>
        <v>sim_ct_sampsize_0.1</v>
      </c>
      <c r="N2041" t="str">
        <f t="shared" si="1195"/>
        <v>~/virosolver_paper/mcmc_chains/3.sim_ct_sampsize/</v>
      </c>
      <c r="O2041" t="str">
        <f t="shared" si="1196"/>
        <v>~/virosolver_paper/plots/3.sim_ct_sampsize/</v>
      </c>
      <c r="P2041" s="1" t="s">
        <v>16</v>
      </c>
      <c r="Q2041" s="1" t="s">
        <v>19</v>
      </c>
      <c r="R2041" s="1"/>
      <c r="S2041" s="1" t="b">
        <v>0</v>
      </c>
    </row>
    <row r="2042" spans="1:19" x14ac:dyDescent="0.2">
      <c r="A2042">
        <v>2041</v>
      </c>
      <c r="B2042" s="1">
        <v>8</v>
      </c>
      <c r="C2042" s="1">
        <v>7</v>
      </c>
      <c r="D2042" s="1">
        <v>3</v>
      </c>
      <c r="E2042" s="1">
        <v>0.1</v>
      </c>
      <c r="F2042" t="s">
        <v>22</v>
      </c>
      <c r="G2042" t="str">
        <f t="shared" si="1194"/>
        <v>~/virosolver_paper/pars/massachusetts/partab_gp_model.csv</v>
      </c>
      <c r="H2042" t="str">
        <f t="shared" si="1192"/>
        <v>~/virosolver_paper/data/MA_SEIR_sim/sim_MA_gp_8_seir_outputs.csv</v>
      </c>
      <c r="I2042" t="str">
        <f t="shared" si="1193"/>
        <v>~/virosolver_paper/data/MA_SEIR_sim/sim_MA_gp_8_cts.csv</v>
      </c>
      <c r="J2042" s="1" t="b">
        <v>1</v>
      </c>
      <c r="K2042" s="1" t="b">
        <v>1</v>
      </c>
      <c r="L2042" s="1" t="s">
        <v>5</v>
      </c>
      <c r="M2042" t="str">
        <f t="shared" si="1191"/>
        <v>sim_ct_sampsize_0.1</v>
      </c>
      <c r="N2042" t="str">
        <f t="shared" si="1195"/>
        <v>~/virosolver_paper/mcmc_chains/3.sim_ct_sampsize/</v>
      </c>
      <c r="O2042" t="str">
        <f t="shared" si="1196"/>
        <v>~/virosolver_paper/plots/3.sim_ct_sampsize/</v>
      </c>
      <c r="P2042" s="1" t="s">
        <v>16</v>
      </c>
      <c r="Q2042" s="1" t="s">
        <v>19</v>
      </c>
      <c r="R2042" s="1"/>
      <c r="S2042" s="1" t="b">
        <v>0</v>
      </c>
    </row>
    <row r="2043" spans="1:19" x14ac:dyDescent="0.2">
      <c r="A2043">
        <v>2042</v>
      </c>
      <c r="B2043" s="1">
        <v>8</v>
      </c>
      <c r="C2043" s="1">
        <v>8</v>
      </c>
      <c r="D2043" s="1">
        <v>3</v>
      </c>
      <c r="E2043" s="1">
        <v>0.1</v>
      </c>
      <c r="F2043" t="s">
        <v>22</v>
      </c>
      <c r="G2043" t="str">
        <f t="shared" si="1194"/>
        <v>~/virosolver_paper/pars/massachusetts/partab_gp_model.csv</v>
      </c>
      <c r="H2043" t="str">
        <f t="shared" si="1192"/>
        <v>~/virosolver_paper/data/MA_SEIR_sim/sim_MA_gp_8_seir_outputs.csv</v>
      </c>
      <c r="I2043" t="str">
        <f t="shared" si="1193"/>
        <v>~/virosolver_paper/data/MA_SEIR_sim/sim_MA_gp_8_cts.csv</v>
      </c>
      <c r="J2043" s="1" t="b">
        <v>1</v>
      </c>
      <c r="K2043" s="1" t="b">
        <v>1</v>
      </c>
      <c r="L2043" s="1" t="s">
        <v>5</v>
      </c>
      <c r="M2043" t="str">
        <f t="shared" si="1191"/>
        <v>sim_ct_sampsize_0.1</v>
      </c>
      <c r="N2043" t="str">
        <f t="shared" si="1195"/>
        <v>~/virosolver_paper/mcmc_chains/3.sim_ct_sampsize/</v>
      </c>
      <c r="O2043" t="str">
        <f t="shared" si="1196"/>
        <v>~/virosolver_paper/plots/3.sim_ct_sampsize/</v>
      </c>
      <c r="P2043" s="1" t="s">
        <v>16</v>
      </c>
      <c r="Q2043" s="1" t="s">
        <v>19</v>
      </c>
      <c r="R2043" s="1"/>
      <c r="S2043" s="1" t="b">
        <v>0</v>
      </c>
    </row>
    <row r="2044" spans="1:19" x14ac:dyDescent="0.2">
      <c r="A2044">
        <v>2043</v>
      </c>
      <c r="B2044" s="1">
        <v>8</v>
      </c>
      <c r="C2044" s="1">
        <v>9</v>
      </c>
      <c r="D2044" s="1">
        <v>3</v>
      </c>
      <c r="E2044" s="1">
        <v>0.1</v>
      </c>
      <c r="F2044" t="s">
        <v>22</v>
      </c>
      <c r="G2044" t="str">
        <f t="shared" si="1194"/>
        <v>~/virosolver_paper/pars/massachusetts/partab_gp_model.csv</v>
      </c>
      <c r="H2044" t="str">
        <f t="shared" si="1192"/>
        <v>~/virosolver_paper/data/MA_SEIR_sim/sim_MA_gp_8_seir_outputs.csv</v>
      </c>
      <c r="I2044" t="str">
        <f t="shared" si="1193"/>
        <v>~/virosolver_paper/data/MA_SEIR_sim/sim_MA_gp_8_cts.csv</v>
      </c>
      <c r="J2044" s="1" t="b">
        <v>1</v>
      </c>
      <c r="K2044" s="1" t="b">
        <v>1</v>
      </c>
      <c r="L2044" s="1" t="s">
        <v>5</v>
      </c>
      <c r="M2044" t="str">
        <f t="shared" si="1191"/>
        <v>sim_ct_sampsize_0.1</v>
      </c>
      <c r="N2044" t="str">
        <f t="shared" si="1195"/>
        <v>~/virosolver_paper/mcmc_chains/3.sim_ct_sampsize/</v>
      </c>
      <c r="O2044" t="str">
        <f t="shared" si="1196"/>
        <v>~/virosolver_paper/plots/3.sim_ct_sampsize/</v>
      </c>
      <c r="P2044" s="1" t="s">
        <v>16</v>
      </c>
      <c r="Q2044" s="1" t="s">
        <v>19</v>
      </c>
      <c r="R2044" s="1"/>
      <c r="S2044" s="1" t="b">
        <v>0</v>
      </c>
    </row>
    <row r="2045" spans="1:19" x14ac:dyDescent="0.2">
      <c r="A2045">
        <v>2044</v>
      </c>
      <c r="B2045" s="1">
        <v>8</v>
      </c>
      <c r="C2045" s="1">
        <v>10</v>
      </c>
      <c r="D2045" s="1">
        <v>3</v>
      </c>
      <c r="E2045" s="1">
        <v>0.1</v>
      </c>
      <c r="F2045" t="s">
        <v>22</v>
      </c>
      <c r="G2045" t="str">
        <f t="shared" si="1194"/>
        <v>~/virosolver_paper/pars/massachusetts/partab_gp_model.csv</v>
      </c>
      <c r="H2045" t="str">
        <f t="shared" si="1192"/>
        <v>~/virosolver_paper/data/MA_SEIR_sim/sim_MA_gp_8_seir_outputs.csv</v>
      </c>
      <c r="I2045" t="str">
        <f t="shared" si="1193"/>
        <v>~/virosolver_paper/data/MA_SEIR_sim/sim_MA_gp_8_cts.csv</v>
      </c>
      <c r="J2045" s="1" t="b">
        <v>1</v>
      </c>
      <c r="K2045" s="1" t="b">
        <v>1</v>
      </c>
      <c r="L2045" s="1" t="s">
        <v>5</v>
      </c>
      <c r="M2045" t="str">
        <f t="shared" si="1191"/>
        <v>sim_ct_sampsize_0.1</v>
      </c>
      <c r="N2045" t="str">
        <f t="shared" si="1195"/>
        <v>~/virosolver_paper/mcmc_chains/3.sim_ct_sampsize/</v>
      </c>
      <c r="O2045" t="str">
        <f t="shared" si="1196"/>
        <v>~/virosolver_paper/plots/3.sim_ct_sampsize/</v>
      </c>
      <c r="P2045" s="1" t="s">
        <v>16</v>
      </c>
      <c r="Q2045" s="1" t="s">
        <v>19</v>
      </c>
      <c r="R2045" s="1"/>
      <c r="S2045" s="1" t="b">
        <v>0</v>
      </c>
    </row>
    <row r="2046" spans="1:19" x14ac:dyDescent="0.2">
      <c r="A2046">
        <v>2045</v>
      </c>
      <c r="B2046" s="1">
        <v>8</v>
      </c>
      <c r="C2046" s="1">
        <v>11</v>
      </c>
      <c r="D2046" s="1">
        <v>3</v>
      </c>
      <c r="E2046" s="1">
        <v>0.1</v>
      </c>
      <c r="F2046" t="s">
        <v>22</v>
      </c>
      <c r="G2046" t="str">
        <f t="shared" si="1194"/>
        <v>~/virosolver_paper/pars/massachusetts/partab_gp_model.csv</v>
      </c>
      <c r="H2046" t="str">
        <f t="shared" si="1192"/>
        <v>~/virosolver_paper/data/MA_SEIR_sim/sim_MA_gp_8_seir_outputs.csv</v>
      </c>
      <c r="I2046" t="str">
        <f t="shared" si="1193"/>
        <v>~/virosolver_paper/data/MA_SEIR_sim/sim_MA_gp_8_cts.csv</v>
      </c>
      <c r="J2046" s="1" t="b">
        <v>1</v>
      </c>
      <c r="K2046" s="1" t="b">
        <v>1</v>
      </c>
      <c r="L2046" s="1" t="s">
        <v>5</v>
      </c>
      <c r="M2046" t="str">
        <f t="shared" si="1191"/>
        <v>sim_ct_sampsize_0.1</v>
      </c>
      <c r="N2046" t="str">
        <f t="shared" si="1195"/>
        <v>~/virosolver_paper/mcmc_chains/3.sim_ct_sampsize/</v>
      </c>
      <c r="O2046" t="str">
        <f t="shared" si="1196"/>
        <v>~/virosolver_paper/plots/3.sim_ct_sampsize/</v>
      </c>
      <c r="P2046" s="1" t="s">
        <v>16</v>
      </c>
      <c r="Q2046" s="1" t="s">
        <v>19</v>
      </c>
      <c r="R2046" s="1"/>
      <c r="S2046" s="1" t="b">
        <v>0</v>
      </c>
    </row>
    <row r="2047" spans="1:19" x14ac:dyDescent="0.2">
      <c r="A2047">
        <v>2046</v>
      </c>
      <c r="B2047" s="1">
        <v>8</v>
      </c>
      <c r="C2047" s="1">
        <v>12</v>
      </c>
      <c r="D2047" s="1">
        <v>3</v>
      </c>
      <c r="E2047" s="1">
        <v>0.1</v>
      </c>
      <c r="F2047" t="s">
        <v>22</v>
      </c>
      <c r="G2047" t="str">
        <f t="shared" si="1194"/>
        <v>~/virosolver_paper/pars/massachusetts/partab_gp_model.csv</v>
      </c>
      <c r="H2047" t="str">
        <f t="shared" si="1192"/>
        <v>~/virosolver_paper/data/MA_SEIR_sim/sim_MA_gp_8_seir_outputs.csv</v>
      </c>
      <c r="I2047" t="str">
        <f t="shared" si="1193"/>
        <v>~/virosolver_paper/data/MA_SEIR_sim/sim_MA_gp_8_cts.csv</v>
      </c>
      <c r="J2047" s="1" t="b">
        <v>1</v>
      </c>
      <c r="K2047" s="1" t="b">
        <v>1</v>
      </c>
      <c r="L2047" s="1" t="s">
        <v>5</v>
      </c>
      <c r="M2047" t="str">
        <f t="shared" si="1191"/>
        <v>sim_ct_sampsize_0.1</v>
      </c>
      <c r="N2047" t="str">
        <f t="shared" si="1195"/>
        <v>~/virosolver_paper/mcmc_chains/3.sim_ct_sampsize/</v>
      </c>
      <c r="O2047" t="str">
        <f t="shared" si="1196"/>
        <v>~/virosolver_paper/plots/3.sim_ct_sampsize/</v>
      </c>
      <c r="P2047" s="1" t="s">
        <v>16</v>
      </c>
      <c r="Q2047" s="1" t="s">
        <v>19</v>
      </c>
      <c r="R2047" s="1"/>
      <c r="S2047" s="1" t="b">
        <v>0</v>
      </c>
    </row>
    <row r="2048" spans="1:19" x14ac:dyDescent="0.2">
      <c r="A2048">
        <v>2047</v>
      </c>
      <c r="B2048" s="1">
        <v>8</v>
      </c>
      <c r="C2048" s="1">
        <v>13</v>
      </c>
      <c r="D2048" s="1">
        <v>3</v>
      </c>
      <c r="E2048" s="1">
        <v>0.1</v>
      </c>
      <c r="F2048" t="s">
        <v>22</v>
      </c>
      <c r="G2048" t="str">
        <f t="shared" si="1194"/>
        <v>~/virosolver_paper/pars/massachusetts/partab_gp_model.csv</v>
      </c>
      <c r="H2048" t="str">
        <f t="shared" si="1192"/>
        <v>~/virosolver_paper/data/MA_SEIR_sim/sim_MA_gp_8_seir_outputs.csv</v>
      </c>
      <c r="I2048" t="str">
        <f t="shared" si="1193"/>
        <v>~/virosolver_paper/data/MA_SEIR_sim/sim_MA_gp_8_cts.csv</v>
      </c>
      <c r="J2048" s="1" t="b">
        <v>1</v>
      </c>
      <c r="K2048" s="1" t="b">
        <v>1</v>
      </c>
      <c r="L2048" s="1" t="s">
        <v>5</v>
      </c>
      <c r="M2048" t="str">
        <f t="shared" si="1191"/>
        <v>sim_ct_sampsize_0.1</v>
      </c>
      <c r="N2048" t="str">
        <f t="shared" si="1195"/>
        <v>~/virosolver_paper/mcmc_chains/3.sim_ct_sampsize/</v>
      </c>
      <c r="O2048" t="str">
        <f t="shared" si="1196"/>
        <v>~/virosolver_paper/plots/3.sim_ct_sampsize/</v>
      </c>
      <c r="P2048" s="1" t="s">
        <v>16</v>
      </c>
      <c r="Q2048" s="1" t="s">
        <v>19</v>
      </c>
      <c r="R2048" s="1"/>
      <c r="S2048" s="1" t="b">
        <v>0</v>
      </c>
    </row>
    <row r="2049" spans="1:19" x14ac:dyDescent="0.2">
      <c r="A2049">
        <v>2048</v>
      </c>
      <c r="B2049" s="1">
        <v>8</v>
      </c>
      <c r="C2049" s="1">
        <v>14</v>
      </c>
      <c r="D2049" s="1">
        <v>3</v>
      </c>
      <c r="E2049" s="1">
        <v>0.1</v>
      </c>
      <c r="F2049" t="s">
        <v>22</v>
      </c>
      <c r="G2049" t="str">
        <f t="shared" si="1194"/>
        <v>~/virosolver_paper/pars/massachusetts/partab_gp_model.csv</v>
      </c>
      <c r="H2049" t="str">
        <f t="shared" si="1192"/>
        <v>~/virosolver_paper/data/MA_SEIR_sim/sim_MA_gp_8_seir_outputs.csv</v>
      </c>
      <c r="I2049" t="str">
        <f t="shared" si="1193"/>
        <v>~/virosolver_paper/data/MA_SEIR_sim/sim_MA_gp_8_cts.csv</v>
      </c>
      <c r="J2049" s="1" t="b">
        <v>1</v>
      </c>
      <c r="K2049" s="1" t="b">
        <v>1</v>
      </c>
      <c r="L2049" s="1" t="s">
        <v>5</v>
      </c>
      <c r="M2049" t="str">
        <f t="shared" si="1191"/>
        <v>sim_ct_sampsize_0.1</v>
      </c>
      <c r="N2049" t="str">
        <f t="shared" si="1195"/>
        <v>~/virosolver_paper/mcmc_chains/3.sim_ct_sampsize/</v>
      </c>
      <c r="O2049" t="str">
        <f t="shared" si="1196"/>
        <v>~/virosolver_paper/plots/3.sim_ct_sampsize/</v>
      </c>
      <c r="P2049" s="1" t="s">
        <v>16</v>
      </c>
      <c r="Q2049" s="1" t="s">
        <v>19</v>
      </c>
      <c r="R2049" s="1"/>
      <c r="S2049" s="1" t="b">
        <v>0</v>
      </c>
    </row>
    <row r="2050" spans="1:19" x14ac:dyDescent="0.2">
      <c r="A2050">
        <v>2049</v>
      </c>
      <c r="B2050" s="1">
        <v>8</v>
      </c>
      <c r="C2050" s="1">
        <v>15</v>
      </c>
      <c r="D2050" s="1">
        <v>3</v>
      </c>
      <c r="E2050" s="1">
        <v>0.1</v>
      </c>
      <c r="F2050" t="s">
        <v>22</v>
      </c>
      <c r="G2050" t="str">
        <f t="shared" si="1194"/>
        <v>~/virosolver_paper/pars/massachusetts/partab_gp_model.csv</v>
      </c>
      <c r="H2050" t="str">
        <f t="shared" si="1192"/>
        <v>~/virosolver_paper/data/MA_SEIR_sim/sim_MA_gp_8_seir_outputs.csv</v>
      </c>
      <c r="I2050" t="str">
        <f t="shared" si="1193"/>
        <v>~/virosolver_paper/data/MA_SEIR_sim/sim_MA_gp_8_cts.csv</v>
      </c>
      <c r="J2050" s="1" t="b">
        <v>1</v>
      </c>
      <c r="K2050" s="1" t="b">
        <v>1</v>
      </c>
      <c r="L2050" s="1" t="s">
        <v>5</v>
      </c>
      <c r="M2050" t="str">
        <f t="shared" si="1191"/>
        <v>sim_ct_sampsize_0.1</v>
      </c>
      <c r="N2050" t="str">
        <f t="shared" si="1195"/>
        <v>~/virosolver_paper/mcmc_chains/3.sim_ct_sampsize/</v>
      </c>
      <c r="O2050" t="str">
        <f t="shared" si="1196"/>
        <v>~/virosolver_paper/plots/3.sim_ct_sampsize/</v>
      </c>
      <c r="P2050" s="1" t="s">
        <v>16</v>
      </c>
      <c r="Q2050" s="1" t="s">
        <v>19</v>
      </c>
      <c r="R2050" s="1"/>
      <c r="S2050" s="1" t="b">
        <v>0</v>
      </c>
    </row>
    <row r="2051" spans="1:19" x14ac:dyDescent="0.2">
      <c r="A2051">
        <v>2050</v>
      </c>
      <c r="B2051" s="1">
        <v>8</v>
      </c>
      <c r="C2051" s="1">
        <v>16</v>
      </c>
      <c r="D2051" s="1">
        <v>3</v>
      </c>
      <c r="E2051" s="1">
        <v>0.1</v>
      </c>
      <c r="F2051" t="s">
        <v>22</v>
      </c>
      <c r="G2051" t="str">
        <f t="shared" si="1194"/>
        <v>~/virosolver_paper/pars/massachusetts/partab_gp_model.csv</v>
      </c>
      <c r="H2051" t="str">
        <f t="shared" si="1192"/>
        <v>~/virosolver_paper/data/MA_SEIR_sim/sim_MA_gp_8_seir_outputs.csv</v>
      </c>
      <c r="I2051" t="str">
        <f t="shared" si="1193"/>
        <v>~/virosolver_paper/data/MA_SEIR_sim/sim_MA_gp_8_cts.csv</v>
      </c>
      <c r="J2051" s="1" t="b">
        <v>1</v>
      </c>
      <c r="K2051" s="1" t="b">
        <v>1</v>
      </c>
      <c r="L2051" s="1" t="s">
        <v>5</v>
      </c>
      <c r="M2051" t="str">
        <f t="shared" ref="M2051:M2114" si="1197">"sim_ct_sampsize_"&amp;E2051&amp;""</f>
        <v>sim_ct_sampsize_0.1</v>
      </c>
      <c r="N2051" t="str">
        <f t="shared" si="1195"/>
        <v>~/virosolver_paper/mcmc_chains/3.sim_ct_sampsize/</v>
      </c>
      <c r="O2051" t="str">
        <f t="shared" si="1196"/>
        <v>~/virosolver_paper/plots/3.sim_ct_sampsize/</v>
      </c>
      <c r="P2051" s="1" t="s">
        <v>16</v>
      </c>
      <c r="Q2051" s="1" t="s">
        <v>19</v>
      </c>
      <c r="R2051" s="1"/>
      <c r="S2051" s="1" t="b">
        <v>0</v>
      </c>
    </row>
    <row r="2052" spans="1:19" x14ac:dyDescent="0.2">
      <c r="A2052">
        <v>2051</v>
      </c>
      <c r="B2052" s="1">
        <v>8</v>
      </c>
      <c r="C2052" s="1">
        <v>17</v>
      </c>
      <c r="D2052" s="1">
        <v>3</v>
      </c>
      <c r="E2052" s="1">
        <v>0.1</v>
      </c>
      <c r="F2052" t="s">
        <v>22</v>
      </c>
      <c r="G2052" t="str">
        <f t="shared" si="1194"/>
        <v>~/virosolver_paper/pars/massachusetts/partab_gp_model.csv</v>
      </c>
      <c r="H2052" t="str">
        <f t="shared" ref="H2052:H2115" si="1198">""&amp;F2052&amp;"/virosolver_paper/data/MA_SEIR_sim/sim_MA_gp_"&amp;B2052&amp;"_seir_outputs.csv"</f>
        <v>~/virosolver_paper/data/MA_SEIR_sim/sim_MA_gp_8_seir_outputs.csv</v>
      </c>
      <c r="I2052" t="str">
        <f t="shared" ref="I2052:I2115" si="1199">""&amp;F2052&amp;"/virosolver_paper/data/MA_SEIR_sim/sim_MA_gp_"&amp;B2052&amp;"_cts.csv"</f>
        <v>~/virosolver_paper/data/MA_SEIR_sim/sim_MA_gp_8_cts.csv</v>
      </c>
      <c r="J2052" s="1" t="b">
        <v>1</v>
      </c>
      <c r="K2052" s="1" t="b">
        <v>1</v>
      </c>
      <c r="L2052" s="1" t="s">
        <v>5</v>
      </c>
      <c r="M2052" t="str">
        <f t="shared" si="1197"/>
        <v>sim_ct_sampsize_0.1</v>
      </c>
      <c r="N2052" t="str">
        <f t="shared" si="1195"/>
        <v>~/virosolver_paper/mcmc_chains/3.sim_ct_sampsize/</v>
      </c>
      <c r="O2052" t="str">
        <f t="shared" si="1196"/>
        <v>~/virosolver_paper/plots/3.sim_ct_sampsize/</v>
      </c>
      <c r="P2052" s="1" t="s">
        <v>16</v>
      </c>
      <c r="Q2052" s="1" t="s">
        <v>19</v>
      </c>
      <c r="R2052" s="1"/>
      <c r="S2052" s="1" t="b">
        <v>0</v>
      </c>
    </row>
    <row r="2053" spans="1:19" x14ac:dyDescent="0.2">
      <c r="A2053">
        <v>2052</v>
      </c>
      <c r="B2053" s="1">
        <v>8</v>
      </c>
      <c r="C2053" s="1">
        <v>18</v>
      </c>
      <c r="D2053" s="1">
        <v>3</v>
      </c>
      <c r="E2053" s="1">
        <v>0.1</v>
      </c>
      <c r="F2053" t="s">
        <v>22</v>
      </c>
      <c r="G2053" t="str">
        <f t="shared" si="1194"/>
        <v>~/virosolver_paper/pars/massachusetts/partab_gp_model.csv</v>
      </c>
      <c r="H2053" t="str">
        <f t="shared" si="1198"/>
        <v>~/virosolver_paper/data/MA_SEIR_sim/sim_MA_gp_8_seir_outputs.csv</v>
      </c>
      <c r="I2053" t="str">
        <f t="shared" si="1199"/>
        <v>~/virosolver_paper/data/MA_SEIR_sim/sim_MA_gp_8_cts.csv</v>
      </c>
      <c r="J2053" s="1" t="b">
        <v>1</v>
      </c>
      <c r="K2053" s="1" t="b">
        <v>1</v>
      </c>
      <c r="L2053" s="1" t="s">
        <v>5</v>
      </c>
      <c r="M2053" t="str">
        <f t="shared" si="1197"/>
        <v>sim_ct_sampsize_0.1</v>
      </c>
      <c r="N2053" t="str">
        <f t="shared" si="1195"/>
        <v>~/virosolver_paper/mcmc_chains/3.sim_ct_sampsize/</v>
      </c>
      <c r="O2053" t="str">
        <f t="shared" si="1196"/>
        <v>~/virosolver_paper/plots/3.sim_ct_sampsize/</v>
      </c>
      <c r="P2053" s="1" t="s">
        <v>16</v>
      </c>
      <c r="Q2053" s="1" t="s">
        <v>19</v>
      </c>
      <c r="R2053" s="1"/>
      <c r="S2053" s="1" t="b">
        <v>0</v>
      </c>
    </row>
    <row r="2054" spans="1:19" x14ac:dyDescent="0.2">
      <c r="A2054">
        <v>2053</v>
      </c>
      <c r="B2054" s="1">
        <v>9</v>
      </c>
      <c r="C2054" s="1">
        <v>1</v>
      </c>
      <c r="D2054" s="1">
        <v>1</v>
      </c>
      <c r="E2054" s="1">
        <v>0.1</v>
      </c>
      <c r="F2054" t="s">
        <v>22</v>
      </c>
      <c r="G2054" t="str">
        <f t="shared" si="1194"/>
        <v>~/virosolver_paper/pars/massachusetts/partab_gp_model.csv</v>
      </c>
      <c r="H2054" t="str">
        <f t="shared" si="1198"/>
        <v>~/virosolver_paper/data/MA_SEIR_sim/sim_MA_gp_9_seir_outputs.csv</v>
      </c>
      <c r="I2054" t="str">
        <f t="shared" si="1199"/>
        <v>~/virosolver_paper/data/MA_SEIR_sim/sim_MA_gp_9_cts.csv</v>
      </c>
      <c r="J2054" s="1" t="b">
        <v>1</v>
      </c>
      <c r="K2054" s="1" t="b">
        <v>1</v>
      </c>
      <c r="L2054" s="1" t="s">
        <v>5</v>
      </c>
      <c r="M2054" t="str">
        <f t="shared" si="1197"/>
        <v>sim_ct_sampsize_0.1</v>
      </c>
      <c r="N2054" t="str">
        <f t="shared" si="1195"/>
        <v>~/virosolver_paper/mcmc_chains/3.sim_ct_sampsize/</v>
      </c>
      <c r="O2054" t="str">
        <f t="shared" si="1196"/>
        <v>~/virosolver_paper/plots/3.sim_ct_sampsize/</v>
      </c>
      <c r="P2054" s="1" t="s">
        <v>16</v>
      </c>
      <c r="Q2054" s="1" t="s">
        <v>19</v>
      </c>
      <c r="R2054" s="1"/>
      <c r="S2054" s="1" t="b">
        <v>0</v>
      </c>
    </row>
    <row r="2055" spans="1:19" x14ac:dyDescent="0.2">
      <c r="A2055">
        <v>2054</v>
      </c>
      <c r="B2055" s="1">
        <v>9</v>
      </c>
      <c r="C2055" s="1">
        <v>2</v>
      </c>
      <c r="D2055" s="1">
        <v>1</v>
      </c>
      <c r="E2055" s="1">
        <v>0.1</v>
      </c>
      <c r="F2055" t="s">
        <v>22</v>
      </c>
      <c r="G2055" t="str">
        <f t="shared" si="1194"/>
        <v>~/virosolver_paper/pars/massachusetts/partab_gp_model.csv</v>
      </c>
      <c r="H2055" t="str">
        <f t="shared" si="1198"/>
        <v>~/virosolver_paper/data/MA_SEIR_sim/sim_MA_gp_9_seir_outputs.csv</v>
      </c>
      <c r="I2055" t="str">
        <f t="shared" si="1199"/>
        <v>~/virosolver_paper/data/MA_SEIR_sim/sim_MA_gp_9_cts.csv</v>
      </c>
      <c r="J2055" s="1" t="b">
        <v>1</v>
      </c>
      <c r="K2055" s="1" t="b">
        <v>1</v>
      </c>
      <c r="L2055" s="1" t="s">
        <v>5</v>
      </c>
      <c r="M2055" t="str">
        <f t="shared" si="1197"/>
        <v>sim_ct_sampsize_0.1</v>
      </c>
      <c r="N2055" t="str">
        <f t="shared" si="1195"/>
        <v>~/virosolver_paper/mcmc_chains/3.sim_ct_sampsize/</v>
      </c>
      <c r="O2055" t="str">
        <f t="shared" si="1196"/>
        <v>~/virosolver_paper/plots/3.sim_ct_sampsize/</v>
      </c>
      <c r="P2055" s="1" t="s">
        <v>16</v>
      </c>
      <c r="Q2055" s="1" t="s">
        <v>19</v>
      </c>
      <c r="R2055" s="1"/>
      <c r="S2055" s="1" t="b">
        <v>0</v>
      </c>
    </row>
    <row r="2056" spans="1:19" x14ac:dyDescent="0.2">
      <c r="A2056">
        <v>2055</v>
      </c>
      <c r="B2056" s="1">
        <v>9</v>
      </c>
      <c r="C2056" s="1">
        <v>3</v>
      </c>
      <c r="D2056" s="1">
        <v>1</v>
      </c>
      <c r="E2056" s="1">
        <v>0.1</v>
      </c>
      <c r="F2056" t="s">
        <v>22</v>
      </c>
      <c r="G2056" t="str">
        <f t="shared" si="1194"/>
        <v>~/virosolver_paper/pars/massachusetts/partab_gp_model.csv</v>
      </c>
      <c r="H2056" t="str">
        <f t="shared" si="1198"/>
        <v>~/virosolver_paper/data/MA_SEIR_sim/sim_MA_gp_9_seir_outputs.csv</v>
      </c>
      <c r="I2056" t="str">
        <f t="shared" si="1199"/>
        <v>~/virosolver_paper/data/MA_SEIR_sim/sim_MA_gp_9_cts.csv</v>
      </c>
      <c r="J2056" s="1" t="b">
        <v>1</v>
      </c>
      <c r="K2056" s="1" t="b">
        <v>1</v>
      </c>
      <c r="L2056" s="1" t="s">
        <v>5</v>
      </c>
      <c r="M2056" t="str">
        <f t="shared" si="1197"/>
        <v>sim_ct_sampsize_0.1</v>
      </c>
      <c r="N2056" t="str">
        <f t="shared" si="1195"/>
        <v>~/virosolver_paper/mcmc_chains/3.sim_ct_sampsize/</v>
      </c>
      <c r="O2056" t="str">
        <f t="shared" si="1196"/>
        <v>~/virosolver_paper/plots/3.sim_ct_sampsize/</v>
      </c>
      <c r="P2056" s="1" t="s">
        <v>16</v>
      </c>
      <c r="Q2056" s="1" t="s">
        <v>19</v>
      </c>
      <c r="R2056" s="1"/>
      <c r="S2056" s="1" t="b">
        <v>0</v>
      </c>
    </row>
    <row r="2057" spans="1:19" x14ac:dyDescent="0.2">
      <c r="A2057">
        <v>2056</v>
      </c>
      <c r="B2057" s="1">
        <v>9</v>
      </c>
      <c r="C2057" s="1">
        <v>4</v>
      </c>
      <c r="D2057" s="1">
        <v>1</v>
      </c>
      <c r="E2057" s="1">
        <v>0.1</v>
      </c>
      <c r="F2057" t="s">
        <v>22</v>
      </c>
      <c r="G2057" t="str">
        <f t="shared" si="1194"/>
        <v>~/virosolver_paper/pars/massachusetts/partab_gp_model.csv</v>
      </c>
      <c r="H2057" t="str">
        <f t="shared" si="1198"/>
        <v>~/virosolver_paper/data/MA_SEIR_sim/sim_MA_gp_9_seir_outputs.csv</v>
      </c>
      <c r="I2057" t="str">
        <f t="shared" si="1199"/>
        <v>~/virosolver_paper/data/MA_SEIR_sim/sim_MA_gp_9_cts.csv</v>
      </c>
      <c r="J2057" s="1" t="b">
        <v>1</v>
      </c>
      <c r="K2057" s="1" t="b">
        <v>1</v>
      </c>
      <c r="L2057" s="1" t="s">
        <v>5</v>
      </c>
      <c r="M2057" t="str">
        <f t="shared" si="1197"/>
        <v>sim_ct_sampsize_0.1</v>
      </c>
      <c r="N2057" t="str">
        <f t="shared" si="1195"/>
        <v>~/virosolver_paper/mcmc_chains/3.sim_ct_sampsize/</v>
      </c>
      <c r="O2057" t="str">
        <f t="shared" si="1196"/>
        <v>~/virosolver_paper/plots/3.sim_ct_sampsize/</v>
      </c>
      <c r="P2057" s="1" t="s">
        <v>16</v>
      </c>
      <c r="Q2057" s="1" t="s">
        <v>19</v>
      </c>
      <c r="R2057" s="1"/>
      <c r="S2057" s="1" t="b">
        <v>0</v>
      </c>
    </row>
    <row r="2058" spans="1:19" x14ac:dyDescent="0.2">
      <c r="A2058">
        <v>2057</v>
      </c>
      <c r="B2058" s="1">
        <v>9</v>
      </c>
      <c r="C2058" s="1">
        <v>5</v>
      </c>
      <c r="D2058" s="1">
        <v>1</v>
      </c>
      <c r="E2058" s="1">
        <v>0.1</v>
      </c>
      <c r="F2058" t="s">
        <v>22</v>
      </c>
      <c r="G2058" t="str">
        <f t="shared" si="1194"/>
        <v>~/virosolver_paper/pars/massachusetts/partab_gp_model.csv</v>
      </c>
      <c r="H2058" t="str">
        <f t="shared" si="1198"/>
        <v>~/virosolver_paper/data/MA_SEIR_sim/sim_MA_gp_9_seir_outputs.csv</v>
      </c>
      <c r="I2058" t="str">
        <f t="shared" si="1199"/>
        <v>~/virosolver_paper/data/MA_SEIR_sim/sim_MA_gp_9_cts.csv</v>
      </c>
      <c r="J2058" s="1" t="b">
        <v>1</v>
      </c>
      <c r="K2058" s="1" t="b">
        <v>1</v>
      </c>
      <c r="L2058" s="1" t="s">
        <v>5</v>
      </c>
      <c r="M2058" t="str">
        <f t="shared" si="1197"/>
        <v>sim_ct_sampsize_0.1</v>
      </c>
      <c r="N2058" t="str">
        <f t="shared" si="1195"/>
        <v>~/virosolver_paper/mcmc_chains/3.sim_ct_sampsize/</v>
      </c>
      <c r="O2058" t="str">
        <f t="shared" si="1196"/>
        <v>~/virosolver_paper/plots/3.sim_ct_sampsize/</v>
      </c>
      <c r="P2058" s="1" t="s">
        <v>16</v>
      </c>
      <c r="Q2058" s="1" t="s">
        <v>19</v>
      </c>
      <c r="R2058" s="1"/>
      <c r="S2058" s="1" t="b">
        <v>0</v>
      </c>
    </row>
    <row r="2059" spans="1:19" x14ac:dyDescent="0.2">
      <c r="A2059">
        <v>2058</v>
      </c>
      <c r="B2059" s="1">
        <v>9</v>
      </c>
      <c r="C2059" s="1">
        <v>6</v>
      </c>
      <c r="D2059" s="1">
        <v>1</v>
      </c>
      <c r="E2059" s="1">
        <v>0.1</v>
      </c>
      <c r="F2059" t="s">
        <v>22</v>
      </c>
      <c r="G2059" t="str">
        <f t="shared" si="1194"/>
        <v>~/virosolver_paper/pars/massachusetts/partab_gp_model.csv</v>
      </c>
      <c r="H2059" t="str">
        <f t="shared" si="1198"/>
        <v>~/virosolver_paper/data/MA_SEIR_sim/sim_MA_gp_9_seir_outputs.csv</v>
      </c>
      <c r="I2059" t="str">
        <f t="shared" si="1199"/>
        <v>~/virosolver_paper/data/MA_SEIR_sim/sim_MA_gp_9_cts.csv</v>
      </c>
      <c r="J2059" s="1" t="b">
        <v>1</v>
      </c>
      <c r="K2059" s="1" t="b">
        <v>1</v>
      </c>
      <c r="L2059" s="1" t="s">
        <v>5</v>
      </c>
      <c r="M2059" t="str">
        <f t="shared" si="1197"/>
        <v>sim_ct_sampsize_0.1</v>
      </c>
      <c r="N2059" t="str">
        <f t="shared" si="1195"/>
        <v>~/virosolver_paper/mcmc_chains/3.sim_ct_sampsize/</v>
      </c>
      <c r="O2059" t="str">
        <f t="shared" si="1196"/>
        <v>~/virosolver_paper/plots/3.sim_ct_sampsize/</v>
      </c>
      <c r="P2059" s="1" t="s">
        <v>16</v>
      </c>
      <c r="Q2059" s="1" t="s">
        <v>19</v>
      </c>
      <c r="R2059" s="1"/>
      <c r="S2059" s="1" t="b">
        <v>0</v>
      </c>
    </row>
    <row r="2060" spans="1:19" x14ac:dyDescent="0.2">
      <c r="A2060">
        <v>2059</v>
      </c>
      <c r="B2060" s="1">
        <v>9</v>
      </c>
      <c r="C2060" s="1">
        <v>7</v>
      </c>
      <c r="D2060" s="1">
        <v>1</v>
      </c>
      <c r="E2060" s="1">
        <v>0.1</v>
      </c>
      <c r="F2060" t="s">
        <v>22</v>
      </c>
      <c r="G2060" t="str">
        <f t="shared" si="1194"/>
        <v>~/virosolver_paper/pars/massachusetts/partab_gp_model.csv</v>
      </c>
      <c r="H2060" t="str">
        <f t="shared" si="1198"/>
        <v>~/virosolver_paper/data/MA_SEIR_sim/sim_MA_gp_9_seir_outputs.csv</v>
      </c>
      <c r="I2060" t="str">
        <f t="shared" si="1199"/>
        <v>~/virosolver_paper/data/MA_SEIR_sim/sim_MA_gp_9_cts.csv</v>
      </c>
      <c r="J2060" s="1" t="b">
        <v>1</v>
      </c>
      <c r="K2060" s="1" t="b">
        <v>1</v>
      </c>
      <c r="L2060" s="1" t="s">
        <v>5</v>
      </c>
      <c r="M2060" t="str">
        <f t="shared" si="1197"/>
        <v>sim_ct_sampsize_0.1</v>
      </c>
      <c r="N2060" t="str">
        <f t="shared" si="1195"/>
        <v>~/virosolver_paper/mcmc_chains/3.sim_ct_sampsize/</v>
      </c>
      <c r="O2060" t="str">
        <f t="shared" si="1196"/>
        <v>~/virosolver_paper/plots/3.sim_ct_sampsize/</v>
      </c>
      <c r="P2060" s="1" t="s">
        <v>16</v>
      </c>
      <c r="Q2060" s="1" t="s">
        <v>19</v>
      </c>
      <c r="R2060" s="1"/>
      <c r="S2060" s="1" t="b">
        <v>0</v>
      </c>
    </row>
    <row r="2061" spans="1:19" x14ac:dyDescent="0.2">
      <c r="A2061">
        <v>2060</v>
      </c>
      <c r="B2061" s="1">
        <v>9</v>
      </c>
      <c r="C2061" s="1">
        <v>8</v>
      </c>
      <c r="D2061" s="1">
        <v>1</v>
      </c>
      <c r="E2061" s="1">
        <v>0.1</v>
      </c>
      <c r="F2061" t="s">
        <v>22</v>
      </c>
      <c r="G2061" t="str">
        <f t="shared" si="1194"/>
        <v>~/virosolver_paper/pars/massachusetts/partab_gp_model.csv</v>
      </c>
      <c r="H2061" t="str">
        <f t="shared" si="1198"/>
        <v>~/virosolver_paper/data/MA_SEIR_sim/sim_MA_gp_9_seir_outputs.csv</v>
      </c>
      <c r="I2061" t="str">
        <f t="shared" si="1199"/>
        <v>~/virosolver_paper/data/MA_SEIR_sim/sim_MA_gp_9_cts.csv</v>
      </c>
      <c r="J2061" s="1" t="b">
        <v>1</v>
      </c>
      <c r="K2061" s="1" t="b">
        <v>1</v>
      </c>
      <c r="L2061" s="1" t="s">
        <v>5</v>
      </c>
      <c r="M2061" t="str">
        <f t="shared" si="1197"/>
        <v>sim_ct_sampsize_0.1</v>
      </c>
      <c r="N2061" t="str">
        <f t="shared" si="1195"/>
        <v>~/virosolver_paper/mcmc_chains/3.sim_ct_sampsize/</v>
      </c>
      <c r="O2061" t="str">
        <f t="shared" si="1196"/>
        <v>~/virosolver_paper/plots/3.sim_ct_sampsize/</v>
      </c>
      <c r="P2061" s="1" t="s">
        <v>16</v>
      </c>
      <c r="Q2061" s="1" t="s">
        <v>19</v>
      </c>
      <c r="R2061" s="1"/>
      <c r="S2061" s="1" t="b">
        <v>0</v>
      </c>
    </row>
    <row r="2062" spans="1:19" x14ac:dyDescent="0.2">
      <c r="A2062">
        <v>2061</v>
      </c>
      <c r="B2062" s="1">
        <v>9</v>
      </c>
      <c r="C2062" s="1">
        <v>9</v>
      </c>
      <c r="D2062" s="1">
        <v>1</v>
      </c>
      <c r="E2062" s="1">
        <v>0.1</v>
      </c>
      <c r="F2062" t="s">
        <v>22</v>
      </c>
      <c r="G2062" t="str">
        <f t="shared" si="1194"/>
        <v>~/virosolver_paper/pars/massachusetts/partab_gp_model.csv</v>
      </c>
      <c r="H2062" t="str">
        <f t="shared" si="1198"/>
        <v>~/virosolver_paper/data/MA_SEIR_sim/sim_MA_gp_9_seir_outputs.csv</v>
      </c>
      <c r="I2062" t="str">
        <f t="shared" si="1199"/>
        <v>~/virosolver_paper/data/MA_SEIR_sim/sim_MA_gp_9_cts.csv</v>
      </c>
      <c r="J2062" s="1" t="b">
        <v>1</v>
      </c>
      <c r="K2062" s="1" t="b">
        <v>1</v>
      </c>
      <c r="L2062" s="1" t="s">
        <v>5</v>
      </c>
      <c r="M2062" t="str">
        <f t="shared" si="1197"/>
        <v>sim_ct_sampsize_0.1</v>
      </c>
      <c r="N2062" t="str">
        <f t="shared" si="1195"/>
        <v>~/virosolver_paper/mcmc_chains/3.sim_ct_sampsize/</v>
      </c>
      <c r="O2062" t="str">
        <f t="shared" si="1196"/>
        <v>~/virosolver_paper/plots/3.sim_ct_sampsize/</v>
      </c>
      <c r="P2062" s="1" t="s">
        <v>16</v>
      </c>
      <c r="Q2062" s="1" t="s">
        <v>19</v>
      </c>
      <c r="R2062" s="1"/>
      <c r="S2062" s="1" t="b">
        <v>0</v>
      </c>
    </row>
    <row r="2063" spans="1:19" x14ac:dyDescent="0.2">
      <c r="A2063">
        <v>2062</v>
      </c>
      <c r="B2063" s="1">
        <v>9</v>
      </c>
      <c r="C2063" s="1">
        <v>10</v>
      </c>
      <c r="D2063" s="1">
        <v>1</v>
      </c>
      <c r="E2063" s="1">
        <v>0.1</v>
      </c>
      <c r="F2063" t="s">
        <v>22</v>
      </c>
      <c r="G2063" t="str">
        <f t="shared" si="1194"/>
        <v>~/virosolver_paper/pars/massachusetts/partab_gp_model.csv</v>
      </c>
      <c r="H2063" t="str">
        <f t="shared" si="1198"/>
        <v>~/virosolver_paper/data/MA_SEIR_sim/sim_MA_gp_9_seir_outputs.csv</v>
      </c>
      <c r="I2063" t="str">
        <f t="shared" si="1199"/>
        <v>~/virosolver_paper/data/MA_SEIR_sim/sim_MA_gp_9_cts.csv</v>
      </c>
      <c r="J2063" s="1" t="b">
        <v>1</v>
      </c>
      <c r="K2063" s="1" t="b">
        <v>1</v>
      </c>
      <c r="L2063" s="1" t="s">
        <v>5</v>
      </c>
      <c r="M2063" t="str">
        <f t="shared" si="1197"/>
        <v>sim_ct_sampsize_0.1</v>
      </c>
      <c r="N2063" t="str">
        <f t="shared" si="1195"/>
        <v>~/virosolver_paper/mcmc_chains/3.sim_ct_sampsize/</v>
      </c>
      <c r="O2063" t="str">
        <f t="shared" si="1196"/>
        <v>~/virosolver_paper/plots/3.sim_ct_sampsize/</v>
      </c>
      <c r="P2063" s="1" t="s">
        <v>16</v>
      </c>
      <c r="Q2063" s="1" t="s">
        <v>19</v>
      </c>
      <c r="R2063" s="1"/>
      <c r="S2063" s="1" t="b">
        <v>0</v>
      </c>
    </row>
    <row r="2064" spans="1:19" x14ac:dyDescent="0.2">
      <c r="A2064">
        <v>2063</v>
      </c>
      <c r="B2064" s="1">
        <v>9</v>
      </c>
      <c r="C2064" s="1">
        <v>11</v>
      </c>
      <c r="D2064" s="1">
        <v>1</v>
      </c>
      <c r="E2064" s="1">
        <v>0.1</v>
      </c>
      <c r="F2064" t="s">
        <v>22</v>
      </c>
      <c r="G2064" t="str">
        <f t="shared" si="1194"/>
        <v>~/virosolver_paper/pars/massachusetts/partab_gp_model.csv</v>
      </c>
      <c r="H2064" t="str">
        <f t="shared" si="1198"/>
        <v>~/virosolver_paper/data/MA_SEIR_sim/sim_MA_gp_9_seir_outputs.csv</v>
      </c>
      <c r="I2064" t="str">
        <f t="shared" si="1199"/>
        <v>~/virosolver_paper/data/MA_SEIR_sim/sim_MA_gp_9_cts.csv</v>
      </c>
      <c r="J2064" s="1" t="b">
        <v>1</v>
      </c>
      <c r="K2064" s="1" t="b">
        <v>1</v>
      </c>
      <c r="L2064" s="1" t="s">
        <v>5</v>
      </c>
      <c r="M2064" t="str">
        <f t="shared" si="1197"/>
        <v>sim_ct_sampsize_0.1</v>
      </c>
      <c r="N2064" t="str">
        <f t="shared" si="1195"/>
        <v>~/virosolver_paper/mcmc_chains/3.sim_ct_sampsize/</v>
      </c>
      <c r="O2064" t="str">
        <f t="shared" si="1196"/>
        <v>~/virosolver_paper/plots/3.sim_ct_sampsize/</v>
      </c>
      <c r="P2064" s="1" t="s">
        <v>16</v>
      </c>
      <c r="Q2064" s="1" t="s">
        <v>19</v>
      </c>
      <c r="R2064" s="1"/>
      <c r="S2064" s="1" t="b">
        <v>0</v>
      </c>
    </row>
    <row r="2065" spans="1:19" x14ac:dyDescent="0.2">
      <c r="A2065">
        <v>2064</v>
      </c>
      <c r="B2065" s="1">
        <v>9</v>
      </c>
      <c r="C2065" s="1">
        <v>12</v>
      </c>
      <c r="D2065" s="1">
        <v>1</v>
      </c>
      <c r="E2065" s="1">
        <v>0.1</v>
      </c>
      <c r="F2065" t="s">
        <v>22</v>
      </c>
      <c r="G2065" t="str">
        <f t="shared" si="1194"/>
        <v>~/virosolver_paper/pars/massachusetts/partab_gp_model.csv</v>
      </c>
      <c r="H2065" t="str">
        <f t="shared" si="1198"/>
        <v>~/virosolver_paper/data/MA_SEIR_sim/sim_MA_gp_9_seir_outputs.csv</v>
      </c>
      <c r="I2065" t="str">
        <f t="shared" si="1199"/>
        <v>~/virosolver_paper/data/MA_SEIR_sim/sim_MA_gp_9_cts.csv</v>
      </c>
      <c r="J2065" s="1" t="b">
        <v>1</v>
      </c>
      <c r="K2065" s="1" t="b">
        <v>1</v>
      </c>
      <c r="L2065" s="1" t="s">
        <v>5</v>
      </c>
      <c r="M2065" t="str">
        <f t="shared" si="1197"/>
        <v>sim_ct_sampsize_0.1</v>
      </c>
      <c r="N2065" t="str">
        <f t="shared" si="1195"/>
        <v>~/virosolver_paper/mcmc_chains/3.sim_ct_sampsize/</v>
      </c>
      <c r="O2065" t="str">
        <f t="shared" si="1196"/>
        <v>~/virosolver_paper/plots/3.sim_ct_sampsize/</v>
      </c>
      <c r="P2065" s="1" t="s">
        <v>16</v>
      </c>
      <c r="Q2065" s="1" t="s">
        <v>19</v>
      </c>
      <c r="R2065" s="1"/>
      <c r="S2065" s="1" t="b">
        <v>0</v>
      </c>
    </row>
    <row r="2066" spans="1:19" x14ac:dyDescent="0.2">
      <c r="A2066">
        <v>2065</v>
      </c>
      <c r="B2066" s="1">
        <v>9</v>
      </c>
      <c r="C2066" s="1">
        <v>13</v>
      </c>
      <c r="D2066" s="1">
        <v>1</v>
      </c>
      <c r="E2066" s="1">
        <v>0.1</v>
      </c>
      <c r="F2066" t="s">
        <v>22</v>
      </c>
      <c r="G2066" t="str">
        <f t="shared" si="1194"/>
        <v>~/virosolver_paper/pars/massachusetts/partab_gp_model.csv</v>
      </c>
      <c r="H2066" t="str">
        <f t="shared" si="1198"/>
        <v>~/virosolver_paper/data/MA_SEIR_sim/sim_MA_gp_9_seir_outputs.csv</v>
      </c>
      <c r="I2066" t="str">
        <f t="shared" si="1199"/>
        <v>~/virosolver_paper/data/MA_SEIR_sim/sim_MA_gp_9_cts.csv</v>
      </c>
      <c r="J2066" s="1" t="b">
        <v>1</v>
      </c>
      <c r="K2066" s="1" t="b">
        <v>1</v>
      </c>
      <c r="L2066" s="1" t="s">
        <v>5</v>
      </c>
      <c r="M2066" t="str">
        <f t="shared" si="1197"/>
        <v>sim_ct_sampsize_0.1</v>
      </c>
      <c r="N2066" t="str">
        <f t="shared" si="1195"/>
        <v>~/virosolver_paper/mcmc_chains/3.sim_ct_sampsize/</v>
      </c>
      <c r="O2066" t="str">
        <f t="shared" si="1196"/>
        <v>~/virosolver_paper/plots/3.sim_ct_sampsize/</v>
      </c>
      <c r="P2066" s="1" t="s">
        <v>16</v>
      </c>
      <c r="Q2066" s="1" t="s">
        <v>19</v>
      </c>
      <c r="R2066" s="1"/>
      <c r="S2066" s="1" t="b">
        <v>0</v>
      </c>
    </row>
    <row r="2067" spans="1:19" x14ac:dyDescent="0.2">
      <c r="A2067">
        <v>2066</v>
      </c>
      <c r="B2067" s="1">
        <v>9</v>
      </c>
      <c r="C2067" s="1">
        <v>14</v>
      </c>
      <c r="D2067" s="1">
        <v>1</v>
      </c>
      <c r="E2067" s="1">
        <v>0.1</v>
      </c>
      <c r="F2067" t="s">
        <v>22</v>
      </c>
      <c r="G2067" t="str">
        <f t="shared" si="1194"/>
        <v>~/virosolver_paper/pars/massachusetts/partab_gp_model.csv</v>
      </c>
      <c r="H2067" t="str">
        <f t="shared" si="1198"/>
        <v>~/virosolver_paper/data/MA_SEIR_sim/sim_MA_gp_9_seir_outputs.csv</v>
      </c>
      <c r="I2067" t="str">
        <f t="shared" si="1199"/>
        <v>~/virosolver_paper/data/MA_SEIR_sim/sim_MA_gp_9_cts.csv</v>
      </c>
      <c r="J2067" s="1" t="b">
        <v>1</v>
      </c>
      <c r="K2067" s="1" t="b">
        <v>1</v>
      </c>
      <c r="L2067" s="1" t="s">
        <v>5</v>
      </c>
      <c r="M2067" t="str">
        <f t="shared" si="1197"/>
        <v>sim_ct_sampsize_0.1</v>
      </c>
      <c r="N2067" t="str">
        <f t="shared" si="1195"/>
        <v>~/virosolver_paper/mcmc_chains/3.sim_ct_sampsize/</v>
      </c>
      <c r="O2067" t="str">
        <f t="shared" si="1196"/>
        <v>~/virosolver_paper/plots/3.sim_ct_sampsize/</v>
      </c>
      <c r="P2067" s="1" t="s">
        <v>16</v>
      </c>
      <c r="Q2067" s="1" t="s">
        <v>19</v>
      </c>
      <c r="R2067" s="1"/>
      <c r="S2067" s="1" t="b">
        <v>0</v>
      </c>
    </row>
    <row r="2068" spans="1:19" x14ac:dyDescent="0.2">
      <c r="A2068">
        <v>2067</v>
      </c>
      <c r="B2068" s="1">
        <v>9</v>
      </c>
      <c r="C2068" s="1">
        <v>15</v>
      </c>
      <c r="D2068" s="1">
        <v>1</v>
      </c>
      <c r="E2068" s="1">
        <v>0.1</v>
      </c>
      <c r="F2068" t="s">
        <v>22</v>
      </c>
      <c r="G2068" t="str">
        <f t="shared" si="1194"/>
        <v>~/virosolver_paper/pars/massachusetts/partab_gp_model.csv</v>
      </c>
      <c r="H2068" t="str">
        <f t="shared" si="1198"/>
        <v>~/virosolver_paper/data/MA_SEIR_sim/sim_MA_gp_9_seir_outputs.csv</v>
      </c>
      <c r="I2068" t="str">
        <f t="shared" si="1199"/>
        <v>~/virosolver_paper/data/MA_SEIR_sim/sim_MA_gp_9_cts.csv</v>
      </c>
      <c r="J2068" s="1" t="b">
        <v>1</v>
      </c>
      <c r="K2068" s="1" t="b">
        <v>1</v>
      </c>
      <c r="L2068" s="1" t="s">
        <v>5</v>
      </c>
      <c r="M2068" t="str">
        <f t="shared" si="1197"/>
        <v>sim_ct_sampsize_0.1</v>
      </c>
      <c r="N2068" t="str">
        <f t="shared" si="1195"/>
        <v>~/virosolver_paper/mcmc_chains/3.sim_ct_sampsize/</v>
      </c>
      <c r="O2068" t="str">
        <f t="shared" si="1196"/>
        <v>~/virosolver_paper/plots/3.sim_ct_sampsize/</v>
      </c>
      <c r="P2068" s="1" t="s">
        <v>16</v>
      </c>
      <c r="Q2068" s="1" t="s">
        <v>19</v>
      </c>
      <c r="R2068" s="1"/>
      <c r="S2068" s="1" t="b">
        <v>0</v>
      </c>
    </row>
    <row r="2069" spans="1:19" x14ac:dyDescent="0.2">
      <c r="A2069">
        <v>2068</v>
      </c>
      <c r="B2069" s="1">
        <v>9</v>
      </c>
      <c r="C2069" s="1">
        <v>16</v>
      </c>
      <c r="D2069" s="1">
        <v>1</v>
      </c>
      <c r="E2069" s="1">
        <v>0.1</v>
      </c>
      <c r="F2069" t="s">
        <v>22</v>
      </c>
      <c r="G2069" t="str">
        <f t="shared" si="1194"/>
        <v>~/virosolver_paper/pars/massachusetts/partab_gp_model.csv</v>
      </c>
      <c r="H2069" t="str">
        <f t="shared" si="1198"/>
        <v>~/virosolver_paper/data/MA_SEIR_sim/sim_MA_gp_9_seir_outputs.csv</v>
      </c>
      <c r="I2069" t="str">
        <f t="shared" si="1199"/>
        <v>~/virosolver_paper/data/MA_SEIR_sim/sim_MA_gp_9_cts.csv</v>
      </c>
      <c r="J2069" s="1" t="b">
        <v>1</v>
      </c>
      <c r="K2069" s="1" t="b">
        <v>1</v>
      </c>
      <c r="L2069" s="1" t="s">
        <v>5</v>
      </c>
      <c r="M2069" t="str">
        <f t="shared" si="1197"/>
        <v>sim_ct_sampsize_0.1</v>
      </c>
      <c r="N2069" t="str">
        <f t="shared" si="1195"/>
        <v>~/virosolver_paper/mcmc_chains/3.sim_ct_sampsize/</v>
      </c>
      <c r="O2069" t="str">
        <f t="shared" si="1196"/>
        <v>~/virosolver_paper/plots/3.sim_ct_sampsize/</v>
      </c>
      <c r="P2069" s="1" t="s">
        <v>16</v>
      </c>
      <c r="Q2069" s="1" t="s">
        <v>19</v>
      </c>
      <c r="R2069" s="1"/>
      <c r="S2069" s="1" t="b">
        <v>0</v>
      </c>
    </row>
    <row r="2070" spans="1:19" x14ac:dyDescent="0.2">
      <c r="A2070">
        <v>2069</v>
      </c>
      <c r="B2070" s="1">
        <v>9</v>
      </c>
      <c r="C2070" s="1">
        <v>17</v>
      </c>
      <c r="D2070" s="1">
        <v>1</v>
      </c>
      <c r="E2070" s="1">
        <v>0.1</v>
      </c>
      <c r="F2070" t="s">
        <v>22</v>
      </c>
      <c r="G2070" t="str">
        <f t="shared" si="1194"/>
        <v>~/virosolver_paper/pars/massachusetts/partab_gp_model.csv</v>
      </c>
      <c r="H2070" t="str">
        <f t="shared" si="1198"/>
        <v>~/virosolver_paper/data/MA_SEIR_sim/sim_MA_gp_9_seir_outputs.csv</v>
      </c>
      <c r="I2070" t="str">
        <f t="shared" si="1199"/>
        <v>~/virosolver_paper/data/MA_SEIR_sim/sim_MA_gp_9_cts.csv</v>
      </c>
      <c r="J2070" s="1" t="b">
        <v>1</v>
      </c>
      <c r="K2070" s="1" t="b">
        <v>1</v>
      </c>
      <c r="L2070" s="1" t="s">
        <v>5</v>
      </c>
      <c r="M2070" t="str">
        <f t="shared" si="1197"/>
        <v>sim_ct_sampsize_0.1</v>
      </c>
      <c r="N2070" t="str">
        <f t="shared" si="1195"/>
        <v>~/virosolver_paper/mcmc_chains/3.sim_ct_sampsize/</v>
      </c>
      <c r="O2070" t="str">
        <f t="shared" si="1196"/>
        <v>~/virosolver_paper/plots/3.sim_ct_sampsize/</v>
      </c>
      <c r="P2070" s="1" t="s">
        <v>16</v>
      </c>
      <c r="Q2070" s="1" t="s">
        <v>19</v>
      </c>
      <c r="R2070" s="1"/>
      <c r="S2070" s="1" t="b">
        <v>0</v>
      </c>
    </row>
    <row r="2071" spans="1:19" x14ac:dyDescent="0.2">
      <c r="A2071">
        <v>2070</v>
      </c>
      <c r="B2071" s="1">
        <v>9</v>
      </c>
      <c r="C2071" s="1">
        <v>18</v>
      </c>
      <c r="D2071" s="1">
        <v>1</v>
      </c>
      <c r="E2071" s="1">
        <v>0.1</v>
      </c>
      <c r="F2071" t="s">
        <v>22</v>
      </c>
      <c r="G2071" t="str">
        <f t="shared" si="1194"/>
        <v>~/virosolver_paper/pars/massachusetts/partab_gp_model.csv</v>
      </c>
      <c r="H2071" t="str">
        <f t="shared" si="1198"/>
        <v>~/virosolver_paper/data/MA_SEIR_sim/sim_MA_gp_9_seir_outputs.csv</v>
      </c>
      <c r="I2071" t="str">
        <f t="shared" si="1199"/>
        <v>~/virosolver_paper/data/MA_SEIR_sim/sim_MA_gp_9_cts.csv</v>
      </c>
      <c r="J2071" s="1" t="b">
        <v>1</v>
      </c>
      <c r="K2071" s="1" t="b">
        <v>1</v>
      </c>
      <c r="L2071" s="1" t="s">
        <v>5</v>
      </c>
      <c r="M2071" t="str">
        <f t="shared" si="1197"/>
        <v>sim_ct_sampsize_0.1</v>
      </c>
      <c r="N2071" t="str">
        <f t="shared" si="1195"/>
        <v>~/virosolver_paper/mcmc_chains/3.sim_ct_sampsize/</v>
      </c>
      <c r="O2071" t="str">
        <f t="shared" si="1196"/>
        <v>~/virosolver_paper/plots/3.sim_ct_sampsize/</v>
      </c>
      <c r="P2071" s="1" t="s">
        <v>16</v>
      </c>
      <c r="Q2071" s="1" t="s">
        <v>19</v>
      </c>
      <c r="R2071" s="1"/>
      <c r="S2071" s="1" t="b">
        <v>0</v>
      </c>
    </row>
    <row r="2072" spans="1:19" x14ac:dyDescent="0.2">
      <c r="A2072">
        <v>2071</v>
      </c>
      <c r="B2072" s="1">
        <v>9</v>
      </c>
      <c r="C2072" s="1">
        <v>1</v>
      </c>
      <c r="D2072" s="1">
        <v>2</v>
      </c>
      <c r="E2072" s="1">
        <v>0.1</v>
      </c>
      <c r="F2072" t="s">
        <v>22</v>
      </c>
      <c r="G2072" t="str">
        <f t="shared" si="1194"/>
        <v>~/virosolver_paper/pars/massachusetts/partab_gp_model.csv</v>
      </c>
      <c r="H2072" t="str">
        <f t="shared" si="1198"/>
        <v>~/virosolver_paper/data/MA_SEIR_sim/sim_MA_gp_9_seir_outputs.csv</v>
      </c>
      <c r="I2072" t="str">
        <f t="shared" si="1199"/>
        <v>~/virosolver_paper/data/MA_SEIR_sim/sim_MA_gp_9_cts.csv</v>
      </c>
      <c r="J2072" s="1" t="b">
        <v>1</v>
      </c>
      <c r="K2072" s="1" t="b">
        <v>1</v>
      </c>
      <c r="L2072" s="1" t="s">
        <v>5</v>
      </c>
      <c r="M2072" t="str">
        <f t="shared" si="1197"/>
        <v>sim_ct_sampsize_0.1</v>
      </c>
      <c r="N2072" t="str">
        <f t="shared" si="1195"/>
        <v>~/virosolver_paper/mcmc_chains/3.sim_ct_sampsize/</v>
      </c>
      <c r="O2072" t="str">
        <f t="shared" si="1196"/>
        <v>~/virosolver_paper/plots/3.sim_ct_sampsize/</v>
      </c>
      <c r="P2072" s="1" t="s">
        <v>16</v>
      </c>
      <c r="Q2072" s="1" t="s">
        <v>19</v>
      </c>
      <c r="R2072" s="1"/>
      <c r="S2072" s="1" t="b">
        <v>0</v>
      </c>
    </row>
    <row r="2073" spans="1:19" x14ac:dyDescent="0.2">
      <c r="A2073">
        <v>2072</v>
      </c>
      <c r="B2073" s="1">
        <v>9</v>
      </c>
      <c r="C2073" s="1">
        <v>2</v>
      </c>
      <c r="D2073" s="1">
        <v>2</v>
      </c>
      <c r="E2073" s="1">
        <v>0.1</v>
      </c>
      <c r="F2073" t="s">
        <v>22</v>
      </c>
      <c r="G2073" t="str">
        <f t="shared" si="1194"/>
        <v>~/virosolver_paper/pars/massachusetts/partab_gp_model.csv</v>
      </c>
      <c r="H2073" t="str">
        <f t="shared" si="1198"/>
        <v>~/virosolver_paper/data/MA_SEIR_sim/sim_MA_gp_9_seir_outputs.csv</v>
      </c>
      <c r="I2073" t="str">
        <f t="shared" si="1199"/>
        <v>~/virosolver_paper/data/MA_SEIR_sim/sim_MA_gp_9_cts.csv</v>
      </c>
      <c r="J2073" s="1" t="b">
        <v>1</v>
      </c>
      <c r="K2073" s="1" t="b">
        <v>1</v>
      </c>
      <c r="L2073" s="1" t="s">
        <v>5</v>
      </c>
      <c r="M2073" t="str">
        <f t="shared" si="1197"/>
        <v>sim_ct_sampsize_0.1</v>
      </c>
      <c r="N2073" t="str">
        <f t="shared" si="1195"/>
        <v>~/virosolver_paper/mcmc_chains/3.sim_ct_sampsize/</v>
      </c>
      <c r="O2073" t="str">
        <f t="shared" si="1196"/>
        <v>~/virosolver_paper/plots/3.sim_ct_sampsize/</v>
      </c>
      <c r="P2073" s="1" t="s">
        <v>16</v>
      </c>
      <c r="Q2073" s="1" t="s">
        <v>19</v>
      </c>
      <c r="R2073" s="1"/>
      <c r="S2073" s="1" t="b">
        <v>0</v>
      </c>
    </row>
    <row r="2074" spans="1:19" x14ac:dyDescent="0.2">
      <c r="A2074">
        <v>2073</v>
      </c>
      <c r="B2074" s="1">
        <v>9</v>
      </c>
      <c r="C2074" s="1">
        <v>3</v>
      </c>
      <c r="D2074" s="1">
        <v>2</v>
      </c>
      <c r="E2074" s="1">
        <v>0.1</v>
      </c>
      <c r="F2074" t="s">
        <v>22</v>
      </c>
      <c r="G2074" t="str">
        <f t="shared" si="1194"/>
        <v>~/virosolver_paper/pars/massachusetts/partab_gp_model.csv</v>
      </c>
      <c r="H2074" t="str">
        <f t="shared" si="1198"/>
        <v>~/virosolver_paper/data/MA_SEIR_sim/sim_MA_gp_9_seir_outputs.csv</v>
      </c>
      <c r="I2074" t="str">
        <f t="shared" si="1199"/>
        <v>~/virosolver_paper/data/MA_SEIR_sim/sim_MA_gp_9_cts.csv</v>
      </c>
      <c r="J2074" s="1" t="b">
        <v>1</v>
      </c>
      <c r="K2074" s="1" t="b">
        <v>1</v>
      </c>
      <c r="L2074" s="1" t="s">
        <v>5</v>
      </c>
      <c r="M2074" t="str">
        <f t="shared" si="1197"/>
        <v>sim_ct_sampsize_0.1</v>
      </c>
      <c r="N2074" t="str">
        <f t="shared" si="1195"/>
        <v>~/virosolver_paper/mcmc_chains/3.sim_ct_sampsize/</v>
      </c>
      <c r="O2074" t="str">
        <f t="shared" si="1196"/>
        <v>~/virosolver_paper/plots/3.sim_ct_sampsize/</v>
      </c>
      <c r="P2074" s="1" t="s">
        <v>16</v>
      </c>
      <c r="Q2074" s="1" t="s">
        <v>19</v>
      </c>
      <c r="R2074" s="1"/>
      <c r="S2074" s="1" t="b">
        <v>0</v>
      </c>
    </row>
    <row r="2075" spans="1:19" x14ac:dyDescent="0.2">
      <c r="A2075">
        <v>2074</v>
      </c>
      <c r="B2075" s="1">
        <v>9</v>
      </c>
      <c r="C2075" s="1">
        <v>4</v>
      </c>
      <c r="D2075" s="1">
        <v>2</v>
      </c>
      <c r="E2075" s="1">
        <v>0.1</v>
      </c>
      <c r="F2075" t="s">
        <v>22</v>
      </c>
      <c r="G2075" t="str">
        <f t="shared" si="1194"/>
        <v>~/virosolver_paper/pars/massachusetts/partab_gp_model.csv</v>
      </c>
      <c r="H2075" t="str">
        <f t="shared" si="1198"/>
        <v>~/virosolver_paper/data/MA_SEIR_sim/sim_MA_gp_9_seir_outputs.csv</v>
      </c>
      <c r="I2075" t="str">
        <f t="shared" si="1199"/>
        <v>~/virosolver_paper/data/MA_SEIR_sim/sim_MA_gp_9_cts.csv</v>
      </c>
      <c r="J2075" s="1" t="b">
        <v>1</v>
      </c>
      <c r="K2075" s="1" t="b">
        <v>1</v>
      </c>
      <c r="L2075" s="1" t="s">
        <v>5</v>
      </c>
      <c r="M2075" t="str">
        <f t="shared" si="1197"/>
        <v>sim_ct_sampsize_0.1</v>
      </c>
      <c r="N2075" t="str">
        <f t="shared" si="1195"/>
        <v>~/virosolver_paper/mcmc_chains/3.sim_ct_sampsize/</v>
      </c>
      <c r="O2075" t="str">
        <f t="shared" si="1196"/>
        <v>~/virosolver_paper/plots/3.sim_ct_sampsize/</v>
      </c>
      <c r="P2075" s="1" t="s">
        <v>16</v>
      </c>
      <c r="Q2075" s="1" t="s">
        <v>19</v>
      </c>
      <c r="R2075" s="1"/>
      <c r="S2075" s="1" t="b">
        <v>0</v>
      </c>
    </row>
    <row r="2076" spans="1:19" x14ac:dyDescent="0.2">
      <c r="A2076">
        <v>2075</v>
      </c>
      <c r="B2076" s="1">
        <v>9</v>
      </c>
      <c r="C2076" s="1">
        <v>5</v>
      </c>
      <c r="D2076" s="1">
        <v>2</v>
      </c>
      <c r="E2076" s="1">
        <v>0.1</v>
      </c>
      <c r="F2076" t="s">
        <v>22</v>
      </c>
      <c r="G2076" t="str">
        <f t="shared" si="1194"/>
        <v>~/virosolver_paper/pars/massachusetts/partab_gp_model.csv</v>
      </c>
      <c r="H2076" t="str">
        <f t="shared" si="1198"/>
        <v>~/virosolver_paper/data/MA_SEIR_sim/sim_MA_gp_9_seir_outputs.csv</v>
      </c>
      <c r="I2076" t="str">
        <f t="shared" si="1199"/>
        <v>~/virosolver_paper/data/MA_SEIR_sim/sim_MA_gp_9_cts.csv</v>
      </c>
      <c r="J2076" s="1" t="b">
        <v>1</v>
      </c>
      <c r="K2076" s="1" t="b">
        <v>1</v>
      </c>
      <c r="L2076" s="1" t="s">
        <v>5</v>
      </c>
      <c r="M2076" t="str">
        <f t="shared" si="1197"/>
        <v>sim_ct_sampsize_0.1</v>
      </c>
      <c r="N2076" t="str">
        <f t="shared" si="1195"/>
        <v>~/virosolver_paper/mcmc_chains/3.sim_ct_sampsize/</v>
      </c>
      <c r="O2076" t="str">
        <f t="shared" si="1196"/>
        <v>~/virosolver_paper/plots/3.sim_ct_sampsize/</v>
      </c>
      <c r="P2076" s="1" t="s">
        <v>16</v>
      </c>
      <c r="Q2076" s="1" t="s">
        <v>19</v>
      </c>
      <c r="R2076" s="1"/>
      <c r="S2076" s="1" t="b">
        <v>0</v>
      </c>
    </row>
    <row r="2077" spans="1:19" x14ac:dyDescent="0.2">
      <c r="A2077">
        <v>2076</v>
      </c>
      <c r="B2077" s="1">
        <v>9</v>
      </c>
      <c r="C2077" s="1">
        <v>6</v>
      </c>
      <c r="D2077" s="1">
        <v>2</v>
      </c>
      <c r="E2077" s="1">
        <v>0.1</v>
      </c>
      <c r="F2077" t="s">
        <v>22</v>
      </c>
      <c r="G2077" t="str">
        <f t="shared" si="1194"/>
        <v>~/virosolver_paper/pars/massachusetts/partab_gp_model.csv</v>
      </c>
      <c r="H2077" t="str">
        <f t="shared" si="1198"/>
        <v>~/virosolver_paper/data/MA_SEIR_sim/sim_MA_gp_9_seir_outputs.csv</v>
      </c>
      <c r="I2077" t="str">
        <f t="shared" si="1199"/>
        <v>~/virosolver_paper/data/MA_SEIR_sim/sim_MA_gp_9_cts.csv</v>
      </c>
      <c r="J2077" s="1" t="b">
        <v>1</v>
      </c>
      <c r="K2077" s="1" t="b">
        <v>1</v>
      </c>
      <c r="L2077" s="1" t="s">
        <v>5</v>
      </c>
      <c r="M2077" t="str">
        <f t="shared" si="1197"/>
        <v>sim_ct_sampsize_0.1</v>
      </c>
      <c r="N2077" t="str">
        <f t="shared" si="1195"/>
        <v>~/virosolver_paper/mcmc_chains/3.sim_ct_sampsize/</v>
      </c>
      <c r="O2077" t="str">
        <f t="shared" si="1196"/>
        <v>~/virosolver_paper/plots/3.sim_ct_sampsize/</v>
      </c>
      <c r="P2077" s="1" t="s">
        <v>16</v>
      </c>
      <c r="Q2077" s="1" t="s">
        <v>19</v>
      </c>
      <c r="R2077" s="1"/>
      <c r="S2077" s="1" t="b">
        <v>0</v>
      </c>
    </row>
    <row r="2078" spans="1:19" x14ac:dyDescent="0.2">
      <c r="A2078">
        <v>2077</v>
      </c>
      <c r="B2078" s="1">
        <v>9</v>
      </c>
      <c r="C2078" s="1">
        <v>7</v>
      </c>
      <c r="D2078" s="1">
        <v>2</v>
      </c>
      <c r="E2078" s="1">
        <v>0.1</v>
      </c>
      <c r="F2078" t="s">
        <v>22</v>
      </c>
      <c r="G2078" t="str">
        <f t="shared" si="1194"/>
        <v>~/virosolver_paper/pars/massachusetts/partab_gp_model.csv</v>
      </c>
      <c r="H2078" t="str">
        <f t="shared" si="1198"/>
        <v>~/virosolver_paper/data/MA_SEIR_sim/sim_MA_gp_9_seir_outputs.csv</v>
      </c>
      <c r="I2078" t="str">
        <f t="shared" si="1199"/>
        <v>~/virosolver_paper/data/MA_SEIR_sim/sim_MA_gp_9_cts.csv</v>
      </c>
      <c r="J2078" s="1" t="b">
        <v>1</v>
      </c>
      <c r="K2078" s="1" t="b">
        <v>1</v>
      </c>
      <c r="L2078" s="1" t="s">
        <v>5</v>
      </c>
      <c r="M2078" t="str">
        <f t="shared" si="1197"/>
        <v>sim_ct_sampsize_0.1</v>
      </c>
      <c r="N2078" t="str">
        <f t="shared" si="1195"/>
        <v>~/virosolver_paper/mcmc_chains/3.sim_ct_sampsize/</v>
      </c>
      <c r="O2078" t="str">
        <f t="shared" si="1196"/>
        <v>~/virosolver_paper/plots/3.sim_ct_sampsize/</v>
      </c>
      <c r="P2078" s="1" t="s">
        <v>16</v>
      </c>
      <c r="Q2078" s="1" t="s">
        <v>19</v>
      </c>
      <c r="R2078" s="1"/>
      <c r="S2078" s="1" t="b">
        <v>0</v>
      </c>
    </row>
    <row r="2079" spans="1:19" x14ac:dyDescent="0.2">
      <c r="A2079">
        <v>2078</v>
      </c>
      <c r="B2079" s="1">
        <v>9</v>
      </c>
      <c r="C2079" s="1">
        <v>8</v>
      </c>
      <c r="D2079" s="1">
        <v>2</v>
      </c>
      <c r="E2079" s="1">
        <v>0.1</v>
      </c>
      <c r="F2079" t="s">
        <v>22</v>
      </c>
      <c r="G2079" t="str">
        <f t="shared" ref="G2079:G2142" si="1200">""&amp;F2079&amp;"/virosolver_paper/pars/massachusetts/partab_gp_model.csv"</f>
        <v>~/virosolver_paper/pars/massachusetts/partab_gp_model.csv</v>
      </c>
      <c r="H2079" t="str">
        <f t="shared" si="1198"/>
        <v>~/virosolver_paper/data/MA_SEIR_sim/sim_MA_gp_9_seir_outputs.csv</v>
      </c>
      <c r="I2079" t="str">
        <f t="shared" si="1199"/>
        <v>~/virosolver_paper/data/MA_SEIR_sim/sim_MA_gp_9_cts.csv</v>
      </c>
      <c r="J2079" s="1" t="b">
        <v>1</v>
      </c>
      <c r="K2079" s="1" t="b">
        <v>1</v>
      </c>
      <c r="L2079" s="1" t="s">
        <v>5</v>
      </c>
      <c r="M2079" t="str">
        <f t="shared" si="1197"/>
        <v>sim_ct_sampsize_0.1</v>
      </c>
      <c r="N2079" t="str">
        <f t="shared" ref="N2079:N2142" si="1201">""&amp;F2079&amp;"/virosolver_paper/mcmc_chains/3.sim_ct_sampsize/"</f>
        <v>~/virosolver_paper/mcmc_chains/3.sim_ct_sampsize/</v>
      </c>
      <c r="O2079" t="str">
        <f t="shared" ref="O2079:O2142" si="1202">""&amp;F2079&amp;"/virosolver_paper/plots/3.sim_ct_sampsize/"</f>
        <v>~/virosolver_paper/plots/3.sim_ct_sampsize/</v>
      </c>
      <c r="P2079" s="1" t="s">
        <v>16</v>
      </c>
      <c r="Q2079" s="1" t="s">
        <v>19</v>
      </c>
      <c r="R2079" s="1"/>
      <c r="S2079" s="1" t="b">
        <v>0</v>
      </c>
    </row>
    <row r="2080" spans="1:19" x14ac:dyDescent="0.2">
      <c r="A2080">
        <v>2079</v>
      </c>
      <c r="B2080" s="1">
        <v>9</v>
      </c>
      <c r="C2080" s="1">
        <v>9</v>
      </c>
      <c r="D2080" s="1">
        <v>2</v>
      </c>
      <c r="E2080" s="1">
        <v>0.1</v>
      </c>
      <c r="F2080" t="s">
        <v>22</v>
      </c>
      <c r="G2080" t="str">
        <f t="shared" si="1200"/>
        <v>~/virosolver_paper/pars/massachusetts/partab_gp_model.csv</v>
      </c>
      <c r="H2080" t="str">
        <f t="shared" si="1198"/>
        <v>~/virosolver_paper/data/MA_SEIR_sim/sim_MA_gp_9_seir_outputs.csv</v>
      </c>
      <c r="I2080" t="str">
        <f t="shared" si="1199"/>
        <v>~/virosolver_paper/data/MA_SEIR_sim/sim_MA_gp_9_cts.csv</v>
      </c>
      <c r="J2080" s="1" t="b">
        <v>1</v>
      </c>
      <c r="K2080" s="1" t="b">
        <v>1</v>
      </c>
      <c r="L2080" s="1" t="s">
        <v>5</v>
      </c>
      <c r="M2080" t="str">
        <f t="shared" si="1197"/>
        <v>sim_ct_sampsize_0.1</v>
      </c>
      <c r="N2080" t="str">
        <f t="shared" si="1201"/>
        <v>~/virosolver_paper/mcmc_chains/3.sim_ct_sampsize/</v>
      </c>
      <c r="O2080" t="str">
        <f t="shared" si="1202"/>
        <v>~/virosolver_paper/plots/3.sim_ct_sampsize/</v>
      </c>
      <c r="P2080" s="1" t="s">
        <v>16</v>
      </c>
      <c r="Q2080" s="1" t="s">
        <v>19</v>
      </c>
      <c r="R2080" s="1"/>
      <c r="S2080" s="1" t="b">
        <v>0</v>
      </c>
    </row>
    <row r="2081" spans="1:19" x14ac:dyDescent="0.2">
      <c r="A2081">
        <v>2080</v>
      </c>
      <c r="B2081" s="1">
        <v>9</v>
      </c>
      <c r="C2081" s="1">
        <v>10</v>
      </c>
      <c r="D2081" s="1">
        <v>2</v>
      </c>
      <c r="E2081" s="1">
        <v>0.1</v>
      </c>
      <c r="F2081" t="s">
        <v>22</v>
      </c>
      <c r="G2081" t="str">
        <f t="shared" si="1200"/>
        <v>~/virosolver_paper/pars/massachusetts/partab_gp_model.csv</v>
      </c>
      <c r="H2081" t="str">
        <f t="shared" si="1198"/>
        <v>~/virosolver_paper/data/MA_SEIR_sim/sim_MA_gp_9_seir_outputs.csv</v>
      </c>
      <c r="I2081" t="str">
        <f t="shared" si="1199"/>
        <v>~/virosolver_paper/data/MA_SEIR_sim/sim_MA_gp_9_cts.csv</v>
      </c>
      <c r="J2081" s="1" t="b">
        <v>1</v>
      </c>
      <c r="K2081" s="1" t="b">
        <v>1</v>
      </c>
      <c r="L2081" s="1" t="s">
        <v>5</v>
      </c>
      <c r="M2081" t="str">
        <f t="shared" si="1197"/>
        <v>sim_ct_sampsize_0.1</v>
      </c>
      <c r="N2081" t="str">
        <f t="shared" si="1201"/>
        <v>~/virosolver_paper/mcmc_chains/3.sim_ct_sampsize/</v>
      </c>
      <c r="O2081" t="str">
        <f t="shared" si="1202"/>
        <v>~/virosolver_paper/plots/3.sim_ct_sampsize/</v>
      </c>
      <c r="P2081" s="1" t="s">
        <v>16</v>
      </c>
      <c r="Q2081" s="1" t="s">
        <v>19</v>
      </c>
      <c r="R2081" s="1"/>
      <c r="S2081" s="1" t="b">
        <v>0</v>
      </c>
    </row>
    <row r="2082" spans="1:19" x14ac:dyDescent="0.2">
      <c r="A2082">
        <v>2081</v>
      </c>
      <c r="B2082" s="1">
        <v>9</v>
      </c>
      <c r="C2082" s="1">
        <v>11</v>
      </c>
      <c r="D2082" s="1">
        <v>2</v>
      </c>
      <c r="E2082" s="1">
        <v>0.1</v>
      </c>
      <c r="F2082" t="s">
        <v>22</v>
      </c>
      <c r="G2082" t="str">
        <f t="shared" si="1200"/>
        <v>~/virosolver_paper/pars/massachusetts/partab_gp_model.csv</v>
      </c>
      <c r="H2082" t="str">
        <f t="shared" si="1198"/>
        <v>~/virosolver_paper/data/MA_SEIR_sim/sim_MA_gp_9_seir_outputs.csv</v>
      </c>
      <c r="I2082" t="str">
        <f t="shared" si="1199"/>
        <v>~/virosolver_paper/data/MA_SEIR_sim/sim_MA_gp_9_cts.csv</v>
      </c>
      <c r="J2082" s="1" t="b">
        <v>1</v>
      </c>
      <c r="K2082" s="1" t="b">
        <v>1</v>
      </c>
      <c r="L2082" s="1" t="s">
        <v>5</v>
      </c>
      <c r="M2082" t="str">
        <f t="shared" si="1197"/>
        <v>sim_ct_sampsize_0.1</v>
      </c>
      <c r="N2082" t="str">
        <f t="shared" si="1201"/>
        <v>~/virosolver_paper/mcmc_chains/3.sim_ct_sampsize/</v>
      </c>
      <c r="O2082" t="str">
        <f t="shared" si="1202"/>
        <v>~/virosolver_paper/plots/3.sim_ct_sampsize/</v>
      </c>
      <c r="P2082" s="1" t="s">
        <v>16</v>
      </c>
      <c r="Q2082" s="1" t="s">
        <v>19</v>
      </c>
      <c r="R2082" s="1"/>
      <c r="S2082" s="1" t="b">
        <v>0</v>
      </c>
    </row>
    <row r="2083" spans="1:19" x14ac:dyDescent="0.2">
      <c r="A2083">
        <v>2082</v>
      </c>
      <c r="B2083" s="1">
        <v>9</v>
      </c>
      <c r="C2083" s="1">
        <v>12</v>
      </c>
      <c r="D2083" s="1">
        <v>2</v>
      </c>
      <c r="E2083" s="1">
        <v>0.1</v>
      </c>
      <c r="F2083" t="s">
        <v>22</v>
      </c>
      <c r="G2083" t="str">
        <f t="shared" si="1200"/>
        <v>~/virosolver_paper/pars/massachusetts/partab_gp_model.csv</v>
      </c>
      <c r="H2083" t="str">
        <f t="shared" si="1198"/>
        <v>~/virosolver_paper/data/MA_SEIR_sim/sim_MA_gp_9_seir_outputs.csv</v>
      </c>
      <c r="I2083" t="str">
        <f t="shared" si="1199"/>
        <v>~/virosolver_paper/data/MA_SEIR_sim/sim_MA_gp_9_cts.csv</v>
      </c>
      <c r="J2083" s="1" t="b">
        <v>1</v>
      </c>
      <c r="K2083" s="1" t="b">
        <v>1</v>
      </c>
      <c r="L2083" s="1" t="s">
        <v>5</v>
      </c>
      <c r="M2083" t="str">
        <f t="shared" si="1197"/>
        <v>sim_ct_sampsize_0.1</v>
      </c>
      <c r="N2083" t="str">
        <f t="shared" si="1201"/>
        <v>~/virosolver_paper/mcmc_chains/3.sim_ct_sampsize/</v>
      </c>
      <c r="O2083" t="str">
        <f t="shared" si="1202"/>
        <v>~/virosolver_paper/plots/3.sim_ct_sampsize/</v>
      </c>
      <c r="P2083" s="1" t="s">
        <v>16</v>
      </c>
      <c r="Q2083" s="1" t="s">
        <v>19</v>
      </c>
      <c r="R2083" s="1"/>
      <c r="S2083" s="1" t="b">
        <v>0</v>
      </c>
    </row>
    <row r="2084" spans="1:19" x14ac:dyDescent="0.2">
      <c r="A2084">
        <v>2083</v>
      </c>
      <c r="B2084" s="1">
        <v>9</v>
      </c>
      <c r="C2084" s="1">
        <v>13</v>
      </c>
      <c r="D2084" s="1">
        <v>2</v>
      </c>
      <c r="E2084" s="1">
        <v>0.1</v>
      </c>
      <c r="F2084" t="s">
        <v>22</v>
      </c>
      <c r="G2084" t="str">
        <f t="shared" si="1200"/>
        <v>~/virosolver_paper/pars/massachusetts/partab_gp_model.csv</v>
      </c>
      <c r="H2084" t="str">
        <f t="shared" si="1198"/>
        <v>~/virosolver_paper/data/MA_SEIR_sim/sim_MA_gp_9_seir_outputs.csv</v>
      </c>
      <c r="I2084" t="str">
        <f t="shared" si="1199"/>
        <v>~/virosolver_paper/data/MA_SEIR_sim/sim_MA_gp_9_cts.csv</v>
      </c>
      <c r="J2084" s="1" t="b">
        <v>1</v>
      </c>
      <c r="K2084" s="1" t="b">
        <v>1</v>
      </c>
      <c r="L2084" s="1" t="s">
        <v>5</v>
      </c>
      <c r="M2084" t="str">
        <f t="shared" si="1197"/>
        <v>sim_ct_sampsize_0.1</v>
      </c>
      <c r="N2084" t="str">
        <f t="shared" si="1201"/>
        <v>~/virosolver_paper/mcmc_chains/3.sim_ct_sampsize/</v>
      </c>
      <c r="O2084" t="str">
        <f t="shared" si="1202"/>
        <v>~/virosolver_paper/plots/3.sim_ct_sampsize/</v>
      </c>
      <c r="P2084" s="1" t="s">
        <v>16</v>
      </c>
      <c r="Q2084" s="1" t="s">
        <v>19</v>
      </c>
      <c r="R2084" s="1"/>
      <c r="S2084" s="1" t="b">
        <v>0</v>
      </c>
    </row>
    <row r="2085" spans="1:19" x14ac:dyDescent="0.2">
      <c r="A2085">
        <v>2084</v>
      </c>
      <c r="B2085" s="1">
        <v>9</v>
      </c>
      <c r="C2085" s="1">
        <v>14</v>
      </c>
      <c r="D2085" s="1">
        <v>2</v>
      </c>
      <c r="E2085" s="1">
        <v>0.1</v>
      </c>
      <c r="F2085" t="s">
        <v>22</v>
      </c>
      <c r="G2085" t="str">
        <f t="shared" si="1200"/>
        <v>~/virosolver_paper/pars/massachusetts/partab_gp_model.csv</v>
      </c>
      <c r="H2085" t="str">
        <f t="shared" si="1198"/>
        <v>~/virosolver_paper/data/MA_SEIR_sim/sim_MA_gp_9_seir_outputs.csv</v>
      </c>
      <c r="I2085" t="str">
        <f t="shared" si="1199"/>
        <v>~/virosolver_paper/data/MA_SEIR_sim/sim_MA_gp_9_cts.csv</v>
      </c>
      <c r="J2085" s="1" t="b">
        <v>1</v>
      </c>
      <c r="K2085" s="1" t="b">
        <v>1</v>
      </c>
      <c r="L2085" s="1" t="s">
        <v>5</v>
      </c>
      <c r="M2085" t="str">
        <f t="shared" si="1197"/>
        <v>sim_ct_sampsize_0.1</v>
      </c>
      <c r="N2085" t="str">
        <f t="shared" si="1201"/>
        <v>~/virosolver_paper/mcmc_chains/3.sim_ct_sampsize/</v>
      </c>
      <c r="O2085" t="str">
        <f t="shared" si="1202"/>
        <v>~/virosolver_paper/plots/3.sim_ct_sampsize/</v>
      </c>
      <c r="P2085" s="1" t="s">
        <v>16</v>
      </c>
      <c r="Q2085" s="1" t="s">
        <v>19</v>
      </c>
      <c r="R2085" s="1"/>
      <c r="S2085" s="1" t="b">
        <v>0</v>
      </c>
    </row>
    <row r="2086" spans="1:19" x14ac:dyDescent="0.2">
      <c r="A2086">
        <v>2085</v>
      </c>
      <c r="B2086" s="1">
        <v>9</v>
      </c>
      <c r="C2086" s="1">
        <v>15</v>
      </c>
      <c r="D2086" s="1">
        <v>2</v>
      </c>
      <c r="E2086" s="1">
        <v>0.1</v>
      </c>
      <c r="F2086" t="s">
        <v>22</v>
      </c>
      <c r="G2086" t="str">
        <f t="shared" si="1200"/>
        <v>~/virosolver_paper/pars/massachusetts/partab_gp_model.csv</v>
      </c>
      <c r="H2086" t="str">
        <f t="shared" si="1198"/>
        <v>~/virosolver_paper/data/MA_SEIR_sim/sim_MA_gp_9_seir_outputs.csv</v>
      </c>
      <c r="I2086" t="str">
        <f t="shared" si="1199"/>
        <v>~/virosolver_paper/data/MA_SEIR_sim/sim_MA_gp_9_cts.csv</v>
      </c>
      <c r="J2086" s="1" t="b">
        <v>1</v>
      </c>
      <c r="K2086" s="1" t="b">
        <v>1</v>
      </c>
      <c r="L2086" s="1" t="s">
        <v>5</v>
      </c>
      <c r="M2086" t="str">
        <f t="shared" si="1197"/>
        <v>sim_ct_sampsize_0.1</v>
      </c>
      <c r="N2086" t="str">
        <f t="shared" si="1201"/>
        <v>~/virosolver_paper/mcmc_chains/3.sim_ct_sampsize/</v>
      </c>
      <c r="O2086" t="str">
        <f t="shared" si="1202"/>
        <v>~/virosolver_paper/plots/3.sim_ct_sampsize/</v>
      </c>
      <c r="P2086" s="1" t="s">
        <v>16</v>
      </c>
      <c r="Q2086" s="1" t="s">
        <v>19</v>
      </c>
      <c r="R2086" s="1"/>
      <c r="S2086" s="1" t="b">
        <v>0</v>
      </c>
    </row>
    <row r="2087" spans="1:19" x14ac:dyDescent="0.2">
      <c r="A2087">
        <v>2086</v>
      </c>
      <c r="B2087" s="1">
        <v>9</v>
      </c>
      <c r="C2087" s="1">
        <v>16</v>
      </c>
      <c r="D2087" s="1">
        <v>2</v>
      </c>
      <c r="E2087" s="1">
        <v>0.1</v>
      </c>
      <c r="F2087" t="s">
        <v>22</v>
      </c>
      <c r="G2087" t="str">
        <f t="shared" si="1200"/>
        <v>~/virosolver_paper/pars/massachusetts/partab_gp_model.csv</v>
      </c>
      <c r="H2087" t="str">
        <f t="shared" si="1198"/>
        <v>~/virosolver_paper/data/MA_SEIR_sim/sim_MA_gp_9_seir_outputs.csv</v>
      </c>
      <c r="I2087" t="str">
        <f t="shared" si="1199"/>
        <v>~/virosolver_paper/data/MA_SEIR_sim/sim_MA_gp_9_cts.csv</v>
      </c>
      <c r="J2087" s="1" t="b">
        <v>1</v>
      </c>
      <c r="K2087" s="1" t="b">
        <v>1</v>
      </c>
      <c r="L2087" s="1" t="s">
        <v>5</v>
      </c>
      <c r="M2087" t="str">
        <f t="shared" si="1197"/>
        <v>sim_ct_sampsize_0.1</v>
      </c>
      <c r="N2087" t="str">
        <f t="shared" si="1201"/>
        <v>~/virosolver_paper/mcmc_chains/3.sim_ct_sampsize/</v>
      </c>
      <c r="O2087" t="str">
        <f t="shared" si="1202"/>
        <v>~/virosolver_paper/plots/3.sim_ct_sampsize/</v>
      </c>
      <c r="P2087" s="1" t="s">
        <v>16</v>
      </c>
      <c r="Q2087" s="1" t="s">
        <v>19</v>
      </c>
      <c r="R2087" s="1"/>
      <c r="S2087" s="1" t="b">
        <v>0</v>
      </c>
    </row>
    <row r="2088" spans="1:19" x14ac:dyDescent="0.2">
      <c r="A2088">
        <v>2087</v>
      </c>
      <c r="B2088" s="1">
        <v>9</v>
      </c>
      <c r="C2088" s="1">
        <v>17</v>
      </c>
      <c r="D2088" s="1">
        <v>2</v>
      </c>
      <c r="E2088" s="1">
        <v>0.1</v>
      </c>
      <c r="F2088" t="s">
        <v>22</v>
      </c>
      <c r="G2088" t="str">
        <f t="shared" si="1200"/>
        <v>~/virosolver_paper/pars/massachusetts/partab_gp_model.csv</v>
      </c>
      <c r="H2088" t="str">
        <f t="shared" si="1198"/>
        <v>~/virosolver_paper/data/MA_SEIR_sim/sim_MA_gp_9_seir_outputs.csv</v>
      </c>
      <c r="I2088" t="str">
        <f t="shared" si="1199"/>
        <v>~/virosolver_paper/data/MA_SEIR_sim/sim_MA_gp_9_cts.csv</v>
      </c>
      <c r="J2088" s="1" t="b">
        <v>1</v>
      </c>
      <c r="K2088" s="1" t="b">
        <v>1</v>
      </c>
      <c r="L2088" s="1" t="s">
        <v>5</v>
      </c>
      <c r="M2088" t="str">
        <f t="shared" si="1197"/>
        <v>sim_ct_sampsize_0.1</v>
      </c>
      <c r="N2088" t="str">
        <f t="shared" si="1201"/>
        <v>~/virosolver_paper/mcmc_chains/3.sim_ct_sampsize/</v>
      </c>
      <c r="O2088" t="str">
        <f t="shared" si="1202"/>
        <v>~/virosolver_paper/plots/3.sim_ct_sampsize/</v>
      </c>
      <c r="P2088" s="1" t="s">
        <v>16</v>
      </c>
      <c r="Q2088" s="1" t="s">
        <v>19</v>
      </c>
      <c r="R2088" s="1"/>
      <c r="S2088" s="1" t="b">
        <v>0</v>
      </c>
    </row>
    <row r="2089" spans="1:19" x14ac:dyDescent="0.2">
      <c r="A2089">
        <v>2088</v>
      </c>
      <c r="B2089" s="1">
        <v>9</v>
      </c>
      <c r="C2089" s="1">
        <v>18</v>
      </c>
      <c r="D2089" s="1">
        <v>2</v>
      </c>
      <c r="E2089" s="1">
        <v>0.1</v>
      </c>
      <c r="F2089" t="s">
        <v>22</v>
      </c>
      <c r="G2089" t="str">
        <f t="shared" si="1200"/>
        <v>~/virosolver_paper/pars/massachusetts/partab_gp_model.csv</v>
      </c>
      <c r="H2089" t="str">
        <f t="shared" si="1198"/>
        <v>~/virosolver_paper/data/MA_SEIR_sim/sim_MA_gp_9_seir_outputs.csv</v>
      </c>
      <c r="I2089" t="str">
        <f t="shared" si="1199"/>
        <v>~/virosolver_paper/data/MA_SEIR_sim/sim_MA_gp_9_cts.csv</v>
      </c>
      <c r="J2089" s="1" t="b">
        <v>1</v>
      </c>
      <c r="K2089" s="1" t="b">
        <v>1</v>
      </c>
      <c r="L2089" s="1" t="s">
        <v>5</v>
      </c>
      <c r="M2089" t="str">
        <f t="shared" si="1197"/>
        <v>sim_ct_sampsize_0.1</v>
      </c>
      <c r="N2089" t="str">
        <f t="shared" si="1201"/>
        <v>~/virosolver_paper/mcmc_chains/3.sim_ct_sampsize/</v>
      </c>
      <c r="O2089" t="str">
        <f t="shared" si="1202"/>
        <v>~/virosolver_paper/plots/3.sim_ct_sampsize/</v>
      </c>
      <c r="P2089" s="1" t="s">
        <v>16</v>
      </c>
      <c r="Q2089" s="1" t="s">
        <v>19</v>
      </c>
      <c r="R2089" s="1"/>
      <c r="S2089" s="1" t="b">
        <v>0</v>
      </c>
    </row>
    <row r="2090" spans="1:19" x14ac:dyDescent="0.2">
      <c r="A2090">
        <v>2089</v>
      </c>
      <c r="B2090" s="1">
        <v>9</v>
      </c>
      <c r="C2090" s="1">
        <v>1</v>
      </c>
      <c r="D2090" s="1">
        <v>3</v>
      </c>
      <c r="E2090" s="1">
        <v>0.1</v>
      </c>
      <c r="F2090" t="s">
        <v>22</v>
      </c>
      <c r="G2090" t="str">
        <f t="shared" si="1200"/>
        <v>~/virosolver_paper/pars/massachusetts/partab_gp_model.csv</v>
      </c>
      <c r="H2090" t="str">
        <f t="shared" si="1198"/>
        <v>~/virosolver_paper/data/MA_SEIR_sim/sim_MA_gp_9_seir_outputs.csv</v>
      </c>
      <c r="I2090" t="str">
        <f t="shared" si="1199"/>
        <v>~/virosolver_paper/data/MA_SEIR_sim/sim_MA_gp_9_cts.csv</v>
      </c>
      <c r="J2090" s="1" t="b">
        <v>1</v>
      </c>
      <c r="K2090" s="1" t="b">
        <v>1</v>
      </c>
      <c r="L2090" s="1" t="s">
        <v>5</v>
      </c>
      <c r="M2090" t="str">
        <f t="shared" si="1197"/>
        <v>sim_ct_sampsize_0.1</v>
      </c>
      <c r="N2090" t="str">
        <f t="shared" si="1201"/>
        <v>~/virosolver_paper/mcmc_chains/3.sim_ct_sampsize/</v>
      </c>
      <c r="O2090" t="str">
        <f t="shared" si="1202"/>
        <v>~/virosolver_paper/plots/3.sim_ct_sampsize/</v>
      </c>
      <c r="P2090" s="1" t="s">
        <v>16</v>
      </c>
      <c r="Q2090" s="1" t="s">
        <v>19</v>
      </c>
      <c r="R2090" s="1"/>
      <c r="S2090" s="1" t="b">
        <v>0</v>
      </c>
    </row>
    <row r="2091" spans="1:19" x14ac:dyDescent="0.2">
      <c r="A2091">
        <v>2090</v>
      </c>
      <c r="B2091" s="1">
        <v>9</v>
      </c>
      <c r="C2091" s="1">
        <v>2</v>
      </c>
      <c r="D2091" s="1">
        <v>3</v>
      </c>
      <c r="E2091" s="1">
        <v>0.1</v>
      </c>
      <c r="F2091" t="s">
        <v>22</v>
      </c>
      <c r="G2091" t="str">
        <f t="shared" si="1200"/>
        <v>~/virosolver_paper/pars/massachusetts/partab_gp_model.csv</v>
      </c>
      <c r="H2091" t="str">
        <f t="shared" si="1198"/>
        <v>~/virosolver_paper/data/MA_SEIR_sim/sim_MA_gp_9_seir_outputs.csv</v>
      </c>
      <c r="I2091" t="str">
        <f t="shared" si="1199"/>
        <v>~/virosolver_paper/data/MA_SEIR_sim/sim_MA_gp_9_cts.csv</v>
      </c>
      <c r="J2091" s="1" t="b">
        <v>1</v>
      </c>
      <c r="K2091" s="1" t="b">
        <v>1</v>
      </c>
      <c r="L2091" s="1" t="s">
        <v>5</v>
      </c>
      <c r="M2091" t="str">
        <f t="shared" si="1197"/>
        <v>sim_ct_sampsize_0.1</v>
      </c>
      <c r="N2091" t="str">
        <f t="shared" si="1201"/>
        <v>~/virosolver_paper/mcmc_chains/3.sim_ct_sampsize/</v>
      </c>
      <c r="O2091" t="str">
        <f t="shared" si="1202"/>
        <v>~/virosolver_paper/plots/3.sim_ct_sampsize/</v>
      </c>
      <c r="P2091" s="1" t="s">
        <v>16</v>
      </c>
      <c r="Q2091" s="1" t="s">
        <v>19</v>
      </c>
      <c r="R2091" s="1"/>
      <c r="S2091" s="1" t="b">
        <v>0</v>
      </c>
    </row>
    <row r="2092" spans="1:19" x14ac:dyDescent="0.2">
      <c r="A2092">
        <v>2091</v>
      </c>
      <c r="B2092" s="1">
        <v>9</v>
      </c>
      <c r="C2092" s="1">
        <v>3</v>
      </c>
      <c r="D2092" s="1">
        <v>3</v>
      </c>
      <c r="E2092" s="1">
        <v>0.1</v>
      </c>
      <c r="F2092" t="s">
        <v>22</v>
      </c>
      <c r="G2092" t="str">
        <f t="shared" si="1200"/>
        <v>~/virosolver_paper/pars/massachusetts/partab_gp_model.csv</v>
      </c>
      <c r="H2092" t="str">
        <f t="shared" si="1198"/>
        <v>~/virosolver_paper/data/MA_SEIR_sim/sim_MA_gp_9_seir_outputs.csv</v>
      </c>
      <c r="I2092" t="str">
        <f t="shared" si="1199"/>
        <v>~/virosolver_paper/data/MA_SEIR_sim/sim_MA_gp_9_cts.csv</v>
      </c>
      <c r="J2092" s="1" t="b">
        <v>1</v>
      </c>
      <c r="K2092" s="1" t="b">
        <v>1</v>
      </c>
      <c r="L2092" s="1" t="s">
        <v>5</v>
      </c>
      <c r="M2092" t="str">
        <f t="shared" si="1197"/>
        <v>sim_ct_sampsize_0.1</v>
      </c>
      <c r="N2092" t="str">
        <f t="shared" si="1201"/>
        <v>~/virosolver_paper/mcmc_chains/3.sim_ct_sampsize/</v>
      </c>
      <c r="O2092" t="str">
        <f t="shared" si="1202"/>
        <v>~/virosolver_paper/plots/3.sim_ct_sampsize/</v>
      </c>
      <c r="P2092" s="1" t="s">
        <v>16</v>
      </c>
      <c r="Q2092" s="1" t="s">
        <v>19</v>
      </c>
      <c r="R2092" s="1"/>
      <c r="S2092" s="1" t="b">
        <v>0</v>
      </c>
    </row>
    <row r="2093" spans="1:19" x14ac:dyDescent="0.2">
      <c r="A2093">
        <v>2092</v>
      </c>
      <c r="B2093" s="1">
        <v>9</v>
      </c>
      <c r="C2093" s="1">
        <v>4</v>
      </c>
      <c r="D2093" s="1">
        <v>3</v>
      </c>
      <c r="E2093" s="1">
        <v>0.1</v>
      </c>
      <c r="F2093" t="s">
        <v>22</v>
      </c>
      <c r="G2093" t="str">
        <f t="shared" si="1200"/>
        <v>~/virosolver_paper/pars/massachusetts/partab_gp_model.csv</v>
      </c>
      <c r="H2093" t="str">
        <f t="shared" si="1198"/>
        <v>~/virosolver_paper/data/MA_SEIR_sim/sim_MA_gp_9_seir_outputs.csv</v>
      </c>
      <c r="I2093" t="str">
        <f t="shared" si="1199"/>
        <v>~/virosolver_paper/data/MA_SEIR_sim/sim_MA_gp_9_cts.csv</v>
      </c>
      <c r="J2093" s="1" t="b">
        <v>1</v>
      </c>
      <c r="K2093" s="1" t="b">
        <v>1</v>
      </c>
      <c r="L2093" s="1" t="s">
        <v>5</v>
      </c>
      <c r="M2093" t="str">
        <f t="shared" si="1197"/>
        <v>sim_ct_sampsize_0.1</v>
      </c>
      <c r="N2093" t="str">
        <f t="shared" si="1201"/>
        <v>~/virosolver_paper/mcmc_chains/3.sim_ct_sampsize/</v>
      </c>
      <c r="O2093" t="str">
        <f t="shared" si="1202"/>
        <v>~/virosolver_paper/plots/3.sim_ct_sampsize/</v>
      </c>
      <c r="P2093" s="1" t="s">
        <v>16</v>
      </c>
      <c r="Q2093" s="1" t="s">
        <v>19</v>
      </c>
      <c r="R2093" s="1"/>
      <c r="S2093" s="1" t="b">
        <v>0</v>
      </c>
    </row>
    <row r="2094" spans="1:19" x14ac:dyDescent="0.2">
      <c r="A2094">
        <v>2093</v>
      </c>
      <c r="B2094" s="1">
        <v>9</v>
      </c>
      <c r="C2094" s="1">
        <v>5</v>
      </c>
      <c r="D2094" s="1">
        <v>3</v>
      </c>
      <c r="E2094" s="1">
        <v>0.1</v>
      </c>
      <c r="F2094" t="s">
        <v>22</v>
      </c>
      <c r="G2094" t="str">
        <f t="shared" si="1200"/>
        <v>~/virosolver_paper/pars/massachusetts/partab_gp_model.csv</v>
      </c>
      <c r="H2094" t="str">
        <f t="shared" si="1198"/>
        <v>~/virosolver_paper/data/MA_SEIR_sim/sim_MA_gp_9_seir_outputs.csv</v>
      </c>
      <c r="I2094" t="str">
        <f t="shared" si="1199"/>
        <v>~/virosolver_paper/data/MA_SEIR_sim/sim_MA_gp_9_cts.csv</v>
      </c>
      <c r="J2094" s="1" t="b">
        <v>1</v>
      </c>
      <c r="K2094" s="1" t="b">
        <v>1</v>
      </c>
      <c r="L2094" s="1" t="s">
        <v>5</v>
      </c>
      <c r="M2094" t="str">
        <f t="shared" si="1197"/>
        <v>sim_ct_sampsize_0.1</v>
      </c>
      <c r="N2094" t="str">
        <f t="shared" si="1201"/>
        <v>~/virosolver_paper/mcmc_chains/3.sim_ct_sampsize/</v>
      </c>
      <c r="O2094" t="str">
        <f t="shared" si="1202"/>
        <v>~/virosolver_paper/plots/3.sim_ct_sampsize/</v>
      </c>
      <c r="P2094" s="1" t="s">
        <v>16</v>
      </c>
      <c r="Q2094" s="1" t="s">
        <v>19</v>
      </c>
      <c r="R2094" s="1"/>
      <c r="S2094" s="1" t="b">
        <v>0</v>
      </c>
    </row>
    <row r="2095" spans="1:19" x14ac:dyDescent="0.2">
      <c r="A2095">
        <v>2094</v>
      </c>
      <c r="B2095" s="1">
        <v>9</v>
      </c>
      <c r="C2095" s="1">
        <v>6</v>
      </c>
      <c r="D2095" s="1">
        <v>3</v>
      </c>
      <c r="E2095" s="1">
        <v>0.1</v>
      </c>
      <c r="F2095" t="s">
        <v>22</v>
      </c>
      <c r="G2095" t="str">
        <f t="shared" si="1200"/>
        <v>~/virosolver_paper/pars/massachusetts/partab_gp_model.csv</v>
      </c>
      <c r="H2095" t="str">
        <f t="shared" si="1198"/>
        <v>~/virosolver_paper/data/MA_SEIR_sim/sim_MA_gp_9_seir_outputs.csv</v>
      </c>
      <c r="I2095" t="str">
        <f t="shared" si="1199"/>
        <v>~/virosolver_paper/data/MA_SEIR_sim/sim_MA_gp_9_cts.csv</v>
      </c>
      <c r="J2095" s="1" t="b">
        <v>1</v>
      </c>
      <c r="K2095" s="1" t="b">
        <v>1</v>
      </c>
      <c r="L2095" s="1" t="s">
        <v>5</v>
      </c>
      <c r="M2095" t="str">
        <f t="shared" si="1197"/>
        <v>sim_ct_sampsize_0.1</v>
      </c>
      <c r="N2095" t="str">
        <f t="shared" si="1201"/>
        <v>~/virosolver_paper/mcmc_chains/3.sim_ct_sampsize/</v>
      </c>
      <c r="O2095" t="str">
        <f t="shared" si="1202"/>
        <v>~/virosolver_paper/plots/3.sim_ct_sampsize/</v>
      </c>
      <c r="P2095" s="1" t="s">
        <v>16</v>
      </c>
      <c r="Q2095" s="1" t="s">
        <v>19</v>
      </c>
      <c r="R2095" s="1"/>
      <c r="S2095" s="1" t="b">
        <v>0</v>
      </c>
    </row>
    <row r="2096" spans="1:19" x14ac:dyDescent="0.2">
      <c r="A2096">
        <v>2095</v>
      </c>
      <c r="B2096" s="1">
        <v>9</v>
      </c>
      <c r="C2096" s="1">
        <v>7</v>
      </c>
      <c r="D2096" s="1">
        <v>3</v>
      </c>
      <c r="E2096" s="1">
        <v>0.1</v>
      </c>
      <c r="F2096" t="s">
        <v>22</v>
      </c>
      <c r="G2096" t="str">
        <f t="shared" si="1200"/>
        <v>~/virosolver_paper/pars/massachusetts/partab_gp_model.csv</v>
      </c>
      <c r="H2096" t="str">
        <f t="shared" si="1198"/>
        <v>~/virosolver_paper/data/MA_SEIR_sim/sim_MA_gp_9_seir_outputs.csv</v>
      </c>
      <c r="I2096" t="str">
        <f t="shared" si="1199"/>
        <v>~/virosolver_paper/data/MA_SEIR_sim/sim_MA_gp_9_cts.csv</v>
      </c>
      <c r="J2096" s="1" t="b">
        <v>1</v>
      </c>
      <c r="K2096" s="1" t="b">
        <v>1</v>
      </c>
      <c r="L2096" s="1" t="s">
        <v>5</v>
      </c>
      <c r="M2096" t="str">
        <f t="shared" si="1197"/>
        <v>sim_ct_sampsize_0.1</v>
      </c>
      <c r="N2096" t="str">
        <f t="shared" si="1201"/>
        <v>~/virosolver_paper/mcmc_chains/3.sim_ct_sampsize/</v>
      </c>
      <c r="O2096" t="str">
        <f t="shared" si="1202"/>
        <v>~/virosolver_paper/plots/3.sim_ct_sampsize/</v>
      </c>
      <c r="P2096" s="1" t="s">
        <v>16</v>
      </c>
      <c r="Q2096" s="1" t="s">
        <v>19</v>
      </c>
      <c r="R2096" s="1"/>
      <c r="S2096" s="1" t="b">
        <v>0</v>
      </c>
    </row>
    <row r="2097" spans="1:19" x14ac:dyDescent="0.2">
      <c r="A2097">
        <v>2096</v>
      </c>
      <c r="B2097" s="1">
        <v>9</v>
      </c>
      <c r="C2097" s="1">
        <v>8</v>
      </c>
      <c r="D2097" s="1">
        <v>3</v>
      </c>
      <c r="E2097" s="1">
        <v>0.1</v>
      </c>
      <c r="F2097" t="s">
        <v>22</v>
      </c>
      <c r="G2097" t="str">
        <f t="shared" si="1200"/>
        <v>~/virosolver_paper/pars/massachusetts/partab_gp_model.csv</v>
      </c>
      <c r="H2097" t="str">
        <f t="shared" si="1198"/>
        <v>~/virosolver_paper/data/MA_SEIR_sim/sim_MA_gp_9_seir_outputs.csv</v>
      </c>
      <c r="I2097" t="str">
        <f t="shared" si="1199"/>
        <v>~/virosolver_paper/data/MA_SEIR_sim/sim_MA_gp_9_cts.csv</v>
      </c>
      <c r="J2097" s="1" t="b">
        <v>1</v>
      </c>
      <c r="K2097" s="1" t="b">
        <v>1</v>
      </c>
      <c r="L2097" s="1" t="s">
        <v>5</v>
      </c>
      <c r="M2097" t="str">
        <f t="shared" si="1197"/>
        <v>sim_ct_sampsize_0.1</v>
      </c>
      <c r="N2097" t="str">
        <f t="shared" si="1201"/>
        <v>~/virosolver_paper/mcmc_chains/3.sim_ct_sampsize/</v>
      </c>
      <c r="O2097" t="str">
        <f t="shared" si="1202"/>
        <v>~/virosolver_paper/plots/3.sim_ct_sampsize/</v>
      </c>
      <c r="P2097" s="1" t="s">
        <v>16</v>
      </c>
      <c r="Q2097" s="1" t="s">
        <v>19</v>
      </c>
      <c r="R2097" s="1"/>
      <c r="S2097" s="1" t="b">
        <v>0</v>
      </c>
    </row>
    <row r="2098" spans="1:19" x14ac:dyDescent="0.2">
      <c r="A2098">
        <v>2097</v>
      </c>
      <c r="B2098" s="1">
        <v>9</v>
      </c>
      <c r="C2098" s="1">
        <v>9</v>
      </c>
      <c r="D2098" s="1">
        <v>3</v>
      </c>
      <c r="E2098" s="1">
        <v>0.1</v>
      </c>
      <c r="F2098" t="s">
        <v>22</v>
      </c>
      <c r="G2098" t="str">
        <f t="shared" si="1200"/>
        <v>~/virosolver_paper/pars/massachusetts/partab_gp_model.csv</v>
      </c>
      <c r="H2098" t="str">
        <f t="shared" si="1198"/>
        <v>~/virosolver_paper/data/MA_SEIR_sim/sim_MA_gp_9_seir_outputs.csv</v>
      </c>
      <c r="I2098" t="str">
        <f t="shared" si="1199"/>
        <v>~/virosolver_paper/data/MA_SEIR_sim/sim_MA_gp_9_cts.csv</v>
      </c>
      <c r="J2098" s="1" t="b">
        <v>1</v>
      </c>
      <c r="K2098" s="1" t="b">
        <v>1</v>
      </c>
      <c r="L2098" s="1" t="s">
        <v>5</v>
      </c>
      <c r="M2098" t="str">
        <f t="shared" si="1197"/>
        <v>sim_ct_sampsize_0.1</v>
      </c>
      <c r="N2098" t="str">
        <f t="shared" si="1201"/>
        <v>~/virosolver_paper/mcmc_chains/3.sim_ct_sampsize/</v>
      </c>
      <c r="O2098" t="str">
        <f t="shared" si="1202"/>
        <v>~/virosolver_paper/plots/3.sim_ct_sampsize/</v>
      </c>
      <c r="P2098" s="1" t="s">
        <v>16</v>
      </c>
      <c r="Q2098" s="1" t="s">
        <v>19</v>
      </c>
      <c r="R2098" s="1"/>
      <c r="S2098" s="1" t="b">
        <v>0</v>
      </c>
    </row>
    <row r="2099" spans="1:19" x14ac:dyDescent="0.2">
      <c r="A2099">
        <v>2098</v>
      </c>
      <c r="B2099" s="1">
        <v>9</v>
      </c>
      <c r="C2099" s="1">
        <v>10</v>
      </c>
      <c r="D2099" s="1">
        <v>3</v>
      </c>
      <c r="E2099" s="1">
        <v>0.1</v>
      </c>
      <c r="F2099" t="s">
        <v>22</v>
      </c>
      <c r="G2099" t="str">
        <f t="shared" si="1200"/>
        <v>~/virosolver_paper/pars/massachusetts/partab_gp_model.csv</v>
      </c>
      <c r="H2099" t="str">
        <f t="shared" si="1198"/>
        <v>~/virosolver_paper/data/MA_SEIR_sim/sim_MA_gp_9_seir_outputs.csv</v>
      </c>
      <c r="I2099" t="str">
        <f t="shared" si="1199"/>
        <v>~/virosolver_paper/data/MA_SEIR_sim/sim_MA_gp_9_cts.csv</v>
      </c>
      <c r="J2099" s="1" t="b">
        <v>1</v>
      </c>
      <c r="K2099" s="1" t="b">
        <v>1</v>
      </c>
      <c r="L2099" s="1" t="s">
        <v>5</v>
      </c>
      <c r="M2099" t="str">
        <f t="shared" si="1197"/>
        <v>sim_ct_sampsize_0.1</v>
      </c>
      <c r="N2099" t="str">
        <f t="shared" si="1201"/>
        <v>~/virosolver_paper/mcmc_chains/3.sim_ct_sampsize/</v>
      </c>
      <c r="O2099" t="str">
        <f t="shared" si="1202"/>
        <v>~/virosolver_paper/plots/3.sim_ct_sampsize/</v>
      </c>
      <c r="P2099" s="1" t="s">
        <v>16</v>
      </c>
      <c r="Q2099" s="1" t="s">
        <v>19</v>
      </c>
      <c r="R2099" s="1"/>
      <c r="S2099" s="1" t="b">
        <v>0</v>
      </c>
    </row>
    <row r="2100" spans="1:19" x14ac:dyDescent="0.2">
      <c r="A2100">
        <v>2099</v>
      </c>
      <c r="B2100" s="1">
        <v>9</v>
      </c>
      <c r="C2100" s="1">
        <v>11</v>
      </c>
      <c r="D2100" s="1">
        <v>3</v>
      </c>
      <c r="E2100" s="1">
        <v>0.1</v>
      </c>
      <c r="F2100" t="s">
        <v>22</v>
      </c>
      <c r="G2100" t="str">
        <f t="shared" si="1200"/>
        <v>~/virosolver_paper/pars/massachusetts/partab_gp_model.csv</v>
      </c>
      <c r="H2100" t="str">
        <f t="shared" si="1198"/>
        <v>~/virosolver_paper/data/MA_SEIR_sim/sim_MA_gp_9_seir_outputs.csv</v>
      </c>
      <c r="I2100" t="str">
        <f t="shared" si="1199"/>
        <v>~/virosolver_paper/data/MA_SEIR_sim/sim_MA_gp_9_cts.csv</v>
      </c>
      <c r="J2100" s="1" t="b">
        <v>1</v>
      </c>
      <c r="K2100" s="1" t="b">
        <v>1</v>
      </c>
      <c r="L2100" s="1" t="s">
        <v>5</v>
      </c>
      <c r="M2100" t="str">
        <f t="shared" si="1197"/>
        <v>sim_ct_sampsize_0.1</v>
      </c>
      <c r="N2100" t="str">
        <f t="shared" si="1201"/>
        <v>~/virosolver_paper/mcmc_chains/3.sim_ct_sampsize/</v>
      </c>
      <c r="O2100" t="str">
        <f t="shared" si="1202"/>
        <v>~/virosolver_paper/plots/3.sim_ct_sampsize/</v>
      </c>
      <c r="P2100" s="1" t="s">
        <v>16</v>
      </c>
      <c r="Q2100" s="1" t="s">
        <v>19</v>
      </c>
      <c r="R2100" s="1"/>
      <c r="S2100" s="1" t="b">
        <v>0</v>
      </c>
    </row>
    <row r="2101" spans="1:19" x14ac:dyDescent="0.2">
      <c r="A2101">
        <v>2100</v>
      </c>
      <c r="B2101" s="1">
        <v>9</v>
      </c>
      <c r="C2101" s="1">
        <v>12</v>
      </c>
      <c r="D2101" s="1">
        <v>3</v>
      </c>
      <c r="E2101" s="1">
        <v>0.1</v>
      </c>
      <c r="F2101" t="s">
        <v>22</v>
      </c>
      <c r="G2101" t="str">
        <f t="shared" si="1200"/>
        <v>~/virosolver_paper/pars/massachusetts/partab_gp_model.csv</v>
      </c>
      <c r="H2101" t="str">
        <f t="shared" si="1198"/>
        <v>~/virosolver_paper/data/MA_SEIR_sim/sim_MA_gp_9_seir_outputs.csv</v>
      </c>
      <c r="I2101" t="str">
        <f t="shared" si="1199"/>
        <v>~/virosolver_paper/data/MA_SEIR_sim/sim_MA_gp_9_cts.csv</v>
      </c>
      <c r="J2101" s="1" t="b">
        <v>1</v>
      </c>
      <c r="K2101" s="1" t="b">
        <v>1</v>
      </c>
      <c r="L2101" s="1" t="s">
        <v>5</v>
      </c>
      <c r="M2101" t="str">
        <f t="shared" si="1197"/>
        <v>sim_ct_sampsize_0.1</v>
      </c>
      <c r="N2101" t="str">
        <f t="shared" si="1201"/>
        <v>~/virosolver_paper/mcmc_chains/3.sim_ct_sampsize/</v>
      </c>
      <c r="O2101" t="str">
        <f t="shared" si="1202"/>
        <v>~/virosolver_paper/plots/3.sim_ct_sampsize/</v>
      </c>
      <c r="P2101" s="1" t="s">
        <v>16</v>
      </c>
      <c r="Q2101" s="1" t="s">
        <v>19</v>
      </c>
      <c r="R2101" s="1"/>
      <c r="S2101" s="1" t="b">
        <v>0</v>
      </c>
    </row>
    <row r="2102" spans="1:19" x14ac:dyDescent="0.2">
      <c r="A2102">
        <v>2101</v>
      </c>
      <c r="B2102" s="1">
        <v>9</v>
      </c>
      <c r="C2102" s="1">
        <v>13</v>
      </c>
      <c r="D2102" s="1">
        <v>3</v>
      </c>
      <c r="E2102" s="1">
        <v>0.1</v>
      </c>
      <c r="F2102" t="s">
        <v>22</v>
      </c>
      <c r="G2102" t="str">
        <f t="shared" si="1200"/>
        <v>~/virosolver_paper/pars/massachusetts/partab_gp_model.csv</v>
      </c>
      <c r="H2102" t="str">
        <f t="shared" si="1198"/>
        <v>~/virosolver_paper/data/MA_SEIR_sim/sim_MA_gp_9_seir_outputs.csv</v>
      </c>
      <c r="I2102" t="str">
        <f t="shared" si="1199"/>
        <v>~/virosolver_paper/data/MA_SEIR_sim/sim_MA_gp_9_cts.csv</v>
      </c>
      <c r="J2102" s="1" t="b">
        <v>1</v>
      </c>
      <c r="K2102" s="1" t="b">
        <v>1</v>
      </c>
      <c r="L2102" s="1" t="s">
        <v>5</v>
      </c>
      <c r="M2102" t="str">
        <f t="shared" si="1197"/>
        <v>sim_ct_sampsize_0.1</v>
      </c>
      <c r="N2102" t="str">
        <f t="shared" si="1201"/>
        <v>~/virosolver_paper/mcmc_chains/3.sim_ct_sampsize/</v>
      </c>
      <c r="O2102" t="str">
        <f t="shared" si="1202"/>
        <v>~/virosolver_paper/plots/3.sim_ct_sampsize/</v>
      </c>
      <c r="P2102" s="1" t="s">
        <v>16</v>
      </c>
      <c r="Q2102" s="1" t="s">
        <v>19</v>
      </c>
      <c r="R2102" s="1"/>
      <c r="S2102" s="1" t="b">
        <v>0</v>
      </c>
    </row>
    <row r="2103" spans="1:19" x14ac:dyDescent="0.2">
      <c r="A2103">
        <v>2102</v>
      </c>
      <c r="B2103" s="1">
        <v>9</v>
      </c>
      <c r="C2103" s="1">
        <v>14</v>
      </c>
      <c r="D2103" s="1">
        <v>3</v>
      </c>
      <c r="E2103" s="1">
        <v>0.1</v>
      </c>
      <c r="F2103" t="s">
        <v>22</v>
      </c>
      <c r="G2103" t="str">
        <f t="shared" si="1200"/>
        <v>~/virosolver_paper/pars/massachusetts/partab_gp_model.csv</v>
      </c>
      <c r="H2103" t="str">
        <f t="shared" si="1198"/>
        <v>~/virosolver_paper/data/MA_SEIR_sim/sim_MA_gp_9_seir_outputs.csv</v>
      </c>
      <c r="I2103" t="str">
        <f t="shared" si="1199"/>
        <v>~/virosolver_paper/data/MA_SEIR_sim/sim_MA_gp_9_cts.csv</v>
      </c>
      <c r="J2103" s="1" t="b">
        <v>1</v>
      </c>
      <c r="K2103" s="1" t="b">
        <v>1</v>
      </c>
      <c r="L2103" s="1" t="s">
        <v>5</v>
      </c>
      <c r="M2103" t="str">
        <f t="shared" si="1197"/>
        <v>sim_ct_sampsize_0.1</v>
      </c>
      <c r="N2103" t="str">
        <f t="shared" si="1201"/>
        <v>~/virosolver_paper/mcmc_chains/3.sim_ct_sampsize/</v>
      </c>
      <c r="O2103" t="str">
        <f t="shared" si="1202"/>
        <v>~/virosolver_paper/plots/3.sim_ct_sampsize/</v>
      </c>
      <c r="P2103" s="1" t="s">
        <v>16</v>
      </c>
      <c r="Q2103" s="1" t="s">
        <v>19</v>
      </c>
      <c r="R2103" s="1"/>
      <c r="S2103" s="1" t="b">
        <v>0</v>
      </c>
    </row>
    <row r="2104" spans="1:19" x14ac:dyDescent="0.2">
      <c r="A2104">
        <v>2103</v>
      </c>
      <c r="B2104" s="1">
        <v>9</v>
      </c>
      <c r="C2104" s="1">
        <v>15</v>
      </c>
      <c r="D2104" s="1">
        <v>3</v>
      </c>
      <c r="E2104" s="1">
        <v>0.1</v>
      </c>
      <c r="F2104" t="s">
        <v>22</v>
      </c>
      <c r="G2104" t="str">
        <f t="shared" si="1200"/>
        <v>~/virosolver_paper/pars/massachusetts/partab_gp_model.csv</v>
      </c>
      <c r="H2104" t="str">
        <f t="shared" si="1198"/>
        <v>~/virosolver_paper/data/MA_SEIR_sim/sim_MA_gp_9_seir_outputs.csv</v>
      </c>
      <c r="I2104" t="str">
        <f t="shared" si="1199"/>
        <v>~/virosolver_paper/data/MA_SEIR_sim/sim_MA_gp_9_cts.csv</v>
      </c>
      <c r="J2104" s="1" t="b">
        <v>1</v>
      </c>
      <c r="K2104" s="1" t="b">
        <v>1</v>
      </c>
      <c r="L2104" s="1" t="s">
        <v>5</v>
      </c>
      <c r="M2104" t="str">
        <f t="shared" si="1197"/>
        <v>sim_ct_sampsize_0.1</v>
      </c>
      <c r="N2104" t="str">
        <f t="shared" si="1201"/>
        <v>~/virosolver_paper/mcmc_chains/3.sim_ct_sampsize/</v>
      </c>
      <c r="O2104" t="str">
        <f t="shared" si="1202"/>
        <v>~/virosolver_paper/plots/3.sim_ct_sampsize/</v>
      </c>
      <c r="P2104" s="1" t="s">
        <v>16</v>
      </c>
      <c r="Q2104" s="1" t="s">
        <v>19</v>
      </c>
      <c r="R2104" s="1"/>
      <c r="S2104" s="1" t="b">
        <v>0</v>
      </c>
    </row>
    <row r="2105" spans="1:19" x14ac:dyDescent="0.2">
      <c r="A2105">
        <v>2104</v>
      </c>
      <c r="B2105" s="1">
        <v>9</v>
      </c>
      <c r="C2105" s="1">
        <v>16</v>
      </c>
      <c r="D2105" s="1">
        <v>3</v>
      </c>
      <c r="E2105" s="1">
        <v>0.1</v>
      </c>
      <c r="F2105" t="s">
        <v>22</v>
      </c>
      <c r="G2105" t="str">
        <f t="shared" si="1200"/>
        <v>~/virosolver_paper/pars/massachusetts/partab_gp_model.csv</v>
      </c>
      <c r="H2105" t="str">
        <f t="shared" si="1198"/>
        <v>~/virosolver_paper/data/MA_SEIR_sim/sim_MA_gp_9_seir_outputs.csv</v>
      </c>
      <c r="I2105" t="str">
        <f t="shared" si="1199"/>
        <v>~/virosolver_paper/data/MA_SEIR_sim/sim_MA_gp_9_cts.csv</v>
      </c>
      <c r="J2105" s="1" t="b">
        <v>1</v>
      </c>
      <c r="K2105" s="1" t="b">
        <v>1</v>
      </c>
      <c r="L2105" s="1" t="s">
        <v>5</v>
      </c>
      <c r="M2105" t="str">
        <f t="shared" si="1197"/>
        <v>sim_ct_sampsize_0.1</v>
      </c>
      <c r="N2105" t="str">
        <f t="shared" si="1201"/>
        <v>~/virosolver_paper/mcmc_chains/3.sim_ct_sampsize/</v>
      </c>
      <c r="O2105" t="str">
        <f t="shared" si="1202"/>
        <v>~/virosolver_paper/plots/3.sim_ct_sampsize/</v>
      </c>
      <c r="P2105" s="1" t="s">
        <v>16</v>
      </c>
      <c r="Q2105" s="1" t="s">
        <v>19</v>
      </c>
      <c r="R2105" s="1"/>
      <c r="S2105" s="1" t="b">
        <v>0</v>
      </c>
    </row>
    <row r="2106" spans="1:19" x14ac:dyDescent="0.2">
      <c r="A2106">
        <v>2105</v>
      </c>
      <c r="B2106" s="1">
        <v>9</v>
      </c>
      <c r="C2106" s="1">
        <v>17</v>
      </c>
      <c r="D2106" s="1">
        <v>3</v>
      </c>
      <c r="E2106" s="1">
        <v>0.1</v>
      </c>
      <c r="F2106" t="s">
        <v>22</v>
      </c>
      <c r="G2106" t="str">
        <f t="shared" si="1200"/>
        <v>~/virosolver_paper/pars/massachusetts/partab_gp_model.csv</v>
      </c>
      <c r="H2106" t="str">
        <f t="shared" si="1198"/>
        <v>~/virosolver_paper/data/MA_SEIR_sim/sim_MA_gp_9_seir_outputs.csv</v>
      </c>
      <c r="I2106" t="str">
        <f t="shared" si="1199"/>
        <v>~/virosolver_paper/data/MA_SEIR_sim/sim_MA_gp_9_cts.csv</v>
      </c>
      <c r="J2106" s="1" t="b">
        <v>1</v>
      </c>
      <c r="K2106" s="1" t="b">
        <v>1</v>
      </c>
      <c r="L2106" s="1" t="s">
        <v>5</v>
      </c>
      <c r="M2106" t="str">
        <f t="shared" si="1197"/>
        <v>sim_ct_sampsize_0.1</v>
      </c>
      <c r="N2106" t="str">
        <f t="shared" si="1201"/>
        <v>~/virosolver_paper/mcmc_chains/3.sim_ct_sampsize/</v>
      </c>
      <c r="O2106" t="str">
        <f t="shared" si="1202"/>
        <v>~/virosolver_paper/plots/3.sim_ct_sampsize/</v>
      </c>
      <c r="P2106" s="1" t="s">
        <v>16</v>
      </c>
      <c r="Q2106" s="1" t="s">
        <v>19</v>
      </c>
      <c r="R2106" s="1"/>
      <c r="S2106" s="1" t="b">
        <v>0</v>
      </c>
    </row>
    <row r="2107" spans="1:19" x14ac:dyDescent="0.2">
      <c r="A2107">
        <v>2106</v>
      </c>
      <c r="B2107" s="1">
        <v>9</v>
      </c>
      <c r="C2107" s="1">
        <v>18</v>
      </c>
      <c r="D2107" s="1">
        <v>3</v>
      </c>
      <c r="E2107" s="1">
        <v>0.1</v>
      </c>
      <c r="F2107" t="s">
        <v>22</v>
      </c>
      <c r="G2107" t="str">
        <f t="shared" si="1200"/>
        <v>~/virosolver_paper/pars/massachusetts/partab_gp_model.csv</v>
      </c>
      <c r="H2107" t="str">
        <f t="shared" si="1198"/>
        <v>~/virosolver_paper/data/MA_SEIR_sim/sim_MA_gp_9_seir_outputs.csv</v>
      </c>
      <c r="I2107" t="str">
        <f t="shared" si="1199"/>
        <v>~/virosolver_paper/data/MA_SEIR_sim/sim_MA_gp_9_cts.csv</v>
      </c>
      <c r="J2107" s="1" t="b">
        <v>1</v>
      </c>
      <c r="K2107" s="1" t="b">
        <v>1</v>
      </c>
      <c r="L2107" s="1" t="s">
        <v>5</v>
      </c>
      <c r="M2107" t="str">
        <f t="shared" si="1197"/>
        <v>sim_ct_sampsize_0.1</v>
      </c>
      <c r="N2107" t="str">
        <f t="shared" si="1201"/>
        <v>~/virosolver_paper/mcmc_chains/3.sim_ct_sampsize/</v>
      </c>
      <c r="O2107" t="str">
        <f t="shared" si="1202"/>
        <v>~/virosolver_paper/plots/3.sim_ct_sampsize/</v>
      </c>
      <c r="P2107" s="1" t="s">
        <v>16</v>
      </c>
      <c r="Q2107" s="1" t="s">
        <v>19</v>
      </c>
      <c r="R2107" s="1"/>
      <c r="S2107" s="1" t="b">
        <v>0</v>
      </c>
    </row>
    <row r="2108" spans="1:19" x14ac:dyDescent="0.2">
      <c r="A2108">
        <v>2107</v>
      </c>
      <c r="B2108" s="1">
        <v>10</v>
      </c>
      <c r="C2108" s="1">
        <v>1</v>
      </c>
      <c r="D2108" s="1">
        <v>1</v>
      </c>
      <c r="E2108" s="1">
        <v>0.1</v>
      </c>
      <c r="F2108" t="s">
        <v>22</v>
      </c>
      <c r="G2108" t="str">
        <f t="shared" si="1200"/>
        <v>~/virosolver_paper/pars/massachusetts/partab_gp_model.csv</v>
      </c>
      <c r="H2108" t="str">
        <f t="shared" si="1198"/>
        <v>~/virosolver_paper/data/MA_SEIR_sim/sim_MA_gp_10_seir_outputs.csv</v>
      </c>
      <c r="I2108" t="str">
        <f t="shared" si="1199"/>
        <v>~/virosolver_paper/data/MA_SEIR_sim/sim_MA_gp_10_cts.csv</v>
      </c>
      <c r="J2108" s="1" t="b">
        <v>1</v>
      </c>
      <c r="K2108" s="1" t="b">
        <v>1</v>
      </c>
      <c r="L2108" s="1" t="s">
        <v>5</v>
      </c>
      <c r="M2108" t="str">
        <f t="shared" si="1197"/>
        <v>sim_ct_sampsize_0.1</v>
      </c>
      <c r="N2108" t="str">
        <f t="shared" si="1201"/>
        <v>~/virosolver_paper/mcmc_chains/3.sim_ct_sampsize/</v>
      </c>
      <c r="O2108" t="str">
        <f t="shared" si="1202"/>
        <v>~/virosolver_paper/plots/3.sim_ct_sampsize/</v>
      </c>
      <c r="P2108" s="1" t="s">
        <v>16</v>
      </c>
      <c r="Q2108" s="1" t="s">
        <v>19</v>
      </c>
      <c r="R2108" s="1"/>
      <c r="S2108" s="1" t="b">
        <v>0</v>
      </c>
    </row>
    <row r="2109" spans="1:19" x14ac:dyDescent="0.2">
      <c r="A2109">
        <v>2108</v>
      </c>
      <c r="B2109" s="1">
        <v>10</v>
      </c>
      <c r="C2109" s="1">
        <v>2</v>
      </c>
      <c r="D2109" s="1">
        <v>1</v>
      </c>
      <c r="E2109" s="1">
        <v>0.1</v>
      </c>
      <c r="F2109" t="s">
        <v>22</v>
      </c>
      <c r="G2109" t="str">
        <f t="shared" si="1200"/>
        <v>~/virosolver_paper/pars/massachusetts/partab_gp_model.csv</v>
      </c>
      <c r="H2109" t="str">
        <f t="shared" si="1198"/>
        <v>~/virosolver_paper/data/MA_SEIR_sim/sim_MA_gp_10_seir_outputs.csv</v>
      </c>
      <c r="I2109" t="str">
        <f t="shared" si="1199"/>
        <v>~/virosolver_paper/data/MA_SEIR_sim/sim_MA_gp_10_cts.csv</v>
      </c>
      <c r="J2109" s="1" t="b">
        <v>1</v>
      </c>
      <c r="K2109" s="1" t="b">
        <v>1</v>
      </c>
      <c r="L2109" s="1" t="s">
        <v>5</v>
      </c>
      <c r="M2109" t="str">
        <f t="shared" si="1197"/>
        <v>sim_ct_sampsize_0.1</v>
      </c>
      <c r="N2109" t="str">
        <f t="shared" si="1201"/>
        <v>~/virosolver_paper/mcmc_chains/3.sim_ct_sampsize/</v>
      </c>
      <c r="O2109" t="str">
        <f t="shared" si="1202"/>
        <v>~/virosolver_paper/plots/3.sim_ct_sampsize/</v>
      </c>
      <c r="P2109" s="1" t="s">
        <v>16</v>
      </c>
      <c r="Q2109" s="1" t="s">
        <v>19</v>
      </c>
      <c r="R2109" s="1"/>
      <c r="S2109" s="1" t="b">
        <v>0</v>
      </c>
    </row>
    <row r="2110" spans="1:19" x14ac:dyDescent="0.2">
      <c r="A2110">
        <v>2109</v>
      </c>
      <c r="B2110" s="1">
        <v>10</v>
      </c>
      <c r="C2110" s="1">
        <v>3</v>
      </c>
      <c r="D2110" s="1">
        <v>1</v>
      </c>
      <c r="E2110" s="1">
        <v>0.1</v>
      </c>
      <c r="F2110" t="s">
        <v>22</v>
      </c>
      <c r="G2110" t="str">
        <f t="shared" si="1200"/>
        <v>~/virosolver_paper/pars/massachusetts/partab_gp_model.csv</v>
      </c>
      <c r="H2110" t="str">
        <f t="shared" si="1198"/>
        <v>~/virosolver_paper/data/MA_SEIR_sim/sim_MA_gp_10_seir_outputs.csv</v>
      </c>
      <c r="I2110" t="str">
        <f t="shared" si="1199"/>
        <v>~/virosolver_paper/data/MA_SEIR_sim/sim_MA_gp_10_cts.csv</v>
      </c>
      <c r="J2110" s="1" t="b">
        <v>1</v>
      </c>
      <c r="K2110" s="1" t="b">
        <v>1</v>
      </c>
      <c r="L2110" s="1" t="s">
        <v>5</v>
      </c>
      <c r="M2110" t="str">
        <f t="shared" si="1197"/>
        <v>sim_ct_sampsize_0.1</v>
      </c>
      <c r="N2110" t="str">
        <f t="shared" si="1201"/>
        <v>~/virosolver_paper/mcmc_chains/3.sim_ct_sampsize/</v>
      </c>
      <c r="O2110" t="str">
        <f t="shared" si="1202"/>
        <v>~/virosolver_paper/plots/3.sim_ct_sampsize/</v>
      </c>
      <c r="P2110" s="1" t="s">
        <v>16</v>
      </c>
      <c r="Q2110" s="1" t="s">
        <v>19</v>
      </c>
      <c r="R2110" s="1"/>
      <c r="S2110" s="1" t="b">
        <v>0</v>
      </c>
    </row>
    <row r="2111" spans="1:19" x14ac:dyDescent="0.2">
      <c r="A2111">
        <v>2110</v>
      </c>
      <c r="B2111" s="1">
        <v>10</v>
      </c>
      <c r="C2111" s="1">
        <v>4</v>
      </c>
      <c r="D2111" s="1">
        <v>1</v>
      </c>
      <c r="E2111" s="1">
        <v>0.1</v>
      </c>
      <c r="F2111" t="s">
        <v>22</v>
      </c>
      <c r="G2111" t="str">
        <f t="shared" si="1200"/>
        <v>~/virosolver_paper/pars/massachusetts/partab_gp_model.csv</v>
      </c>
      <c r="H2111" t="str">
        <f t="shared" si="1198"/>
        <v>~/virosolver_paper/data/MA_SEIR_sim/sim_MA_gp_10_seir_outputs.csv</v>
      </c>
      <c r="I2111" t="str">
        <f t="shared" si="1199"/>
        <v>~/virosolver_paper/data/MA_SEIR_sim/sim_MA_gp_10_cts.csv</v>
      </c>
      <c r="J2111" s="1" t="b">
        <v>1</v>
      </c>
      <c r="K2111" s="1" t="b">
        <v>1</v>
      </c>
      <c r="L2111" s="1" t="s">
        <v>5</v>
      </c>
      <c r="M2111" t="str">
        <f t="shared" si="1197"/>
        <v>sim_ct_sampsize_0.1</v>
      </c>
      <c r="N2111" t="str">
        <f t="shared" si="1201"/>
        <v>~/virosolver_paper/mcmc_chains/3.sim_ct_sampsize/</v>
      </c>
      <c r="O2111" t="str">
        <f t="shared" si="1202"/>
        <v>~/virosolver_paper/plots/3.sim_ct_sampsize/</v>
      </c>
      <c r="P2111" s="1" t="s">
        <v>16</v>
      </c>
      <c r="Q2111" s="1" t="s">
        <v>19</v>
      </c>
      <c r="R2111" s="1"/>
      <c r="S2111" s="1" t="b">
        <v>0</v>
      </c>
    </row>
    <row r="2112" spans="1:19" x14ac:dyDescent="0.2">
      <c r="A2112">
        <v>2111</v>
      </c>
      <c r="B2112" s="1">
        <v>10</v>
      </c>
      <c r="C2112" s="1">
        <v>5</v>
      </c>
      <c r="D2112" s="1">
        <v>1</v>
      </c>
      <c r="E2112" s="1">
        <v>0.1</v>
      </c>
      <c r="F2112" t="s">
        <v>22</v>
      </c>
      <c r="G2112" t="str">
        <f t="shared" si="1200"/>
        <v>~/virosolver_paper/pars/massachusetts/partab_gp_model.csv</v>
      </c>
      <c r="H2112" t="str">
        <f t="shared" si="1198"/>
        <v>~/virosolver_paper/data/MA_SEIR_sim/sim_MA_gp_10_seir_outputs.csv</v>
      </c>
      <c r="I2112" t="str">
        <f t="shared" si="1199"/>
        <v>~/virosolver_paper/data/MA_SEIR_sim/sim_MA_gp_10_cts.csv</v>
      </c>
      <c r="J2112" s="1" t="b">
        <v>1</v>
      </c>
      <c r="K2112" s="1" t="b">
        <v>1</v>
      </c>
      <c r="L2112" s="1" t="s">
        <v>5</v>
      </c>
      <c r="M2112" t="str">
        <f t="shared" si="1197"/>
        <v>sim_ct_sampsize_0.1</v>
      </c>
      <c r="N2112" t="str">
        <f t="shared" si="1201"/>
        <v>~/virosolver_paper/mcmc_chains/3.sim_ct_sampsize/</v>
      </c>
      <c r="O2112" t="str">
        <f t="shared" si="1202"/>
        <v>~/virosolver_paper/plots/3.sim_ct_sampsize/</v>
      </c>
      <c r="P2112" s="1" t="s">
        <v>16</v>
      </c>
      <c r="Q2112" s="1" t="s">
        <v>19</v>
      </c>
      <c r="R2112" s="1"/>
      <c r="S2112" s="1" t="b">
        <v>0</v>
      </c>
    </row>
    <row r="2113" spans="1:19" x14ac:dyDescent="0.2">
      <c r="A2113">
        <v>2112</v>
      </c>
      <c r="B2113" s="1">
        <v>10</v>
      </c>
      <c r="C2113" s="1">
        <v>6</v>
      </c>
      <c r="D2113" s="1">
        <v>1</v>
      </c>
      <c r="E2113" s="1">
        <v>0.1</v>
      </c>
      <c r="F2113" t="s">
        <v>22</v>
      </c>
      <c r="G2113" t="str">
        <f t="shared" si="1200"/>
        <v>~/virosolver_paper/pars/massachusetts/partab_gp_model.csv</v>
      </c>
      <c r="H2113" t="str">
        <f t="shared" si="1198"/>
        <v>~/virosolver_paper/data/MA_SEIR_sim/sim_MA_gp_10_seir_outputs.csv</v>
      </c>
      <c r="I2113" t="str">
        <f t="shared" si="1199"/>
        <v>~/virosolver_paper/data/MA_SEIR_sim/sim_MA_gp_10_cts.csv</v>
      </c>
      <c r="J2113" s="1" t="b">
        <v>1</v>
      </c>
      <c r="K2113" s="1" t="b">
        <v>1</v>
      </c>
      <c r="L2113" s="1" t="s">
        <v>5</v>
      </c>
      <c r="M2113" t="str">
        <f t="shared" si="1197"/>
        <v>sim_ct_sampsize_0.1</v>
      </c>
      <c r="N2113" t="str">
        <f t="shared" si="1201"/>
        <v>~/virosolver_paper/mcmc_chains/3.sim_ct_sampsize/</v>
      </c>
      <c r="O2113" t="str">
        <f t="shared" si="1202"/>
        <v>~/virosolver_paper/plots/3.sim_ct_sampsize/</v>
      </c>
      <c r="P2113" s="1" t="s">
        <v>16</v>
      </c>
      <c r="Q2113" s="1" t="s">
        <v>19</v>
      </c>
      <c r="R2113" s="1"/>
      <c r="S2113" s="1" t="b">
        <v>0</v>
      </c>
    </row>
    <row r="2114" spans="1:19" x14ac:dyDescent="0.2">
      <c r="A2114">
        <v>2113</v>
      </c>
      <c r="B2114" s="1">
        <v>10</v>
      </c>
      <c r="C2114" s="1">
        <v>7</v>
      </c>
      <c r="D2114" s="1">
        <v>1</v>
      </c>
      <c r="E2114" s="1">
        <v>0.1</v>
      </c>
      <c r="F2114" t="s">
        <v>22</v>
      </c>
      <c r="G2114" t="str">
        <f t="shared" si="1200"/>
        <v>~/virosolver_paper/pars/massachusetts/partab_gp_model.csv</v>
      </c>
      <c r="H2114" t="str">
        <f t="shared" si="1198"/>
        <v>~/virosolver_paper/data/MA_SEIR_sim/sim_MA_gp_10_seir_outputs.csv</v>
      </c>
      <c r="I2114" t="str">
        <f t="shared" si="1199"/>
        <v>~/virosolver_paper/data/MA_SEIR_sim/sim_MA_gp_10_cts.csv</v>
      </c>
      <c r="J2114" s="1" t="b">
        <v>1</v>
      </c>
      <c r="K2114" s="1" t="b">
        <v>1</v>
      </c>
      <c r="L2114" s="1" t="s">
        <v>5</v>
      </c>
      <c r="M2114" t="str">
        <f t="shared" si="1197"/>
        <v>sim_ct_sampsize_0.1</v>
      </c>
      <c r="N2114" t="str">
        <f t="shared" si="1201"/>
        <v>~/virosolver_paper/mcmc_chains/3.sim_ct_sampsize/</v>
      </c>
      <c r="O2114" t="str">
        <f t="shared" si="1202"/>
        <v>~/virosolver_paper/plots/3.sim_ct_sampsize/</v>
      </c>
      <c r="P2114" s="1" t="s">
        <v>16</v>
      </c>
      <c r="Q2114" s="1" t="s">
        <v>19</v>
      </c>
      <c r="R2114" s="1"/>
      <c r="S2114" s="1" t="b">
        <v>0</v>
      </c>
    </row>
    <row r="2115" spans="1:19" x14ac:dyDescent="0.2">
      <c r="A2115">
        <v>2114</v>
      </c>
      <c r="B2115" s="1">
        <v>10</v>
      </c>
      <c r="C2115" s="1">
        <v>8</v>
      </c>
      <c r="D2115" s="1">
        <v>1</v>
      </c>
      <c r="E2115" s="1">
        <v>0.1</v>
      </c>
      <c r="F2115" t="s">
        <v>22</v>
      </c>
      <c r="G2115" t="str">
        <f t="shared" si="1200"/>
        <v>~/virosolver_paper/pars/massachusetts/partab_gp_model.csv</v>
      </c>
      <c r="H2115" t="str">
        <f t="shared" si="1198"/>
        <v>~/virosolver_paper/data/MA_SEIR_sim/sim_MA_gp_10_seir_outputs.csv</v>
      </c>
      <c r="I2115" t="str">
        <f t="shared" si="1199"/>
        <v>~/virosolver_paper/data/MA_SEIR_sim/sim_MA_gp_10_cts.csv</v>
      </c>
      <c r="J2115" s="1" t="b">
        <v>1</v>
      </c>
      <c r="K2115" s="1" t="b">
        <v>1</v>
      </c>
      <c r="L2115" s="1" t="s">
        <v>5</v>
      </c>
      <c r="M2115" t="str">
        <f t="shared" ref="M2115:M2161" si="1203">"sim_ct_sampsize_"&amp;E2115&amp;""</f>
        <v>sim_ct_sampsize_0.1</v>
      </c>
      <c r="N2115" t="str">
        <f t="shared" si="1201"/>
        <v>~/virosolver_paper/mcmc_chains/3.sim_ct_sampsize/</v>
      </c>
      <c r="O2115" t="str">
        <f t="shared" si="1202"/>
        <v>~/virosolver_paper/plots/3.sim_ct_sampsize/</v>
      </c>
      <c r="P2115" s="1" t="s">
        <v>16</v>
      </c>
      <c r="Q2115" s="1" t="s">
        <v>19</v>
      </c>
      <c r="R2115" s="1"/>
      <c r="S2115" s="1" t="b">
        <v>0</v>
      </c>
    </row>
    <row r="2116" spans="1:19" x14ac:dyDescent="0.2">
      <c r="A2116">
        <v>2115</v>
      </c>
      <c r="B2116" s="1">
        <v>10</v>
      </c>
      <c r="C2116" s="1">
        <v>9</v>
      </c>
      <c r="D2116" s="1">
        <v>1</v>
      </c>
      <c r="E2116" s="1">
        <v>0.1</v>
      </c>
      <c r="F2116" t="s">
        <v>22</v>
      </c>
      <c r="G2116" t="str">
        <f t="shared" si="1200"/>
        <v>~/virosolver_paper/pars/massachusetts/partab_gp_model.csv</v>
      </c>
      <c r="H2116" t="str">
        <f t="shared" ref="H2116:H2161" si="1204">""&amp;F2116&amp;"/virosolver_paper/data/MA_SEIR_sim/sim_MA_gp_"&amp;B2116&amp;"_seir_outputs.csv"</f>
        <v>~/virosolver_paper/data/MA_SEIR_sim/sim_MA_gp_10_seir_outputs.csv</v>
      </c>
      <c r="I2116" t="str">
        <f t="shared" ref="I2116:I2161" si="1205">""&amp;F2116&amp;"/virosolver_paper/data/MA_SEIR_sim/sim_MA_gp_"&amp;B2116&amp;"_cts.csv"</f>
        <v>~/virosolver_paper/data/MA_SEIR_sim/sim_MA_gp_10_cts.csv</v>
      </c>
      <c r="J2116" s="1" t="b">
        <v>1</v>
      </c>
      <c r="K2116" s="1" t="b">
        <v>1</v>
      </c>
      <c r="L2116" s="1" t="s">
        <v>5</v>
      </c>
      <c r="M2116" t="str">
        <f t="shared" si="1203"/>
        <v>sim_ct_sampsize_0.1</v>
      </c>
      <c r="N2116" t="str">
        <f t="shared" si="1201"/>
        <v>~/virosolver_paper/mcmc_chains/3.sim_ct_sampsize/</v>
      </c>
      <c r="O2116" t="str">
        <f t="shared" si="1202"/>
        <v>~/virosolver_paper/plots/3.sim_ct_sampsize/</v>
      </c>
      <c r="P2116" s="1" t="s">
        <v>16</v>
      </c>
      <c r="Q2116" s="1" t="s">
        <v>19</v>
      </c>
      <c r="R2116" s="1"/>
      <c r="S2116" s="1" t="b">
        <v>0</v>
      </c>
    </row>
    <row r="2117" spans="1:19" x14ac:dyDescent="0.2">
      <c r="A2117">
        <v>2116</v>
      </c>
      <c r="B2117" s="1">
        <v>10</v>
      </c>
      <c r="C2117" s="1">
        <v>10</v>
      </c>
      <c r="D2117" s="1">
        <v>1</v>
      </c>
      <c r="E2117" s="1">
        <v>0.1</v>
      </c>
      <c r="F2117" t="s">
        <v>22</v>
      </c>
      <c r="G2117" t="str">
        <f t="shared" si="1200"/>
        <v>~/virosolver_paper/pars/massachusetts/partab_gp_model.csv</v>
      </c>
      <c r="H2117" t="str">
        <f t="shared" si="1204"/>
        <v>~/virosolver_paper/data/MA_SEIR_sim/sim_MA_gp_10_seir_outputs.csv</v>
      </c>
      <c r="I2117" t="str">
        <f t="shared" si="1205"/>
        <v>~/virosolver_paper/data/MA_SEIR_sim/sim_MA_gp_10_cts.csv</v>
      </c>
      <c r="J2117" s="1" t="b">
        <v>1</v>
      </c>
      <c r="K2117" s="1" t="b">
        <v>1</v>
      </c>
      <c r="L2117" s="1" t="s">
        <v>5</v>
      </c>
      <c r="M2117" t="str">
        <f t="shared" si="1203"/>
        <v>sim_ct_sampsize_0.1</v>
      </c>
      <c r="N2117" t="str">
        <f t="shared" si="1201"/>
        <v>~/virosolver_paper/mcmc_chains/3.sim_ct_sampsize/</v>
      </c>
      <c r="O2117" t="str">
        <f t="shared" si="1202"/>
        <v>~/virosolver_paper/plots/3.sim_ct_sampsize/</v>
      </c>
      <c r="P2117" s="1" t="s">
        <v>16</v>
      </c>
      <c r="Q2117" s="1" t="s">
        <v>19</v>
      </c>
      <c r="R2117" s="1"/>
      <c r="S2117" s="1" t="b">
        <v>0</v>
      </c>
    </row>
    <row r="2118" spans="1:19" x14ac:dyDescent="0.2">
      <c r="A2118">
        <v>2117</v>
      </c>
      <c r="B2118" s="1">
        <v>10</v>
      </c>
      <c r="C2118" s="1">
        <v>11</v>
      </c>
      <c r="D2118" s="1">
        <v>1</v>
      </c>
      <c r="E2118" s="1">
        <v>0.1</v>
      </c>
      <c r="F2118" t="s">
        <v>22</v>
      </c>
      <c r="G2118" t="str">
        <f t="shared" si="1200"/>
        <v>~/virosolver_paper/pars/massachusetts/partab_gp_model.csv</v>
      </c>
      <c r="H2118" t="str">
        <f t="shared" si="1204"/>
        <v>~/virosolver_paper/data/MA_SEIR_sim/sim_MA_gp_10_seir_outputs.csv</v>
      </c>
      <c r="I2118" t="str">
        <f t="shared" si="1205"/>
        <v>~/virosolver_paper/data/MA_SEIR_sim/sim_MA_gp_10_cts.csv</v>
      </c>
      <c r="J2118" s="1" t="b">
        <v>1</v>
      </c>
      <c r="K2118" s="1" t="b">
        <v>1</v>
      </c>
      <c r="L2118" s="1" t="s">
        <v>5</v>
      </c>
      <c r="M2118" t="str">
        <f t="shared" si="1203"/>
        <v>sim_ct_sampsize_0.1</v>
      </c>
      <c r="N2118" t="str">
        <f t="shared" si="1201"/>
        <v>~/virosolver_paper/mcmc_chains/3.sim_ct_sampsize/</v>
      </c>
      <c r="O2118" t="str">
        <f t="shared" si="1202"/>
        <v>~/virosolver_paper/plots/3.sim_ct_sampsize/</v>
      </c>
      <c r="P2118" s="1" t="s">
        <v>16</v>
      </c>
      <c r="Q2118" s="1" t="s">
        <v>19</v>
      </c>
      <c r="R2118" s="1"/>
      <c r="S2118" s="1" t="b">
        <v>0</v>
      </c>
    </row>
    <row r="2119" spans="1:19" x14ac:dyDescent="0.2">
      <c r="A2119">
        <v>2118</v>
      </c>
      <c r="B2119" s="1">
        <v>10</v>
      </c>
      <c r="C2119" s="1">
        <v>12</v>
      </c>
      <c r="D2119" s="1">
        <v>1</v>
      </c>
      <c r="E2119" s="1">
        <v>0.1</v>
      </c>
      <c r="F2119" t="s">
        <v>22</v>
      </c>
      <c r="G2119" t="str">
        <f t="shared" si="1200"/>
        <v>~/virosolver_paper/pars/massachusetts/partab_gp_model.csv</v>
      </c>
      <c r="H2119" t="str">
        <f t="shared" si="1204"/>
        <v>~/virosolver_paper/data/MA_SEIR_sim/sim_MA_gp_10_seir_outputs.csv</v>
      </c>
      <c r="I2119" t="str">
        <f t="shared" si="1205"/>
        <v>~/virosolver_paper/data/MA_SEIR_sim/sim_MA_gp_10_cts.csv</v>
      </c>
      <c r="J2119" s="1" t="b">
        <v>1</v>
      </c>
      <c r="K2119" s="1" t="b">
        <v>1</v>
      </c>
      <c r="L2119" s="1" t="s">
        <v>5</v>
      </c>
      <c r="M2119" t="str">
        <f t="shared" si="1203"/>
        <v>sim_ct_sampsize_0.1</v>
      </c>
      <c r="N2119" t="str">
        <f t="shared" si="1201"/>
        <v>~/virosolver_paper/mcmc_chains/3.sim_ct_sampsize/</v>
      </c>
      <c r="O2119" t="str">
        <f t="shared" si="1202"/>
        <v>~/virosolver_paper/plots/3.sim_ct_sampsize/</v>
      </c>
      <c r="P2119" s="1" t="s">
        <v>16</v>
      </c>
      <c r="Q2119" s="1" t="s">
        <v>19</v>
      </c>
      <c r="R2119" s="1"/>
      <c r="S2119" s="1" t="b">
        <v>0</v>
      </c>
    </row>
    <row r="2120" spans="1:19" x14ac:dyDescent="0.2">
      <c r="A2120">
        <v>2119</v>
      </c>
      <c r="B2120" s="1">
        <v>10</v>
      </c>
      <c r="C2120" s="1">
        <v>13</v>
      </c>
      <c r="D2120" s="1">
        <v>1</v>
      </c>
      <c r="E2120" s="1">
        <v>0.1</v>
      </c>
      <c r="F2120" t="s">
        <v>22</v>
      </c>
      <c r="G2120" t="str">
        <f t="shared" si="1200"/>
        <v>~/virosolver_paper/pars/massachusetts/partab_gp_model.csv</v>
      </c>
      <c r="H2120" t="str">
        <f t="shared" si="1204"/>
        <v>~/virosolver_paper/data/MA_SEIR_sim/sim_MA_gp_10_seir_outputs.csv</v>
      </c>
      <c r="I2120" t="str">
        <f t="shared" si="1205"/>
        <v>~/virosolver_paper/data/MA_SEIR_sim/sim_MA_gp_10_cts.csv</v>
      </c>
      <c r="J2120" s="1" t="b">
        <v>1</v>
      </c>
      <c r="K2120" s="1" t="b">
        <v>1</v>
      </c>
      <c r="L2120" s="1" t="s">
        <v>5</v>
      </c>
      <c r="M2120" t="str">
        <f t="shared" si="1203"/>
        <v>sim_ct_sampsize_0.1</v>
      </c>
      <c r="N2120" t="str">
        <f t="shared" si="1201"/>
        <v>~/virosolver_paper/mcmc_chains/3.sim_ct_sampsize/</v>
      </c>
      <c r="O2120" t="str">
        <f t="shared" si="1202"/>
        <v>~/virosolver_paper/plots/3.sim_ct_sampsize/</v>
      </c>
      <c r="P2120" s="1" t="s">
        <v>16</v>
      </c>
      <c r="Q2120" s="1" t="s">
        <v>19</v>
      </c>
      <c r="R2120" s="1"/>
      <c r="S2120" s="1" t="b">
        <v>0</v>
      </c>
    </row>
    <row r="2121" spans="1:19" x14ac:dyDescent="0.2">
      <c r="A2121">
        <v>2120</v>
      </c>
      <c r="B2121" s="1">
        <v>10</v>
      </c>
      <c r="C2121" s="1">
        <v>14</v>
      </c>
      <c r="D2121" s="1">
        <v>1</v>
      </c>
      <c r="E2121" s="1">
        <v>0.1</v>
      </c>
      <c r="F2121" t="s">
        <v>22</v>
      </c>
      <c r="G2121" t="str">
        <f t="shared" si="1200"/>
        <v>~/virosolver_paper/pars/massachusetts/partab_gp_model.csv</v>
      </c>
      <c r="H2121" t="str">
        <f t="shared" si="1204"/>
        <v>~/virosolver_paper/data/MA_SEIR_sim/sim_MA_gp_10_seir_outputs.csv</v>
      </c>
      <c r="I2121" t="str">
        <f t="shared" si="1205"/>
        <v>~/virosolver_paper/data/MA_SEIR_sim/sim_MA_gp_10_cts.csv</v>
      </c>
      <c r="J2121" s="1" t="b">
        <v>1</v>
      </c>
      <c r="K2121" s="1" t="b">
        <v>1</v>
      </c>
      <c r="L2121" s="1" t="s">
        <v>5</v>
      </c>
      <c r="M2121" t="str">
        <f t="shared" si="1203"/>
        <v>sim_ct_sampsize_0.1</v>
      </c>
      <c r="N2121" t="str">
        <f t="shared" si="1201"/>
        <v>~/virosolver_paper/mcmc_chains/3.sim_ct_sampsize/</v>
      </c>
      <c r="O2121" t="str">
        <f t="shared" si="1202"/>
        <v>~/virosolver_paper/plots/3.sim_ct_sampsize/</v>
      </c>
      <c r="P2121" s="1" t="s">
        <v>16</v>
      </c>
      <c r="Q2121" s="1" t="s">
        <v>19</v>
      </c>
      <c r="R2121" s="1"/>
      <c r="S2121" s="1" t="b">
        <v>0</v>
      </c>
    </row>
    <row r="2122" spans="1:19" x14ac:dyDescent="0.2">
      <c r="A2122">
        <v>2121</v>
      </c>
      <c r="B2122" s="1">
        <v>10</v>
      </c>
      <c r="C2122" s="1">
        <v>15</v>
      </c>
      <c r="D2122" s="1">
        <v>1</v>
      </c>
      <c r="E2122" s="1">
        <v>0.1</v>
      </c>
      <c r="F2122" t="s">
        <v>22</v>
      </c>
      <c r="G2122" t="str">
        <f t="shared" si="1200"/>
        <v>~/virosolver_paper/pars/massachusetts/partab_gp_model.csv</v>
      </c>
      <c r="H2122" t="str">
        <f t="shared" si="1204"/>
        <v>~/virosolver_paper/data/MA_SEIR_sim/sim_MA_gp_10_seir_outputs.csv</v>
      </c>
      <c r="I2122" t="str">
        <f t="shared" si="1205"/>
        <v>~/virosolver_paper/data/MA_SEIR_sim/sim_MA_gp_10_cts.csv</v>
      </c>
      <c r="J2122" s="1" t="b">
        <v>1</v>
      </c>
      <c r="K2122" s="1" t="b">
        <v>1</v>
      </c>
      <c r="L2122" s="1" t="s">
        <v>5</v>
      </c>
      <c r="M2122" t="str">
        <f t="shared" si="1203"/>
        <v>sim_ct_sampsize_0.1</v>
      </c>
      <c r="N2122" t="str">
        <f t="shared" si="1201"/>
        <v>~/virosolver_paper/mcmc_chains/3.sim_ct_sampsize/</v>
      </c>
      <c r="O2122" t="str">
        <f t="shared" si="1202"/>
        <v>~/virosolver_paper/plots/3.sim_ct_sampsize/</v>
      </c>
      <c r="P2122" s="1" t="s">
        <v>16</v>
      </c>
      <c r="Q2122" s="1" t="s">
        <v>19</v>
      </c>
      <c r="R2122" s="1"/>
      <c r="S2122" s="1" t="b">
        <v>0</v>
      </c>
    </row>
    <row r="2123" spans="1:19" x14ac:dyDescent="0.2">
      <c r="A2123">
        <v>2122</v>
      </c>
      <c r="B2123" s="1">
        <v>10</v>
      </c>
      <c r="C2123" s="1">
        <v>16</v>
      </c>
      <c r="D2123" s="1">
        <v>1</v>
      </c>
      <c r="E2123" s="1">
        <v>0.1</v>
      </c>
      <c r="F2123" t="s">
        <v>22</v>
      </c>
      <c r="G2123" t="str">
        <f t="shared" si="1200"/>
        <v>~/virosolver_paper/pars/massachusetts/partab_gp_model.csv</v>
      </c>
      <c r="H2123" t="str">
        <f t="shared" si="1204"/>
        <v>~/virosolver_paper/data/MA_SEIR_sim/sim_MA_gp_10_seir_outputs.csv</v>
      </c>
      <c r="I2123" t="str">
        <f t="shared" si="1205"/>
        <v>~/virosolver_paper/data/MA_SEIR_sim/sim_MA_gp_10_cts.csv</v>
      </c>
      <c r="J2123" s="1" t="b">
        <v>1</v>
      </c>
      <c r="K2123" s="1" t="b">
        <v>1</v>
      </c>
      <c r="L2123" s="1" t="s">
        <v>5</v>
      </c>
      <c r="M2123" t="str">
        <f t="shared" si="1203"/>
        <v>sim_ct_sampsize_0.1</v>
      </c>
      <c r="N2123" t="str">
        <f t="shared" si="1201"/>
        <v>~/virosolver_paper/mcmc_chains/3.sim_ct_sampsize/</v>
      </c>
      <c r="O2123" t="str">
        <f t="shared" si="1202"/>
        <v>~/virosolver_paper/plots/3.sim_ct_sampsize/</v>
      </c>
      <c r="P2123" s="1" t="s">
        <v>16</v>
      </c>
      <c r="Q2123" s="1" t="s">
        <v>19</v>
      </c>
      <c r="R2123" s="1"/>
      <c r="S2123" s="1" t="b">
        <v>0</v>
      </c>
    </row>
    <row r="2124" spans="1:19" x14ac:dyDescent="0.2">
      <c r="A2124">
        <v>2123</v>
      </c>
      <c r="B2124" s="1">
        <v>10</v>
      </c>
      <c r="C2124" s="1">
        <v>17</v>
      </c>
      <c r="D2124" s="1">
        <v>1</v>
      </c>
      <c r="E2124" s="1">
        <v>0.1</v>
      </c>
      <c r="F2124" t="s">
        <v>22</v>
      </c>
      <c r="G2124" t="str">
        <f t="shared" si="1200"/>
        <v>~/virosolver_paper/pars/massachusetts/partab_gp_model.csv</v>
      </c>
      <c r="H2124" t="str">
        <f t="shared" si="1204"/>
        <v>~/virosolver_paper/data/MA_SEIR_sim/sim_MA_gp_10_seir_outputs.csv</v>
      </c>
      <c r="I2124" t="str">
        <f t="shared" si="1205"/>
        <v>~/virosolver_paper/data/MA_SEIR_sim/sim_MA_gp_10_cts.csv</v>
      </c>
      <c r="J2124" s="1" t="b">
        <v>1</v>
      </c>
      <c r="K2124" s="1" t="b">
        <v>1</v>
      </c>
      <c r="L2124" s="1" t="s">
        <v>5</v>
      </c>
      <c r="M2124" t="str">
        <f t="shared" si="1203"/>
        <v>sim_ct_sampsize_0.1</v>
      </c>
      <c r="N2124" t="str">
        <f t="shared" si="1201"/>
        <v>~/virosolver_paper/mcmc_chains/3.sim_ct_sampsize/</v>
      </c>
      <c r="O2124" t="str">
        <f t="shared" si="1202"/>
        <v>~/virosolver_paper/plots/3.sim_ct_sampsize/</v>
      </c>
      <c r="P2124" s="1" t="s">
        <v>16</v>
      </c>
      <c r="Q2124" s="1" t="s">
        <v>19</v>
      </c>
      <c r="R2124" s="1"/>
      <c r="S2124" s="1" t="b">
        <v>0</v>
      </c>
    </row>
    <row r="2125" spans="1:19" x14ac:dyDescent="0.2">
      <c r="A2125">
        <v>2124</v>
      </c>
      <c r="B2125" s="1">
        <v>10</v>
      </c>
      <c r="C2125" s="1">
        <v>18</v>
      </c>
      <c r="D2125" s="1">
        <v>1</v>
      </c>
      <c r="E2125" s="1">
        <v>0.1</v>
      </c>
      <c r="F2125" t="s">
        <v>22</v>
      </c>
      <c r="G2125" t="str">
        <f t="shared" si="1200"/>
        <v>~/virosolver_paper/pars/massachusetts/partab_gp_model.csv</v>
      </c>
      <c r="H2125" t="str">
        <f t="shared" si="1204"/>
        <v>~/virosolver_paper/data/MA_SEIR_sim/sim_MA_gp_10_seir_outputs.csv</v>
      </c>
      <c r="I2125" t="str">
        <f t="shared" si="1205"/>
        <v>~/virosolver_paper/data/MA_SEIR_sim/sim_MA_gp_10_cts.csv</v>
      </c>
      <c r="J2125" s="1" t="b">
        <v>1</v>
      </c>
      <c r="K2125" s="1" t="b">
        <v>1</v>
      </c>
      <c r="L2125" s="1" t="s">
        <v>5</v>
      </c>
      <c r="M2125" t="str">
        <f t="shared" si="1203"/>
        <v>sim_ct_sampsize_0.1</v>
      </c>
      <c r="N2125" t="str">
        <f t="shared" si="1201"/>
        <v>~/virosolver_paper/mcmc_chains/3.sim_ct_sampsize/</v>
      </c>
      <c r="O2125" t="str">
        <f t="shared" si="1202"/>
        <v>~/virosolver_paper/plots/3.sim_ct_sampsize/</v>
      </c>
      <c r="P2125" s="1" t="s">
        <v>16</v>
      </c>
      <c r="Q2125" s="1" t="s">
        <v>19</v>
      </c>
      <c r="R2125" s="1"/>
      <c r="S2125" s="1" t="b">
        <v>0</v>
      </c>
    </row>
    <row r="2126" spans="1:19" x14ac:dyDescent="0.2">
      <c r="A2126">
        <v>2125</v>
      </c>
      <c r="B2126" s="1">
        <v>10</v>
      </c>
      <c r="C2126" s="1">
        <v>1</v>
      </c>
      <c r="D2126" s="1">
        <v>2</v>
      </c>
      <c r="E2126" s="1">
        <v>0.1</v>
      </c>
      <c r="F2126" t="s">
        <v>22</v>
      </c>
      <c r="G2126" t="str">
        <f t="shared" si="1200"/>
        <v>~/virosolver_paper/pars/massachusetts/partab_gp_model.csv</v>
      </c>
      <c r="H2126" t="str">
        <f t="shared" si="1204"/>
        <v>~/virosolver_paper/data/MA_SEIR_sim/sim_MA_gp_10_seir_outputs.csv</v>
      </c>
      <c r="I2126" t="str">
        <f t="shared" si="1205"/>
        <v>~/virosolver_paper/data/MA_SEIR_sim/sim_MA_gp_10_cts.csv</v>
      </c>
      <c r="J2126" s="1" t="b">
        <v>1</v>
      </c>
      <c r="K2126" s="1" t="b">
        <v>1</v>
      </c>
      <c r="L2126" s="1" t="s">
        <v>5</v>
      </c>
      <c r="M2126" t="str">
        <f t="shared" si="1203"/>
        <v>sim_ct_sampsize_0.1</v>
      </c>
      <c r="N2126" t="str">
        <f t="shared" si="1201"/>
        <v>~/virosolver_paper/mcmc_chains/3.sim_ct_sampsize/</v>
      </c>
      <c r="O2126" t="str">
        <f t="shared" si="1202"/>
        <v>~/virosolver_paper/plots/3.sim_ct_sampsize/</v>
      </c>
      <c r="P2126" s="1" t="s">
        <v>16</v>
      </c>
      <c r="Q2126" s="1" t="s">
        <v>19</v>
      </c>
      <c r="R2126" s="1"/>
      <c r="S2126" s="1" t="b">
        <v>0</v>
      </c>
    </row>
    <row r="2127" spans="1:19" x14ac:dyDescent="0.2">
      <c r="A2127">
        <v>2126</v>
      </c>
      <c r="B2127" s="1">
        <v>10</v>
      </c>
      <c r="C2127" s="1">
        <v>2</v>
      </c>
      <c r="D2127" s="1">
        <v>2</v>
      </c>
      <c r="E2127" s="1">
        <v>0.1</v>
      </c>
      <c r="F2127" t="s">
        <v>22</v>
      </c>
      <c r="G2127" t="str">
        <f t="shared" si="1200"/>
        <v>~/virosolver_paper/pars/massachusetts/partab_gp_model.csv</v>
      </c>
      <c r="H2127" t="str">
        <f t="shared" si="1204"/>
        <v>~/virosolver_paper/data/MA_SEIR_sim/sim_MA_gp_10_seir_outputs.csv</v>
      </c>
      <c r="I2127" t="str">
        <f t="shared" si="1205"/>
        <v>~/virosolver_paper/data/MA_SEIR_sim/sim_MA_gp_10_cts.csv</v>
      </c>
      <c r="J2127" s="1" t="b">
        <v>1</v>
      </c>
      <c r="K2127" s="1" t="b">
        <v>1</v>
      </c>
      <c r="L2127" s="1" t="s">
        <v>5</v>
      </c>
      <c r="M2127" t="str">
        <f t="shared" si="1203"/>
        <v>sim_ct_sampsize_0.1</v>
      </c>
      <c r="N2127" t="str">
        <f t="shared" si="1201"/>
        <v>~/virosolver_paper/mcmc_chains/3.sim_ct_sampsize/</v>
      </c>
      <c r="O2127" t="str">
        <f t="shared" si="1202"/>
        <v>~/virosolver_paper/plots/3.sim_ct_sampsize/</v>
      </c>
      <c r="P2127" s="1" t="s">
        <v>16</v>
      </c>
      <c r="Q2127" s="1" t="s">
        <v>19</v>
      </c>
      <c r="R2127" s="1"/>
      <c r="S2127" s="1" t="b">
        <v>0</v>
      </c>
    </row>
    <row r="2128" spans="1:19" x14ac:dyDescent="0.2">
      <c r="A2128">
        <v>2127</v>
      </c>
      <c r="B2128" s="1">
        <v>10</v>
      </c>
      <c r="C2128" s="1">
        <v>3</v>
      </c>
      <c r="D2128" s="1">
        <v>2</v>
      </c>
      <c r="E2128" s="1">
        <v>0.1</v>
      </c>
      <c r="F2128" t="s">
        <v>22</v>
      </c>
      <c r="G2128" t="str">
        <f t="shared" si="1200"/>
        <v>~/virosolver_paper/pars/massachusetts/partab_gp_model.csv</v>
      </c>
      <c r="H2128" t="str">
        <f t="shared" si="1204"/>
        <v>~/virosolver_paper/data/MA_SEIR_sim/sim_MA_gp_10_seir_outputs.csv</v>
      </c>
      <c r="I2128" t="str">
        <f t="shared" si="1205"/>
        <v>~/virosolver_paper/data/MA_SEIR_sim/sim_MA_gp_10_cts.csv</v>
      </c>
      <c r="J2128" s="1" t="b">
        <v>1</v>
      </c>
      <c r="K2128" s="1" t="b">
        <v>1</v>
      </c>
      <c r="L2128" s="1" t="s">
        <v>5</v>
      </c>
      <c r="M2128" t="str">
        <f t="shared" si="1203"/>
        <v>sim_ct_sampsize_0.1</v>
      </c>
      <c r="N2128" t="str">
        <f t="shared" si="1201"/>
        <v>~/virosolver_paper/mcmc_chains/3.sim_ct_sampsize/</v>
      </c>
      <c r="O2128" t="str">
        <f t="shared" si="1202"/>
        <v>~/virosolver_paper/plots/3.sim_ct_sampsize/</v>
      </c>
      <c r="P2128" s="1" t="s">
        <v>16</v>
      </c>
      <c r="Q2128" s="1" t="s">
        <v>19</v>
      </c>
      <c r="R2128" s="1"/>
      <c r="S2128" s="1" t="b">
        <v>0</v>
      </c>
    </row>
    <row r="2129" spans="1:19" x14ac:dyDescent="0.2">
      <c r="A2129">
        <v>2128</v>
      </c>
      <c r="B2129" s="1">
        <v>10</v>
      </c>
      <c r="C2129" s="1">
        <v>4</v>
      </c>
      <c r="D2129" s="1">
        <v>2</v>
      </c>
      <c r="E2129" s="1">
        <v>0.1</v>
      </c>
      <c r="F2129" t="s">
        <v>22</v>
      </c>
      <c r="G2129" t="str">
        <f t="shared" si="1200"/>
        <v>~/virosolver_paper/pars/massachusetts/partab_gp_model.csv</v>
      </c>
      <c r="H2129" t="str">
        <f t="shared" si="1204"/>
        <v>~/virosolver_paper/data/MA_SEIR_sim/sim_MA_gp_10_seir_outputs.csv</v>
      </c>
      <c r="I2129" t="str">
        <f t="shared" si="1205"/>
        <v>~/virosolver_paper/data/MA_SEIR_sim/sim_MA_gp_10_cts.csv</v>
      </c>
      <c r="J2129" s="1" t="b">
        <v>1</v>
      </c>
      <c r="K2129" s="1" t="b">
        <v>1</v>
      </c>
      <c r="L2129" s="1" t="s">
        <v>5</v>
      </c>
      <c r="M2129" t="str">
        <f t="shared" si="1203"/>
        <v>sim_ct_sampsize_0.1</v>
      </c>
      <c r="N2129" t="str">
        <f t="shared" si="1201"/>
        <v>~/virosolver_paper/mcmc_chains/3.sim_ct_sampsize/</v>
      </c>
      <c r="O2129" t="str">
        <f t="shared" si="1202"/>
        <v>~/virosolver_paper/plots/3.sim_ct_sampsize/</v>
      </c>
      <c r="P2129" s="1" t="s">
        <v>16</v>
      </c>
      <c r="Q2129" s="1" t="s">
        <v>19</v>
      </c>
      <c r="R2129" s="1"/>
      <c r="S2129" s="1" t="b">
        <v>0</v>
      </c>
    </row>
    <row r="2130" spans="1:19" x14ac:dyDescent="0.2">
      <c r="A2130">
        <v>2129</v>
      </c>
      <c r="B2130" s="1">
        <v>10</v>
      </c>
      <c r="C2130" s="1">
        <v>5</v>
      </c>
      <c r="D2130" s="1">
        <v>2</v>
      </c>
      <c r="E2130" s="1">
        <v>0.1</v>
      </c>
      <c r="F2130" t="s">
        <v>22</v>
      </c>
      <c r="G2130" t="str">
        <f t="shared" si="1200"/>
        <v>~/virosolver_paper/pars/massachusetts/partab_gp_model.csv</v>
      </c>
      <c r="H2130" t="str">
        <f t="shared" si="1204"/>
        <v>~/virosolver_paper/data/MA_SEIR_sim/sim_MA_gp_10_seir_outputs.csv</v>
      </c>
      <c r="I2130" t="str">
        <f t="shared" si="1205"/>
        <v>~/virosolver_paper/data/MA_SEIR_sim/sim_MA_gp_10_cts.csv</v>
      </c>
      <c r="J2130" s="1" t="b">
        <v>1</v>
      </c>
      <c r="K2130" s="1" t="b">
        <v>1</v>
      </c>
      <c r="L2130" s="1" t="s">
        <v>5</v>
      </c>
      <c r="M2130" t="str">
        <f t="shared" si="1203"/>
        <v>sim_ct_sampsize_0.1</v>
      </c>
      <c r="N2130" t="str">
        <f t="shared" si="1201"/>
        <v>~/virosolver_paper/mcmc_chains/3.sim_ct_sampsize/</v>
      </c>
      <c r="O2130" t="str">
        <f t="shared" si="1202"/>
        <v>~/virosolver_paper/plots/3.sim_ct_sampsize/</v>
      </c>
      <c r="P2130" s="1" t="s">
        <v>16</v>
      </c>
      <c r="Q2130" s="1" t="s">
        <v>19</v>
      </c>
      <c r="R2130" s="1"/>
      <c r="S2130" s="1" t="b">
        <v>0</v>
      </c>
    </row>
    <row r="2131" spans="1:19" x14ac:dyDescent="0.2">
      <c r="A2131">
        <v>2130</v>
      </c>
      <c r="B2131" s="1">
        <v>10</v>
      </c>
      <c r="C2131" s="1">
        <v>6</v>
      </c>
      <c r="D2131" s="1">
        <v>2</v>
      </c>
      <c r="E2131" s="1">
        <v>0.1</v>
      </c>
      <c r="F2131" t="s">
        <v>22</v>
      </c>
      <c r="G2131" t="str">
        <f t="shared" si="1200"/>
        <v>~/virosolver_paper/pars/massachusetts/partab_gp_model.csv</v>
      </c>
      <c r="H2131" t="str">
        <f t="shared" si="1204"/>
        <v>~/virosolver_paper/data/MA_SEIR_sim/sim_MA_gp_10_seir_outputs.csv</v>
      </c>
      <c r="I2131" t="str">
        <f t="shared" si="1205"/>
        <v>~/virosolver_paper/data/MA_SEIR_sim/sim_MA_gp_10_cts.csv</v>
      </c>
      <c r="J2131" s="1" t="b">
        <v>1</v>
      </c>
      <c r="K2131" s="1" t="b">
        <v>1</v>
      </c>
      <c r="L2131" s="1" t="s">
        <v>5</v>
      </c>
      <c r="M2131" t="str">
        <f t="shared" si="1203"/>
        <v>sim_ct_sampsize_0.1</v>
      </c>
      <c r="N2131" t="str">
        <f t="shared" si="1201"/>
        <v>~/virosolver_paper/mcmc_chains/3.sim_ct_sampsize/</v>
      </c>
      <c r="O2131" t="str">
        <f t="shared" si="1202"/>
        <v>~/virosolver_paper/plots/3.sim_ct_sampsize/</v>
      </c>
      <c r="P2131" s="1" t="s">
        <v>16</v>
      </c>
      <c r="Q2131" s="1" t="s">
        <v>19</v>
      </c>
      <c r="R2131" s="1"/>
      <c r="S2131" s="1" t="b">
        <v>0</v>
      </c>
    </row>
    <row r="2132" spans="1:19" x14ac:dyDescent="0.2">
      <c r="A2132">
        <v>2131</v>
      </c>
      <c r="B2132" s="1">
        <v>10</v>
      </c>
      <c r="C2132" s="1">
        <v>7</v>
      </c>
      <c r="D2132" s="1">
        <v>2</v>
      </c>
      <c r="E2132" s="1">
        <v>0.1</v>
      </c>
      <c r="F2132" t="s">
        <v>22</v>
      </c>
      <c r="G2132" t="str">
        <f t="shared" si="1200"/>
        <v>~/virosolver_paper/pars/massachusetts/partab_gp_model.csv</v>
      </c>
      <c r="H2132" t="str">
        <f t="shared" si="1204"/>
        <v>~/virosolver_paper/data/MA_SEIR_sim/sim_MA_gp_10_seir_outputs.csv</v>
      </c>
      <c r="I2132" t="str">
        <f t="shared" si="1205"/>
        <v>~/virosolver_paper/data/MA_SEIR_sim/sim_MA_gp_10_cts.csv</v>
      </c>
      <c r="J2132" s="1" t="b">
        <v>1</v>
      </c>
      <c r="K2132" s="1" t="b">
        <v>1</v>
      </c>
      <c r="L2132" s="1" t="s">
        <v>5</v>
      </c>
      <c r="M2132" t="str">
        <f t="shared" si="1203"/>
        <v>sim_ct_sampsize_0.1</v>
      </c>
      <c r="N2132" t="str">
        <f t="shared" si="1201"/>
        <v>~/virosolver_paper/mcmc_chains/3.sim_ct_sampsize/</v>
      </c>
      <c r="O2132" t="str">
        <f t="shared" si="1202"/>
        <v>~/virosolver_paper/plots/3.sim_ct_sampsize/</v>
      </c>
      <c r="P2132" s="1" t="s">
        <v>16</v>
      </c>
      <c r="Q2132" s="1" t="s">
        <v>19</v>
      </c>
      <c r="R2132" s="1"/>
      <c r="S2132" s="1" t="b">
        <v>0</v>
      </c>
    </row>
    <row r="2133" spans="1:19" x14ac:dyDescent="0.2">
      <c r="A2133">
        <v>2132</v>
      </c>
      <c r="B2133" s="1">
        <v>10</v>
      </c>
      <c r="C2133" s="1">
        <v>8</v>
      </c>
      <c r="D2133" s="1">
        <v>2</v>
      </c>
      <c r="E2133" s="1">
        <v>0.1</v>
      </c>
      <c r="F2133" t="s">
        <v>22</v>
      </c>
      <c r="G2133" t="str">
        <f t="shared" si="1200"/>
        <v>~/virosolver_paper/pars/massachusetts/partab_gp_model.csv</v>
      </c>
      <c r="H2133" t="str">
        <f t="shared" si="1204"/>
        <v>~/virosolver_paper/data/MA_SEIR_sim/sim_MA_gp_10_seir_outputs.csv</v>
      </c>
      <c r="I2133" t="str">
        <f t="shared" si="1205"/>
        <v>~/virosolver_paper/data/MA_SEIR_sim/sim_MA_gp_10_cts.csv</v>
      </c>
      <c r="J2133" s="1" t="b">
        <v>1</v>
      </c>
      <c r="K2133" s="1" t="b">
        <v>1</v>
      </c>
      <c r="L2133" s="1" t="s">
        <v>5</v>
      </c>
      <c r="M2133" t="str">
        <f t="shared" si="1203"/>
        <v>sim_ct_sampsize_0.1</v>
      </c>
      <c r="N2133" t="str">
        <f t="shared" si="1201"/>
        <v>~/virosolver_paper/mcmc_chains/3.sim_ct_sampsize/</v>
      </c>
      <c r="O2133" t="str">
        <f t="shared" si="1202"/>
        <v>~/virosolver_paper/plots/3.sim_ct_sampsize/</v>
      </c>
      <c r="P2133" s="1" t="s">
        <v>16</v>
      </c>
      <c r="Q2133" s="1" t="s">
        <v>19</v>
      </c>
      <c r="R2133" s="1"/>
      <c r="S2133" s="1" t="b">
        <v>0</v>
      </c>
    </row>
    <row r="2134" spans="1:19" x14ac:dyDescent="0.2">
      <c r="A2134">
        <v>2133</v>
      </c>
      <c r="B2134" s="1">
        <v>10</v>
      </c>
      <c r="C2134" s="1">
        <v>9</v>
      </c>
      <c r="D2134" s="1">
        <v>2</v>
      </c>
      <c r="E2134" s="1">
        <v>0.1</v>
      </c>
      <c r="F2134" t="s">
        <v>22</v>
      </c>
      <c r="G2134" t="str">
        <f t="shared" si="1200"/>
        <v>~/virosolver_paper/pars/massachusetts/partab_gp_model.csv</v>
      </c>
      <c r="H2134" t="str">
        <f t="shared" si="1204"/>
        <v>~/virosolver_paper/data/MA_SEIR_sim/sim_MA_gp_10_seir_outputs.csv</v>
      </c>
      <c r="I2134" t="str">
        <f t="shared" si="1205"/>
        <v>~/virosolver_paper/data/MA_SEIR_sim/sim_MA_gp_10_cts.csv</v>
      </c>
      <c r="J2134" s="1" t="b">
        <v>1</v>
      </c>
      <c r="K2134" s="1" t="b">
        <v>1</v>
      </c>
      <c r="L2134" s="1" t="s">
        <v>5</v>
      </c>
      <c r="M2134" t="str">
        <f t="shared" si="1203"/>
        <v>sim_ct_sampsize_0.1</v>
      </c>
      <c r="N2134" t="str">
        <f t="shared" si="1201"/>
        <v>~/virosolver_paper/mcmc_chains/3.sim_ct_sampsize/</v>
      </c>
      <c r="O2134" t="str">
        <f t="shared" si="1202"/>
        <v>~/virosolver_paper/plots/3.sim_ct_sampsize/</v>
      </c>
      <c r="P2134" s="1" t="s">
        <v>16</v>
      </c>
      <c r="Q2134" s="1" t="s">
        <v>19</v>
      </c>
      <c r="R2134" s="1"/>
      <c r="S2134" s="1" t="b">
        <v>0</v>
      </c>
    </row>
    <row r="2135" spans="1:19" x14ac:dyDescent="0.2">
      <c r="A2135">
        <v>2134</v>
      </c>
      <c r="B2135" s="1">
        <v>10</v>
      </c>
      <c r="C2135" s="1">
        <v>10</v>
      </c>
      <c r="D2135" s="1">
        <v>2</v>
      </c>
      <c r="E2135" s="1">
        <v>0.1</v>
      </c>
      <c r="F2135" t="s">
        <v>22</v>
      </c>
      <c r="G2135" t="str">
        <f t="shared" si="1200"/>
        <v>~/virosolver_paper/pars/massachusetts/partab_gp_model.csv</v>
      </c>
      <c r="H2135" t="str">
        <f t="shared" si="1204"/>
        <v>~/virosolver_paper/data/MA_SEIR_sim/sim_MA_gp_10_seir_outputs.csv</v>
      </c>
      <c r="I2135" t="str">
        <f t="shared" si="1205"/>
        <v>~/virosolver_paper/data/MA_SEIR_sim/sim_MA_gp_10_cts.csv</v>
      </c>
      <c r="J2135" s="1" t="b">
        <v>1</v>
      </c>
      <c r="K2135" s="1" t="b">
        <v>1</v>
      </c>
      <c r="L2135" s="1" t="s">
        <v>5</v>
      </c>
      <c r="M2135" t="str">
        <f t="shared" si="1203"/>
        <v>sim_ct_sampsize_0.1</v>
      </c>
      <c r="N2135" t="str">
        <f t="shared" si="1201"/>
        <v>~/virosolver_paper/mcmc_chains/3.sim_ct_sampsize/</v>
      </c>
      <c r="O2135" t="str">
        <f t="shared" si="1202"/>
        <v>~/virosolver_paper/plots/3.sim_ct_sampsize/</v>
      </c>
      <c r="P2135" s="1" t="s">
        <v>16</v>
      </c>
      <c r="Q2135" s="1" t="s">
        <v>19</v>
      </c>
      <c r="R2135" s="1"/>
      <c r="S2135" s="1" t="b">
        <v>0</v>
      </c>
    </row>
    <row r="2136" spans="1:19" x14ac:dyDescent="0.2">
      <c r="A2136">
        <v>2135</v>
      </c>
      <c r="B2136" s="1">
        <v>10</v>
      </c>
      <c r="C2136" s="1">
        <v>11</v>
      </c>
      <c r="D2136" s="1">
        <v>2</v>
      </c>
      <c r="E2136" s="1">
        <v>0.1</v>
      </c>
      <c r="F2136" t="s">
        <v>22</v>
      </c>
      <c r="G2136" t="str">
        <f t="shared" si="1200"/>
        <v>~/virosolver_paper/pars/massachusetts/partab_gp_model.csv</v>
      </c>
      <c r="H2136" t="str">
        <f t="shared" si="1204"/>
        <v>~/virosolver_paper/data/MA_SEIR_sim/sim_MA_gp_10_seir_outputs.csv</v>
      </c>
      <c r="I2136" t="str">
        <f t="shared" si="1205"/>
        <v>~/virosolver_paper/data/MA_SEIR_sim/sim_MA_gp_10_cts.csv</v>
      </c>
      <c r="J2136" s="1" t="b">
        <v>1</v>
      </c>
      <c r="K2136" s="1" t="b">
        <v>1</v>
      </c>
      <c r="L2136" s="1" t="s">
        <v>5</v>
      </c>
      <c r="M2136" t="str">
        <f t="shared" si="1203"/>
        <v>sim_ct_sampsize_0.1</v>
      </c>
      <c r="N2136" t="str">
        <f t="shared" si="1201"/>
        <v>~/virosolver_paper/mcmc_chains/3.sim_ct_sampsize/</v>
      </c>
      <c r="O2136" t="str">
        <f t="shared" si="1202"/>
        <v>~/virosolver_paper/plots/3.sim_ct_sampsize/</v>
      </c>
      <c r="P2136" s="1" t="s">
        <v>16</v>
      </c>
      <c r="Q2136" s="1" t="s">
        <v>19</v>
      </c>
      <c r="R2136" s="1"/>
      <c r="S2136" s="1" t="b">
        <v>0</v>
      </c>
    </row>
    <row r="2137" spans="1:19" x14ac:dyDescent="0.2">
      <c r="A2137">
        <v>2136</v>
      </c>
      <c r="B2137" s="1">
        <v>10</v>
      </c>
      <c r="C2137" s="1">
        <v>12</v>
      </c>
      <c r="D2137" s="1">
        <v>2</v>
      </c>
      <c r="E2137" s="1">
        <v>0.1</v>
      </c>
      <c r="F2137" t="s">
        <v>22</v>
      </c>
      <c r="G2137" t="str">
        <f t="shared" si="1200"/>
        <v>~/virosolver_paper/pars/massachusetts/partab_gp_model.csv</v>
      </c>
      <c r="H2137" t="str">
        <f t="shared" si="1204"/>
        <v>~/virosolver_paper/data/MA_SEIR_sim/sim_MA_gp_10_seir_outputs.csv</v>
      </c>
      <c r="I2137" t="str">
        <f t="shared" si="1205"/>
        <v>~/virosolver_paper/data/MA_SEIR_sim/sim_MA_gp_10_cts.csv</v>
      </c>
      <c r="J2137" s="1" t="b">
        <v>1</v>
      </c>
      <c r="K2137" s="1" t="b">
        <v>1</v>
      </c>
      <c r="L2137" s="1" t="s">
        <v>5</v>
      </c>
      <c r="M2137" t="str">
        <f t="shared" si="1203"/>
        <v>sim_ct_sampsize_0.1</v>
      </c>
      <c r="N2137" t="str">
        <f t="shared" si="1201"/>
        <v>~/virosolver_paper/mcmc_chains/3.sim_ct_sampsize/</v>
      </c>
      <c r="O2137" t="str">
        <f t="shared" si="1202"/>
        <v>~/virosolver_paper/plots/3.sim_ct_sampsize/</v>
      </c>
      <c r="P2137" s="1" t="s">
        <v>16</v>
      </c>
      <c r="Q2137" s="1" t="s">
        <v>19</v>
      </c>
      <c r="R2137" s="1"/>
      <c r="S2137" s="1" t="b">
        <v>0</v>
      </c>
    </row>
    <row r="2138" spans="1:19" x14ac:dyDescent="0.2">
      <c r="A2138">
        <v>2137</v>
      </c>
      <c r="B2138" s="1">
        <v>10</v>
      </c>
      <c r="C2138" s="1">
        <v>13</v>
      </c>
      <c r="D2138" s="1">
        <v>2</v>
      </c>
      <c r="E2138" s="1">
        <v>0.1</v>
      </c>
      <c r="F2138" t="s">
        <v>22</v>
      </c>
      <c r="G2138" t="str">
        <f t="shared" si="1200"/>
        <v>~/virosolver_paper/pars/massachusetts/partab_gp_model.csv</v>
      </c>
      <c r="H2138" t="str">
        <f t="shared" si="1204"/>
        <v>~/virosolver_paper/data/MA_SEIR_sim/sim_MA_gp_10_seir_outputs.csv</v>
      </c>
      <c r="I2138" t="str">
        <f t="shared" si="1205"/>
        <v>~/virosolver_paper/data/MA_SEIR_sim/sim_MA_gp_10_cts.csv</v>
      </c>
      <c r="J2138" s="1" t="b">
        <v>1</v>
      </c>
      <c r="K2138" s="1" t="b">
        <v>1</v>
      </c>
      <c r="L2138" s="1" t="s">
        <v>5</v>
      </c>
      <c r="M2138" t="str">
        <f t="shared" si="1203"/>
        <v>sim_ct_sampsize_0.1</v>
      </c>
      <c r="N2138" t="str">
        <f t="shared" si="1201"/>
        <v>~/virosolver_paper/mcmc_chains/3.sim_ct_sampsize/</v>
      </c>
      <c r="O2138" t="str">
        <f t="shared" si="1202"/>
        <v>~/virosolver_paper/plots/3.sim_ct_sampsize/</v>
      </c>
      <c r="P2138" s="1" t="s">
        <v>16</v>
      </c>
      <c r="Q2138" s="1" t="s">
        <v>19</v>
      </c>
      <c r="R2138" s="1"/>
      <c r="S2138" s="1" t="b">
        <v>0</v>
      </c>
    </row>
    <row r="2139" spans="1:19" x14ac:dyDescent="0.2">
      <c r="A2139">
        <v>2138</v>
      </c>
      <c r="B2139" s="1">
        <v>10</v>
      </c>
      <c r="C2139" s="1">
        <v>14</v>
      </c>
      <c r="D2139" s="1">
        <v>2</v>
      </c>
      <c r="E2139" s="1">
        <v>0.1</v>
      </c>
      <c r="F2139" t="s">
        <v>22</v>
      </c>
      <c r="G2139" t="str">
        <f t="shared" si="1200"/>
        <v>~/virosolver_paper/pars/massachusetts/partab_gp_model.csv</v>
      </c>
      <c r="H2139" t="str">
        <f t="shared" si="1204"/>
        <v>~/virosolver_paper/data/MA_SEIR_sim/sim_MA_gp_10_seir_outputs.csv</v>
      </c>
      <c r="I2139" t="str">
        <f t="shared" si="1205"/>
        <v>~/virosolver_paper/data/MA_SEIR_sim/sim_MA_gp_10_cts.csv</v>
      </c>
      <c r="J2139" s="1" t="b">
        <v>1</v>
      </c>
      <c r="K2139" s="1" t="b">
        <v>1</v>
      </c>
      <c r="L2139" s="1" t="s">
        <v>5</v>
      </c>
      <c r="M2139" t="str">
        <f t="shared" si="1203"/>
        <v>sim_ct_sampsize_0.1</v>
      </c>
      <c r="N2139" t="str">
        <f t="shared" si="1201"/>
        <v>~/virosolver_paper/mcmc_chains/3.sim_ct_sampsize/</v>
      </c>
      <c r="O2139" t="str">
        <f t="shared" si="1202"/>
        <v>~/virosolver_paper/plots/3.sim_ct_sampsize/</v>
      </c>
      <c r="P2139" s="1" t="s">
        <v>16</v>
      </c>
      <c r="Q2139" s="1" t="s">
        <v>19</v>
      </c>
      <c r="R2139" s="1"/>
      <c r="S2139" s="1" t="b">
        <v>0</v>
      </c>
    </row>
    <row r="2140" spans="1:19" x14ac:dyDescent="0.2">
      <c r="A2140">
        <v>2139</v>
      </c>
      <c r="B2140" s="1">
        <v>10</v>
      </c>
      <c r="C2140" s="1">
        <v>15</v>
      </c>
      <c r="D2140" s="1">
        <v>2</v>
      </c>
      <c r="E2140" s="1">
        <v>0.1</v>
      </c>
      <c r="F2140" t="s">
        <v>22</v>
      </c>
      <c r="G2140" t="str">
        <f t="shared" si="1200"/>
        <v>~/virosolver_paper/pars/massachusetts/partab_gp_model.csv</v>
      </c>
      <c r="H2140" t="str">
        <f t="shared" si="1204"/>
        <v>~/virosolver_paper/data/MA_SEIR_sim/sim_MA_gp_10_seir_outputs.csv</v>
      </c>
      <c r="I2140" t="str">
        <f t="shared" si="1205"/>
        <v>~/virosolver_paper/data/MA_SEIR_sim/sim_MA_gp_10_cts.csv</v>
      </c>
      <c r="J2140" s="1" t="b">
        <v>1</v>
      </c>
      <c r="K2140" s="1" t="b">
        <v>1</v>
      </c>
      <c r="L2140" s="1" t="s">
        <v>5</v>
      </c>
      <c r="M2140" t="str">
        <f t="shared" si="1203"/>
        <v>sim_ct_sampsize_0.1</v>
      </c>
      <c r="N2140" t="str">
        <f t="shared" si="1201"/>
        <v>~/virosolver_paper/mcmc_chains/3.sim_ct_sampsize/</v>
      </c>
      <c r="O2140" t="str">
        <f t="shared" si="1202"/>
        <v>~/virosolver_paper/plots/3.sim_ct_sampsize/</v>
      </c>
      <c r="P2140" s="1" t="s">
        <v>16</v>
      </c>
      <c r="Q2140" s="1" t="s">
        <v>19</v>
      </c>
      <c r="R2140" s="1"/>
      <c r="S2140" s="1" t="b">
        <v>0</v>
      </c>
    </row>
    <row r="2141" spans="1:19" x14ac:dyDescent="0.2">
      <c r="A2141">
        <v>2140</v>
      </c>
      <c r="B2141" s="1">
        <v>10</v>
      </c>
      <c r="C2141" s="1">
        <v>16</v>
      </c>
      <c r="D2141" s="1">
        <v>2</v>
      </c>
      <c r="E2141" s="1">
        <v>0.1</v>
      </c>
      <c r="F2141" t="s">
        <v>22</v>
      </c>
      <c r="G2141" t="str">
        <f t="shared" si="1200"/>
        <v>~/virosolver_paper/pars/massachusetts/partab_gp_model.csv</v>
      </c>
      <c r="H2141" t="str">
        <f t="shared" si="1204"/>
        <v>~/virosolver_paper/data/MA_SEIR_sim/sim_MA_gp_10_seir_outputs.csv</v>
      </c>
      <c r="I2141" t="str">
        <f t="shared" si="1205"/>
        <v>~/virosolver_paper/data/MA_SEIR_sim/sim_MA_gp_10_cts.csv</v>
      </c>
      <c r="J2141" s="1" t="b">
        <v>1</v>
      </c>
      <c r="K2141" s="1" t="b">
        <v>1</v>
      </c>
      <c r="L2141" s="1" t="s">
        <v>5</v>
      </c>
      <c r="M2141" t="str">
        <f t="shared" si="1203"/>
        <v>sim_ct_sampsize_0.1</v>
      </c>
      <c r="N2141" t="str">
        <f t="shared" si="1201"/>
        <v>~/virosolver_paper/mcmc_chains/3.sim_ct_sampsize/</v>
      </c>
      <c r="O2141" t="str">
        <f t="shared" si="1202"/>
        <v>~/virosolver_paper/plots/3.sim_ct_sampsize/</v>
      </c>
      <c r="P2141" s="1" t="s">
        <v>16</v>
      </c>
      <c r="Q2141" s="1" t="s">
        <v>19</v>
      </c>
      <c r="R2141" s="1"/>
      <c r="S2141" s="1" t="b">
        <v>0</v>
      </c>
    </row>
    <row r="2142" spans="1:19" x14ac:dyDescent="0.2">
      <c r="A2142">
        <v>2141</v>
      </c>
      <c r="B2142" s="1">
        <v>10</v>
      </c>
      <c r="C2142" s="1">
        <v>17</v>
      </c>
      <c r="D2142" s="1">
        <v>2</v>
      </c>
      <c r="E2142" s="1">
        <v>0.1</v>
      </c>
      <c r="F2142" t="s">
        <v>22</v>
      </c>
      <c r="G2142" t="str">
        <f t="shared" si="1200"/>
        <v>~/virosolver_paper/pars/massachusetts/partab_gp_model.csv</v>
      </c>
      <c r="H2142" t="str">
        <f t="shared" si="1204"/>
        <v>~/virosolver_paper/data/MA_SEIR_sim/sim_MA_gp_10_seir_outputs.csv</v>
      </c>
      <c r="I2142" t="str">
        <f t="shared" si="1205"/>
        <v>~/virosolver_paper/data/MA_SEIR_sim/sim_MA_gp_10_cts.csv</v>
      </c>
      <c r="J2142" s="1" t="b">
        <v>1</v>
      </c>
      <c r="K2142" s="1" t="b">
        <v>1</v>
      </c>
      <c r="L2142" s="1" t="s">
        <v>5</v>
      </c>
      <c r="M2142" t="str">
        <f t="shared" si="1203"/>
        <v>sim_ct_sampsize_0.1</v>
      </c>
      <c r="N2142" t="str">
        <f t="shared" si="1201"/>
        <v>~/virosolver_paper/mcmc_chains/3.sim_ct_sampsize/</v>
      </c>
      <c r="O2142" t="str">
        <f t="shared" si="1202"/>
        <v>~/virosolver_paper/plots/3.sim_ct_sampsize/</v>
      </c>
      <c r="P2142" s="1" t="s">
        <v>16</v>
      </c>
      <c r="Q2142" s="1" t="s">
        <v>19</v>
      </c>
      <c r="R2142" s="1"/>
      <c r="S2142" s="1" t="b">
        <v>0</v>
      </c>
    </row>
    <row r="2143" spans="1:19" x14ac:dyDescent="0.2">
      <c r="A2143">
        <v>2142</v>
      </c>
      <c r="B2143" s="1">
        <v>10</v>
      </c>
      <c r="C2143" s="1">
        <v>18</v>
      </c>
      <c r="D2143" s="1">
        <v>2</v>
      </c>
      <c r="E2143" s="1">
        <v>0.1</v>
      </c>
      <c r="F2143" t="s">
        <v>22</v>
      </c>
      <c r="G2143" t="str">
        <f t="shared" ref="G2143:G2161" si="1206">""&amp;F2143&amp;"/virosolver_paper/pars/massachusetts/partab_gp_model.csv"</f>
        <v>~/virosolver_paper/pars/massachusetts/partab_gp_model.csv</v>
      </c>
      <c r="H2143" t="str">
        <f t="shared" si="1204"/>
        <v>~/virosolver_paper/data/MA_SEIR_sim/sim_MA_gp_10_seir_outputs.csv</v>
      </c>
      <c r="I2143" t="str">
        <f t="shared" si="1205"/>
        <v>~/virosolver_paper/data/MA_SEIR_sim/sim_MA_gp_10_cts.csv</v>
      </c>
      <c r="J2143" s="1" t="b">
        <v>1</v>
      </c>
      <c r="K2143" s="1" t="b">
        <v>1</v>
      </c>
      <c r="L2143" s="1" t="s">
        <v>5</v>
      </c>
      <c r="M2143" t="str">
        <f t="shared" si="1203"/>
        <v>sim_ct_sampsize_0.1</v>
      </c>
      <c r="N2143" t="str">
        <f t="shared" ref="N2143:N2161" si="1207">""&amp;F2143&amp;"/virosolver_paper/mcmc_chains/3.sim_ct_sampsize/"</f>
        <v>~/virosolver_paper/mcmc_chains/3.sim_ct_sampsize/</v>
      </c>
      <c r="O2143" t="str">
        <f t="shared" ref="O2143:O2161" si="1208">""&amp;F2143&amp;"/virosolver_paper/plots/3.sim_ct_sampsize/"</f>
        <v>~/virosolver_paper/plots/3.sim_ct_sampsize/</v>
      </c>
      <c r="P2143" s="1" t="s">
        <v>16</v>
      </c>
      <c r="Q2143" s="1" t="s">
        <v>19</v>
      </c>
      <c r="R2143" s="1"/>
      <c r="S2143" s="1" t="b">
        <v>0</v>
      </c>
    </row>
    <row r="2144" spans="1:19" x14ac:dyDescent="0.2">
      <c r="A2144">
        <v>2143</v>
      </c>
      <c r="B2144" s="1">
        <v>10</v>
      </c>
      <c r="C2144" s="1">
        <v>1</v>
      </c>
      <c r="D2144" s="1">
        <v>3</v>
      </c>
      <c r="E2144" s="1">
        <v>0.1</v>
      </c>
      <c r="F2144" t="s">
        <v>22</v>
      </c>
      <c r="G2144" t="str">
        <f t="shared" si="1206"/>
        <v>~/virosolver_paper/pars/massachusetts/partab_gp_model.csv</v>
      </c>
      <c r="H2144" t="str">
        <f t="shared" si="1204"/>
        <v>~/virosolver_paper/data/MA_SEIR_sim/sim_MA_gp_10_seir_outputs.csv</v>
      </c>
      <c r="I2144" t="str">
        <f t="shared" si="1205"/>
        <v>~/virosolver_paper/data/MA_SEIR_sim/sim_MA_gp_10_cts.csv</v>
      </c>
      <c r="J2144" s="1" t="b">
        <v>1</v>
      </c>
      <c r="K2144" s="1" t="b">
        <v>1</v>
      </c>
      <c r="L2144" s="1" t="s">
        <v>5</v>
      </c>
      <c r="M2144" t="str">
        <f t="shared" si="1203"/>
        <v>sim_ct_sampsize_0.1</v>
      </c>
      <c r="N2144" t="str">
        <f t="shared" si="1207"/>
        <v>~/virosolver_paper/mcmc_chains/3.sim_ct_sampsize/</v>
      </c>
      <c r="O2144" t="str">
        <f t="shared" si="1208"/>
        <v>~/virosolver_paper/plots/3.sim_ct_sampsize/</v>
      </c>
      <c r="P2144" s="1" t="s">
        <v>16</v>
      </c>
      <c r="Q2144" s="1" t="s">
        <v>19</v>
      </c>
      <c r="R2144" s="1"/>
      <c r="S2144" s="1" t="b">
        <v>0</v>
      </c>
    </row>
    <row r="2145" spans="1:19" x14ac:dyDescent="0.2">
      <c r="A2145">
        <v>2144</v>
      </c>
      <c r="B2145" s="1">
        <v>10</v>
      </c>
      <c r="C2145" s="1">
        <v>2</v>
      </c>
      <c r="D2145" s="1">
        <v>3</v>
      </c>
      <c r="E2145" s="1">
        <v>0.1</v>
      </c>
      <c r="F2145" t="s">
        <v>22</v>
      </c>
      <c r="G2145" t="str">
        <f t="shared" si="1206"/>
        <v>~/virosolver_paper/pars/massachusetts/partab_gp_model.csv</v>
      </c>
      <c r="H2145" t="str">
        <f t="shared" si="1204"/>
        <v>~/virosolver_paper/data/MA_SEIR_sim/sim_MA_gp_10_seir_outputs.csv</v>
      </c>
      <c r="I2145" t="str">
        <f t="shared" si="1205"/>
        <v>~/virosolver_paper/data/MA_SEIR_sim/sim_MA_gp_10_cts.csv</v>
      </c>
      <c r="J2145" s="1" t="b">
        <v>1</v>
      </c>
      <c r="K2145" s="1" t="b">
        <v>1</v>
      </c>
      <c r="L2145" s="1" t="s">
        <v>5</v>
      </c>
      <c r="M2145" t="str">
        <f t="shared" si="1203"/>
        <v>sim_ct_sampsize_0.1</v>
      </c>
      <c r="N2145" t="str">
        <f t="shared" si="1207"/>
        <v>~/virosolver_paper/mcmc_chains/3.sim_ct_sampsize/</v>
      </c>
      <c r="O2145" t="str">
        <f t="shared" si="1208"/>
        <v>~/virosolver_paper/plots/3.sim_ct_sampsize/</v>
      </c>
      <c r="P2145" s="1" t="s">
        <v>16</v>
      </c>
      <c r="Q2145" s="1" t="s">
        <v>19</v>
      </c>
      <c r="R2145" s="1"/>
      <c r="S2145" s="1" t="b">
        <v>0</v>
      </c>
    </row>
    <row r="2146" spans="1:19" x14ac:dyDescent="0.2">
      <c r="A2146">
        <v>2145</v>
      </c>
      <c r="B2146" s="1">
        <v>10</v>
      </c>
      <c r="C2146" s="1">
        <v>3</v>
      </c>
      <c r="D2146" s="1">
        <v>3</v>
      </c>
      <c r="E2146" s="1">
        <v>0.1</v>
      </c>
      <c r="F2146" t="s">
        <v>22</v>
      </c>
      <c r="G2146" t="str">
        <f t="shared" si="1206"/>
        <v>~/virosolver_paper/pars/massachusetts/partab_gp_model.csv</v>
      </c>
      <c r="H2146" t="str">
        <f t="shared" si="1204"/>
        <v>~/virosolver_paper/data/MA_SEIR_sim/sim_MA_gp_10_seir_outputs.csv</v>
      </c>
      <c r="I2146" t="str">
        <f t="shared" si="1205"/>
        <v>~/virosolver_paper/data/MA_SEIR_sim/sim_MA_gp_10_cts.csv</v>
      </c>
      <c r="J2146" s="1" t="b">
        <v>1</v>
      </c>
      <c r="K2146" s="1" t="b">
        <v>1</v>
      </c>
      <c r="L2146" s="1" t="s">
        <v>5</v>
      </c>
      <c r="M2146" t="str">
        <f t="shared" si="1203"/>
        <v>sim_ct_sampsize_0.1</v>
      </c>
      <c r="N2146" t="str">
        <f t="shared" si="1207"/>
        <v>~/virosolver_paper/mcmc_chains/3.sim_ct_sampsize/</v>
      </c>
      <c r="O2146" t="str">
        <f t="shared" si="1208"/>
        <v>~/virosolver_paper/plots/3.sim_ct_sampsize/</v>
      </c>
      <c r="P2146" s="1" t="s">
        <v>16</v>
      </c>
      <c r="Q2146" s="1" t="s">
        <v>19</v>
      </c>
      <c r="R2146" s="1"/>
      <c r="S2146" s="1" t="b">
        <v>0</v>
      </c>
    </row>
    <row r="2147" spans="1:19" x14ac:dyDescent="0.2">
      <c r="A2147">
        <v>2146</v>
      </c>
      <c r="B2147" s="1">
        <v>10</v>
      </c>
      <c r="C2147" s="1">
        <v>4</v>
      </c>
      <c r="D2147" s="1">
        <v>3</v>
      </c>
      <c r="E2147" s="1">
        <v>0.1</v>
      </c>
      <c r="F2147" t="s">
        <v>22</v>
      </c>
      <c r="G2147" t="str">
        <f t="shared" si="1206"/>
        <v>~/virosolver_paper/pars/massachusetts/partab_gp_model.csv</v>
      </c>
      <c r="H2147" t="str">
        <f t="shared" si="1204"/>
        <v>~/virosolver_paper/data/MA_SEIR_sim/sim_MA_gp_10_seir_outputs.csv</v>
      </c>
      <c r="I2147" t="str">
        <f t="shared" si="1205"/>
        <v>~/virosolver_paper/data/MA_SEIR_sim/sim_MA_gp_10_cts.csv</v>
      </c>
      <c r="J2147" s="1" t="b">
        <v>1</v>
      </c>
      <c r="K2147" s="1" t="b">
        <v>1</v>
      </c>
      <c r="L2147" s="1" t="s">
        <v>5</v>
      </c>
      <c r="M2147" t="str">
        <f t="shared" si="1203"/>
        <v>sim_ct_sampsize_0.1</v>
      </c>
      <c r="N2147" t="str">
        <f t="shared" si="1207"/>
        <v>~/virosolver_paper/mcmc_chains/3.sim_ct_sampsize/</v>
      </c>
      <c r="O2147" t="str">
        <f t="shared" si="1208"/>
        <v>~/virosolver_paper/plots/3.sim_ct_sampsize/</v>
      </c>
      <c r="P2147" s="1" t="s">
        <v>16</v>
      </c>
      <c r="Q2147" s="1" t="s">
        <v>19</v>
      </c>
      <c r="R2147" s="1"/>
      <c r="S2147" s="1" t="b">
        <v>0</v>
      </c>
    </row>
    <row r="2148" spans="1:19" x14ac:dyDescent="0.2">
      <c r="A2148">
        <v>2147</v>
      </c>
      <c r="B2148" s="1">
        <v>10</v>
      </c>
      <c r="C2148" s="1">
        <v>5</v>
      </c>
      <c r="D2148" s="1">
        <v>3</v>
      </c>
      <c r="E2148" s="1">
        <v>0.1</v>
      </c>
      <c r="F2148" t="s">
        <v>22</v>
      </c>
      <c r="G2148" t="str">
        <f t="shared" si="1206"/>
        <v>~/virosolver_paper/pars/massachusetts/partab_gp_model.csv</v>
      </c>
      <c r="H2148" t="str">
        <f t="shared" si="1204"/>
        <v>~/virosolver_paper/data/MA_SEIR_sim/sim_MA_gp_10_seir_outputs.csv</v>
      </c>
      <c r="I2148" t="str">
        <f t="shared" si="1205"/>
        <v>~/virosolver_paper/data/MA_SEIR_sim/sim_MA_gp_10_cts.csv</v>
      </c>
      <c r="J2148" s="1" t="b">
        <v>1</v>
      </c>
      <c r="K2148" s="1" t="b">
        <v>1</v>
      </c>
      <c r="L2148" s="1" t="s">
        <v>5</v>
      </c>
      <c r="M2148" t="str">
        <f t="shared" si="1203"/>
        <v>sim_ct_sampsize_0.1</v>
      </c>
      <c r="N2148" t="str">
        <f t="shared" si="1207"/>
        <v>~/virosolver_paper/mcmc_chains/3.sim_ct_sampsize/</v>
      </c>
      <c r="O2148" t="str">
        <f t="shared" si="1208"/>
        <v>~/virosolver_paper/plots/3.sim_ct_sampsize/</v>
      </c>
      <c r="P2148" s="1" t="s">
        <v>16</v>
      </c>
      <c r="Q2148" s="1" t="s">
        <v>19</v>
      </c>
      <c r="R2148" s="1"/>
      <c r="S2148" s="1" t="b">
        <v>0</v>
      </c>
    </row>
    <row r="2149" spans="1:19" x14ac:dyDescent="0.2">
      <c r="A2149">
        <v>2148</v>
      </c>
      <c r="B2149" s="1">
        <v>10</v>
      </c>
      <c r="C2149" s="1">
        <v>6</v>
      </c>
      <c r="D2149" s="1">
        <v>3</v>
      </c>
      <c r="E2149" s="1">
        <v>0.1</v>
      </c>
      <c r="F2149" t="s">
        <v>22</v>
      </c>
      <c r="G2149" t="str">
        <f t="shared" si="1206"/>
        <v>~/virosolver_paper/pars/massachusetts/partab_gp_model.csv</v>
      </c>
      <c r="H2149" t="str">
        <f t="shared" si="1204"/>
        <v>~/virosolver_paper/data/MA_SEIR_sim/sim_MA_gp_10_seir_outputs.csv</v>
      </c>
      <c r="I2149" t="str">
        <f t="shared" si="1205"/>
        <v>~/virosolver_paper/data/MA_SEIR_sim/sim_MA_gp_10_cts.csv</v>
      </c>
      <c r="J2149" s="1" t="b">
        <v>1</v>
      </c>
      <c r="K2149" s="1" t="b">
        <v>1</v>
      </c>
      <c r="L2149" s="1" t="s">
        <v>5</v>
      </c>
      <c r="M2149" t="str">
        <f t="shared" si="1203"/>
        <v>sim_ct_sampsize_0.1</v>
      </c>
      <c r="N2149" t="str">
        <f t="shared" si="1207"/>
        <v>~/virosolver_paper/mcmc_chains/3.sim_ct_sampsize/</v>
      </c>
      <c r="O2149" t="str">
        <f t="shared" si="1208"/>
        <v>~/virosolver_paper/plots/3.sim_ct_sampsize/</v>
      </c>
      <c r="P2149" s="1" t="s">
        <v>16</v>
      </c>
      <c r="Q2149" s="1" t="s">
        <v>19</v>
      </c>
      <c r="R2149" s="1"/>
      <c r="S2149" s="1" t="b">
        <v>0</v>
      </c>
    </row>
    <row r="2150" spans="1:19" x14ac:dyDescent="0.2">
      <c r="A2150">
        <v>2149</v>
      </c>
      <c r="B2150" s="1">
        <v>10</v>
      </c>
      <c r="C2150" s="1">
        <v>7</v>
      </c>
      <c r="D2150" s="1">
        <v>3</v>
      </c>
      <c r="E2150" s="1">
        <v>0.1</v>
      </c>
      <c r="F2150" t="s">
        <v>22</v>
      </c>
      <c r="G2150" t="str">
        <f t="shared" si="1206"/>
        <v>~/virosolver_paper/pars/massachusetts/partab_gp_model.csv</v>
      </c>
      <c r="H2150" t="str">
        <f t="shared" si="1204"/>
        <v>~/virosolver_paper/data/MA_SEIR_sim/sim_MA_gp_10_seir_outputs.csv</v>
      </c>
      <c r="I2150" t="str">
        <f t="shared" si="1205"/>
        <v>~/virosolver_paper/data/MA_SEIR_sim/sim_MA_gp_10_cts.csv</v>
      </c>
      <c r="J2150" s="1" t="b">
        <v>1</v>
      </c>
      <c r="K2150" s="1" t="b">
        <v>1</v>
      </c>
      <c r="L2150" s="1" t="s">
        <v>5</v>
      </c>
      <c r="M2150" t="str">
        <f t="shared" si="1203"/>
        <v>sim_ct_sampsize_0.1</v>
      </c>
      <c r="N2150" t="str">
        <f t="shared" si="1207"/>
        <v>~/virosolver_paper/mcmc_chains/3.sim_ct_sampsize/</v>
      </c>
      <c r="O2150" t="str">
        <f t="shared" si="1208"/>
        <v>~/virosolver_paper/plots/3.sim_ct_sampsize/</v>
      </c>
      <c r="P2150" s="1" t="s">
        <v>16</v>
      </c>
      <c r="Q2150" s="1" t="s">
        <v>19</v>
      </c>
      <c r="R2150" s="1"/>
      <c r="S2150" s="1" t="b">
        <v>0</v>
      </c>
    </row>
    <row r="2151" spans="1:19" x14ac:dyDescent="0.2">
      <c r="A2151">
        <v>2150</v>
      </c>
      <c r="B2151" s="1">
        <v>10</v>
      </c>
      <c r="C2151" s="1">
        <v>8</v>
      </c>
      <c r="D2151" s="1">
        <v>3</v>
      </c>
      <c r="E2151" s="1">
        <v>0.1</v>
      </c>
      <c r="F2151" t="s">
        <v>22</v>
      </c>
      <c r="G2151" t="str">
        <f t="shared" si="1206"/>
        <v>~/virosolver_paper/pars/massachusetts/partab_gp_model.csv</v>
      </c>
      <c r="H2151" t="str">
        <f t="shared" si="1204"/>
        <v>~/virosolver_paper/data/MA_SEIR_sim/sim_MA_gp_10_seir_outputs.csv</v>
      </c>
      <c r="I2151" t="str">
        <f t="shared" si="1205"/>
        <v>~/virosolver_paper/data/MA_SEIR_sim/sim_MA_gp_10_cts.csv</v>
      </c>
      <c r="J2151" s="1" t="b">
        <v>1</v>
      </c>
      <c r="K2151" s="1" t="b">
        <v>1</v>
      </c>
      <c r="L2151" s="1" t="s">
        <v>5</v>
      </c>
      <c r="M2151" t="str">
        <f t="shared" si="1203"/>
        <v>sim_ct_sampsize_0.1</v>
      </c>
      <c r="N2151" t="str">
        <f t="shared" si="1207"/>
        <v>~/virosolver_paper/mcmc_chains/3.sim_ct_sampsize/</v>
      </c>
      <c r="O2151" t="str">
        <f t="shared" si="1208"/>
        <v>~/virosolver_paper/plots/3.sim_ct_sampsize/</v>
      </c>
      <c r="P2151" s="1" t="s">
        <v>16</v>
      </c>
      <c r="Q2151" s="1" t="s">
        <v>19</v>
      </c>
      <c r="R2151" s="1"/>
      <c r="S2151" s="1" t="b">
        <v>0</v>
      </c>
    </row>
    <row r="2152" spans="1:19" x14ac:dyDescent="0.2">
      <c r="A2152">
        <v>2151</v>
      </c>
      <c r="B2152" s="1">
        <v>10</v>
      </c>
      <c r="C2152" s="1">
        <v>9</v>
      </c>
      <c r="D2152" s="1">
        <v>3</v>
      </c>
      <c r="E2152" s="1">
        <v>0.1</v>
      </c>
      <c r="F2152" t="s">
        <v>22</v>
      </c>
      <c r="G2152" t="str">
        <f t="shared" si="1206"/>
        <v>~/virosolver_paper/pars/massachusetts/partab_gp_model.csv</v>
      </c>
      <c r="H2152" t="str">
        <f t="shared" si="1204"/>
        <v>~/virosolver_paper/data/MA_SEIR_sim/sim_MA_gp_10_seir_outputs.csv</v>
      </c>
      <c r="I2152" t="str">
        <f t="shared" si="1205"/>
        <v>~/virosolver_paper/data/MA_SEIR_sim/sim_MA_gp_10_cts.csv</v>
      </c>
      <c r="J2152" s="1" t="b">
        <v>1</v>
      </c>
      <c r="K2152" s="1" t="b">
        <v>1</v>
      </c>
      <c r="L2152" s="1" t="s">
        <v>5</v>
      </c>
      <c r="M2152" t="str">
        <f t="shared" si="1203"/>
        <v>sim_ct_sampsize_0.1</v>
      </c>
      <c r="N2152" t="str">
        <f t="shared" si="1207"/>
        <v>~/virosolver_paper/mcmc_chains/3.sim_ct_sampsize/</v>
      </c>
      <c r="O2152" t="str">
        <f t="shared" si="1208"/>
        <v>~/virosolver_paper/plots/3.sim_ct_sampsize/</v>
      </c>
      <c r="P2152" s="1" t="s">
        <v>16</v>
      </c>
      <c r="Q2152" s="1" t="s">
        <v>19</v>
      </c>
      <c r="R2152" s="1"/>
      <c r="S2152" s="1" t="b">
        <v>0</v>
      </c>
    </row>
    <row r="2153" spans="1:19" x14ac:dyDescent="0.2">
      <c r="A2153">
        <v>2152</v>
      </c>
      <c r="B2153" s="1">
        <v>10</v>
      </c>
      <c r="C2153" s="1">
        <v>10</v>
      </c>
      <c r="D2153" s="1">
        <v>3</v>
      </c>
      <c r="E2153" s="1">
        <v>0.1</v>
      </c>
      <c r="F2153" t="s">
        <v>22</v>
      </c>
      <c r="G2153" t="str">
        <f t="shared" si="1206"/>
        <v>~/virosolver_paper/pars/massachusetts/partab_gp_model.csv</v>
      </c>
      <c r="H2153" t="str">
        <f t="shared" si="1204"/>
        <v>~/virosolver_paper/data/MA_SEIR_sim/sim_MA_gp_10_seir_outputs.csv</v>
      </c>
      <c r="I2153" t="str">
        <f t="shared" si="1205"/>
        <v>~/virosolver_paper/data/MA_SEIR_sim/sim_MA_gp_10_cts.csv</v>
      </c>
      <c r="J2153" s="1" t="b">
        <v>1</v>
      </c>
      <c r="K2153" s="1" t="b">
        <v>1</v>
      </c>
      <c r="L2153" s="1" t="s">
        <v>5</v>
      </c>
      <c r="M2153" t="str">
        <f t="shared" si="1203"/>
        <v>sim_ct_sampsize_0.1</v>
      </c>
      <c r="N2153" t="str">
        <f t="shared" si="1207"/>
        <v>~/virosolver_paper/mcmc_chains/3.sim_ct_sampsize/</v>
      </c>
      <c r="O2153" t="str">
        <f t="shared" si="1208"/>
        <v>~/virosolver_paper/plots/3.sim_ct_sampsize/</v>
      </c>
      <c r="P2153" s="1" t="s">
        <v>16</v>
      </c>
      <c r="Q2153" s="1" t="s">
        <v>19</v>
      </c>
      <c r="R2153" s="1"/>
      <c r="S2153" s="1" t="b">
        <v>0</v>
      </c>
    </row>
    <row r="2154" spans="1:19" x14ac:dyDescent="0.2">
      <c r="A2154">
        <v>2153</v>
      </c>
      <c r="B2154" s="1">
        <v>10</v>
      </c>
      <c r="C2154" s="1">
        <v>11</v>
      </c>
      <c r="D2154" s="1">
        <v>3</v>
      </c>
      <c r="E2154" s="1">
        <v>0.1</v>
      </c>
      <c r="F2154" t="s">
        <v>22</v>
      </c>
      <c r="G2154" t="str">
        <f t="shared" si="1206"/>
        <v>~/virosolver_paper/pars/massachusetts/partab_gp_model.csv</v>
      </c>
      <c r="H2154" t="str">
        <f t="shared" si="1204"/>
        <v>~/virosolver_paper/data/MA_SEIR_sim/sim_MA_gp_10_seir_outputs.csv</v>
      </c>
      <c r="I2154" t="str">
        <f t="shared" si="1205"/>
        <v>~/virosolver_paper/data/MA_SEIR_sim/sim_MA_gp_10_cts.csv</v>
      </c>
      <c r="J2154" s="1" t="b">
        <v>1</v>
      </c>
      <c r="K2154" s="1" t="b">
        <v>1</v>
      </c>
      <c r="L2154" s="1" t="s">
        <v>5</v>
      </c>
      <c r="M2154" t="str">
        <f t="shared" si="1203"/>
        <v>sim_ct_sampsize_0.1</v>
      </c>
      <c r="N2154" t="str">
        <f t="shared" si="1207"/>
        <v>~/virosolver_paper/mcmc_chains/3.sim_ct_sampsize/</v>
      </c>
      <c r="O2154" t="str">
        <f t="shared" si="1208"/>
        <v>~/virosolver_paper/plots/3.sim_ct_sampsize/</v>
      </c>
      <c r="P2154" s="1" t="s">
        <v>16</v>
      </c>
      <c r="Q2154" s="1" t="s">
        <v>19</v>
      </c>
      <c r="R2154" s="1"/>
      <c r="S2154" s="1" t="b">
        <v>0</v>
      </c>
    </row>
    <row r="2155" spans="1:19" x14ac:dyDescent="0.2">
      <c r="A2155">
        <v>2154</v>
      </c>
      <c r="B2155" s="1">
        <v>10</v>
      </c>
      <c r="C2155" s="1">
        <v>12</v>
      </c>
      <c r="D2155" s="1">
        <v>3</v>
      </c>
      <c r="E2155" s="1">
        <v>0.1</v>
      </c>
      <c r="F2155" t="s">
        <v>22</v>
      </c>
      <c r="G2155" t="str">
        <f t="shared" si="1206"/>
        <v>~/virosolver_paper/pars/massachusetts/partab_gp_model.csv</v>
      </c>
      <c r="H2155" t="str">
        <f t="shared" si="1204"/>
        <v>~/virosolver_paper/data/MA_SEIR_sim/sim_MA_gp_10_seir_outputs.csv</v>
      </c>
      <c r="I2155" t="str">
        <f t="shared" si="1205"/>
        <v>~/virosolver_paper/data/MA_SEIR_sim/sim_MA_gp_10_cts.csv</v>
      </c>
      <c r="J2155" s="1" t="b">
        <v>1</v>
      </c>
      <c r="K2155" s="1" t="b">
        <v>1</v>
      </c>
      <c r="L2155" s="1" t="s">
        <v>5</v>
      </c>
      <c r="M2155" t="str">
        <f t="shared" si="1203"/>
        <v>sim_ct_sampsize_0.1</v>
      </c>
      <c r="N2155" t="str">
        <f t="shared" si="1207"/>
        <v>~/virosolver_paper/mcmc_chains/3.sim_ct_sampsize/</v>
      </c>
      <c r="O2155" t="str">
        <f t="shared" si="1208"/>
        <v>~/virosolver_paper/plots/3.sim_ct_sampsize/</v>
      </c>
      <c r="P2155" s="1" t="s">
        <v>16</v>
      </c>
      <c r="Q2155" s="1" t="s">
        <v>19</v>
      </c>
      <c r="R2155" s="1"/>
      <c r="S2155" s="1" t="b">
        <v>0</v>
      </c>
    </row>
    <row r="2156" spans="1:19" x14ac:dyDescent="0.2">
      <c r="A2156">
        <v>2155</v>
      </c>
      <c r="B2156" s="1">
        <v>10</v>
      </c>
      <c r="C2156" s="1">
        <v>13</v>
      </c>
      <c r="D2156" s="1">
        <v>3</v>
      </c>
      <c r="E2156" s="1">
        <v>0.1</v>
      </c>
      <c r="F2156" t="s">
        <v>22</v>
      </c>
      <c r="G2156" t="str">
        <f t="shared" si="1206"/>
        <v>~/virosolver_paper/pars/massachusetts/partab_gp_model.csv</v>
      </c>
      <c r="H2156" t="str">
        <f t="shared" si="1204"/>
        <v>~/virosolver_paper/data/MA_SEIR_sim/sim_MA_gp_10_seir_outputs.csv</v>
      </c>
      <c r="I2156" t="str">
        <f t="shared" si="1205"/>
        <v>~/virosolver_paper/data/MA_SEIR_sim/sim_MA_gp_10_cts.csv</v>
      </c>
      <c r="J2156" s="1" t="b">
        <v>1</v>
      </c>
      <c r="K2156" s="1" t="b">
        <v>1</v>
      </c>
      <c r="L2156" s="1" t="s">
        <v>5</v>
      </c>
      <c r="M2156" t="str">
        <f t="shared" si="1203"/>
        <v>sim_ct_sampsize_0.1</v>
      </c>
      <c r="N2156" t="str">
        <f t="shared" si="1207"/>
        <v>~/virosolver_paper/mcmc_chains/3.sim_ct_sampsize/</v>
      </c>
      <c r="O2156" t="str">
        <f t="shared" si="1208"/>
        <v>~/virosolver_paper/plots/3.sim_ct_sampsize/</v>
      </c>
      <c r="P2156" s="1" t="s">
        <v>16</v>
      </c>
      <c r="Q2156" s="1" t="s">
        <v>19</v>
      </c>
      <c r="R2156" s="1"/>
      <c r="S2156" s="1" t="b">
        <v>0</v>
      </c>
    </row>
    <row r="2157" spans="1:19" x14ac:dyDescent="0.2">
      <c r="A2157">
        <v>2156</v>
      </c>
      <c r="B2157" s="1">
        <v>10</v>
      </c>
      <c r="C2157" s="1">
        <v>14</v>
      </c>
      <c r="D2157" s="1">
        <v>3</v>
      </c>
      <c r="E2157" s="1">
        <v>0.1</v>
      </c>
      <c r="F2157" t="s">
        <v>22</v>
      </c>
      <c r="G2157" t="str">
        <f t="shared" si="1206"/>
        <v>~/virosolver_paper/pars/massachusetts/partab_gp_model.csv</v>
      </c>
      <c r="H2157" t="str">
        <f t="shared" si="1204"/>
        <v>~/virosolver_paper/data/MA_SEIR_sim/sim_MA_gp_10_seir_outputs.csv</v>
      </c>
      <c r="I2157" t="str">
        <f t="shared" si="1205"/>
        <v>~/virosolver_paper/data/MA_SEIR_sim/sim_MA_gp_10_cts.csv</v>
      </c>
      <c r="J2157" s="1" t="b">
        <v>1</v>
      </c>
      <c r="K2157" s="1" t="b">
        <v>1</v>
      </c>
      <c r="L2157" s="1" t="s">
        <v>5</v>
      </c>
      <c r="M2157" t="str">
        <f t="shared" si="1203"/>
        <v>sim_ct_sampsize_0.1</v>
      </c>
      <c r="N2157" t="str">
        <f t="shared" si="1207"/>
        <v>~/virosolver_paper/mcmc_chains/3.sim_ct_sampsize/</v>
      </c>
      <c r="O2157" t="str">
        <f t="shared" si="1208"/>
        <v>~/virosolver_paper/plots/3.sim_ct_sampsize/</v>
      </c>
      <c r="P2157" s="1" t="s">
        <v>16</v>
      </c>
      <c r="Q2157" s="1" t="s">
        <v>19</v>
      </c>
      <c r="R2157" s="1"/>
      <c r="S2157" s="1" t="b">
        <v>0</v>
      </c>
    </row>
    <row r="2158" spans="1:19" x14ac:dyDescent="0.2">
      <c r="A2158">
        <v>2157</v>
      </c>
      <c r="B2158" s="1">
        <v>10</v>
      </c>
      <c r="C2158" s="1">
        <v>15</v>
      </c>
      <c r="D2158" s="1">
        <v>3</v>
      </c>
      <c r="E2158" s="1">
        <v>0.1</v>
      </c>
      <c r="F2158" t="s">
        <v>22</v>
      </c>
      <c r="G2158" t="str">
        <f t="shared" si="1206"/>
        <v>~/virosolver_paper/pars/massachusetts/partab_gp_model.csv</v>
      </c>
      <c r="H2158" t="str">
        <f t="shared" si="1204"/>
        <v>~/virosolver_paper/data/MA_SEIR_sim/sim_MA_gp_10_seir_outputs.csv</v>
      </c>
      <c r="I2158" t="str">
        <f t="shared" si="1205"/>
        <v>~/virosolver_paper/data/MA_SEIR_sim/sim_MA_gp_10_cts.csv</v>
      </c>
      <c r="J2158" s="1" t="b">
        <v>1</v>
      </c>
      <c r="K2158" s="1" t="b">
        <v>1</v>
      </c>
      <c r="L2158" s="1" t="s">
        <v>5</v>
      </c>
      <c r="M2158" t="str">
        <f t="shared" si="1203"/>
        <v>sim_ct_sampsize_0.1</v>
      </c>
      <c r="N2158" t="str">
        <f t="shared" si="1207"/>
        <v>~/virosolver_paper/mcmc_chains/3.sim_ct_sampsize/</v>
      </c>
      <c r="O2158" t="str">
        <f t="shared" si="1208"/>
        <v>~/virosolver_paper/plots/3.sim_ct_sampsize/</v>
      </c>
      <c r="P2158" s="1" t="s">
        <v>16</v>
      </c>
      <c r="Q2158" s="1" t="s">
        <v>19</v>
      </c>
      <c r="R2158" s="1"/>
      <c r="S2158" s="1" t="b">
        <v>0</v>
      </c>
    </row>
    <row r="2159" spans="1:19" x14ac:dyDescent="0.2">
      <c r="A2159">
        <v>2158</v>
      </c>
      <c r="B2159" s="1">
        <v>10</v>
      </c>
      <c r="C2159" s="1">
        <v>16</v>
      </c>
      <c r="D2159" s="1">
        <v>3</v>
      </c>
      <c r="E2159" s="1">
        <v>0.1</v>
      </c>
      <c r="F2159" t="s">
        <v>22</v>
      </c>
      <c r="G2159" t="str">
        <f t="shared" si="1206"/>
        <v>~/virosolver_paper/pars/massachusetts/partab_gp_model.csv</v>
      </c>
      <c r="H2159" t="str">
        <f t="shared" si="1204"/>
        <v>~/virosolver_paper/data/MA_SEIR_sim/sim_MA_gp_10_seir_outputs.csv</v>
      </c>
      <c r="I2159" t="str">
        <f t="shared" si="1205"/>
        <v>~/virosolver_paper/data/MA_SEIR_sim/sim_MA_gp_10_cts.csv</v>
      </c>
      <c r="J2159" s="1" t="b">
        <v>1</v>
      </c>
      <c r="K2159" s="1" t="b">
        <v>1</v>
      </c>
      <c r="L2159" s="1" t="s">
        <v>5</v>
      </c>
      <c r="M2159" t="str">
        <f t="shared" si="1203"/>
        <v>sim_ct_sampsize_0.1</v>
      </c>
      <c r="N2159" t="str">
        <f t="shared" si="1207"/>
        <v>~/virosolver_paper/mcmc_chains/3.sim_ct_sampsize/</v>
      </c>
      <c r="O2159" t="str">
        <f t="shared" si="1208"/>
        <v>~/virosolver_paper/plots/3.sim_ct_sampsize/</v>
      </c>
      <c r="P2159" s="1" t="s">
        <v>16</v>
      </c>
      <c r="Q2159" s="1" t="s">
        <v>19</v>
      </c>
      <c r="R2159" s="1"/>
      <c r="S2159" s="1" t="b">
        <v>0</v>
      </c>
    </row>
    <row r="2160" spans="1:19" x14ac:dyDescent="0.2">
      <c r="A2160">
        <v>2159</v>
      </c>
      <c r="B2160" s="1">
        <v>10</v>
      </c>
      <c r="C2160" s="1">
        <v>17</v>
      </c>
      <c r="D2160" s="1">
        <v>3</v>
      </c>
      <c r="E2160" s="1">
        <v>0.1</v>
      </c>
      <c r="F2160" t="s">
        <v>22</v>
      </c>
      <c r="G2160" t="str">
        <f t="shared" si="1206"/>
        <v>~/virosolver_paper/pars/massachusetts/partab_gp_model.csv</v>
      </c>
      <c r="H2160" t="str">
        <f t="shared" si="1204"/>
        <v>~/virosolver_paper/data/MA_SEIR_sim/sim_MA_gp_10_seir_outputs.csv</v>
      </c>
      <c r="I2160" t="str">
        <f t="shared" si="1205"/>
        <v>~/virosolver_paper/data/MA_SEIR_sim/sim_MA_gp_10_cts.csv</v>
      </c>
      <c r="J2160" s="1" t="b">
        <v>1</v>
      </c>
      <c r="K2160" s="1" t="b">
        <v>1</v>
      </c>
      <c r="L2160" s="1" t="s">
        <v>5</v>
      </c>
      <c r="M2160" t="str">
        <f t="shared" si="1203"/>
        <v>sim_ct_sampsize_0.1</v>
      </c>
      <c r="N2160" t="str">
        <f t="shared" si="1207"/>
        <v>~/virosolver_paper/mcmc_chains/3.sim_ct_sampsize/</v>
      </c>
      <c r="O2160" t="str">
        <f t="shared" si="1208"/>
        <v>~/virosolver_paper/plots/3.sim_ct_sampsize/</v>
      </c>
      <c r="P2160" s="1" t="s">
        <v>16</v>
      </c>
      <c r="Q2160" s="1" t="s">
        <v>19</v>
      </c>
      <c r="R2160" s="1"/>
      <c r="S2160" s="1" t="b">
        <v>0</v>
      </c>
    </row>
    <row r="2161" spans="1:19" x14ac:dyDescent="0.2">
      <c r="A2161">
        <v>2160</v>
      </c>
      <c r="B2161" s="1">
        <v>10</v>
      </c>
      <c r="C2161" s="1">
        <v>18</v>
      </c>
      <c r="D2161" s="1">
        <v>3</v>
      </c>
      <c r="E2161" s="1">
        <v>0.1</v>
      </c>
      <c r="F2161" t="s">
        <v>22</v>
      </c>
      <c r="G2161" t="str">
        <f t="shared" si="1206"/>
        <v>~/virosolver_paper/pars/massachusetts/partab_gp_model.csv</v>
      </c>
      <c r="H2161" t="str">
        <f t="shared" si="1204"/>
        <v>~/virosolver_paper/data/MA_SEIR_sim/sim_MA_gp_10_seir_outputs.csv</v>
      </c>
      <c r="I2161" t="str">
        <f t="shared" si="1205"/>
        <v>~/virosolver_paper/data/MA_SEIR_sim/sim_MA_gp_10_cts.csv</v>
      </c>
      <c r="J2161" s="1" t="b">
        <v>1</v>
      </c>
      <c r="K2161" s="1" t="b">
        <v>1</v>
      </c>
      <c r="L2161" s="1" t="s">
        <v>5</v>
      </c>
      <c r="M2161" t="str">
        <f t="shared" si="1203"/>
        <v>sim_ct_sampsize_0.1</v>
      </c>
      <c r="N2161" t="str">
        <f t="shared" si="1207"/>
        <v>~/virosolver_paper/mcmc_chains/3.sim_ct_sampsize/</v>
      </c>
      <c r="O2161" t="str">
        <f t="shared" si="1208"/>
        <v>~/virosolver_paper/plots/3.sim_ct_sampsize/</v>
      </c>
      <c r="P2161" s="1" t="s">
        <v>16</v>
      </c>
      <c r="Q2161" s="1" t="s">
        <v>19</v>
      </c>
      <c r="R2161" s="1"/>
      <c r="S2161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sim_ma_control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2020-11-06T11:13:39Z</dcterms:created>
  <dcterms:modified xsi:type="dcterms:W3CDTF">2021-03-13T16:58:55Z</dcterms:modified>
</cp:coreProperties>
</file>