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irosolver_paper/pars/massachusetts/"/>
    </mc:Choice>
  </mc:AlternateContent>
  <xr:revisionPtr revIDLastSave="0" documentId="13_ncr:1_{98422E3B-1CBF-AF42-BC2C-E3325DC8E7A1}" xr6:coauthVersionLast="45" xr6:coauthVersionMax="45" xr10:uidLastSave="{00000000-0000-0000-0000-000000000000}"/>
  <bookViews>
    <workbookView xWindow="1120" yWindow="460" windowWidth="34720" windowHeight="21940" xr2:uid="{B2320DF7-7B70-B941-A459-7B0EFE717043}"/>
  </bookViews>
  <sheets>
    <sheet name="sim_ma_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2" i="1"/>
  <c r="B267" i="1" l="1"/>
  <c r="C267" i="1"/>
  <c r="D267" i="1"/>
  <c r="G267" i="1"/>
  <c r="H267" i="1"/>
  <c r="M267" i="1"/>
  <c r="N267" i="1"/>
  <c r="B268" i="1"/>
  <c r="C268" i="1"/>
  <c r="D268" i="1"/>
  <c r="G268" i="1"/>
  <c r="H268" i="1"/>
  <c r="M268" i="1"/>
  <c r="N268" i="1"/>
  <c r="B269" i="1"/>
  <c r="C269" i="1"/>
  <c r="D269" i="1"/>
  <c r="G269" i="1"/>
  <c r="H269" i="1"/>
  <c r="M269" i="1"/>
  <c r="N269" i="1"/>
  <c r="B270" i="1"/>
  <c r="C270" i="1"/>
  <c r="D270" i="1"/>
  <c r="G270" i="1"/>
  <c r="H270" i="1"/>
  <c r="M270" i="1"/>
  <c r="N270" i="1"/>
  <c r="B271" i="1"/>
  <c r="C271" i="1"/>
  <c r="D271" i="1"/>
  <c r="G271" i="1"/>
  <c r="H271" i="1"/>
  <c r="M271" i="1"/>
  <c r="N271" i="1"/>
  <c r="B272" i="1"/>
  <c r="C272" i="1"/>
  <c r="D272" i="1"/>
  <c r="G272" i="1"/>
  <c r="H272" i="1"/>
  <c r="M272" i="1"/>
  <c r="N272" i="1"/>
  <c r="B273" i="1"/>
  <c r="C273" i="1"/>
  <c r="D273" i="1"/>
  <c r="G273" i="1"/>
  <c r="H273" i="1"/>
  <c r="M273" i="1"/>
  <c r="N273" i="1"/>
  <c r="B274" i="1"/>
  <c r="C274" i="1"/>
  <c r="D274" i="1"/>
  <c r="G274" i="1"/>
  <c r="H274" i="1"/>
  <c r="M274" i="1"/>
  <c r="N274" i="1"/>
  <c r="B275" i="1"/>
  <c r="C275" i="1"/>
  <c r="D275" i="1"/>
  <c r="G275" i="1"/>
  <c r="H275" i="1"/>
  <c r="M275" i="1"/>
  <c r="N275" i="1"/>
  <c r="B276" i="1"/>
  <c r="C276" i="1"/>
  <c r="D276" i="1"/>
  <c r="G276" i="1"/>
  <c r="H276" i="1"/>
  <c r="M276" i="1"/>
  <c r="N276" i="1"/>
  <c r="B277" i="1"/>
  <c r="C277" i="1"/>
  <c r="D277" i="1"/>
  <c r="G277" i="1"/>
  <c r="H277" i="1"/>
  <c r="M277" i="1"/>
  <c r="N277" i="1"/>
  <c r="B278" i="1"/>
  <c r="C278" i="1"/>
  <c r="D278" i="1"/>
  <c r="G278" i="1"/>
  <c r="H278" i="1"/>
  <c r="M278" i="1"/>
  <c r="N278" i="1"/>
  <c r="B279" i="1"/>
  <c r="C279" i="1"/>
  <c r="D279" i="1"/>
  <c r="G279" i="1"/>
  <c r="H279" i="1"/>
  <c r="M279" i="1"/>
  <c r="N279" i="1"/>
  <c r="B280" i="1"/>
  <c r="C280" i="1"/>
  <c r="D280" i="1"/>
  <c r="G280" i="1"/>
  <c r="H280" i="1"/>
  <c r="M280" i="1"/>
  <c r="N280" i="1"/>
  <c r="B281" i="1"/>
  <c r="C281" i="1"/>
  <c r="D281" i="1"/>
  <c r="G281" i="1"/>
  <c r="H281" i="1"/>
  <c r="M281" i="1"/>
  <c r="N281" i="1"/>
  <c r="B282" i="1"/>
  <c r="C282" i="1"/>
  <c r="D282" i="1"/>
  <c r="G282" i="1"/>
  <c r="H282" i="1"/>
  <c r="M282" i="1"/>
  <c r="N282" i="1"/>
  <c r="B283" i="1"/>
  <c r="C283" i="1"/>
  <c r="D283" i="1"/>
  <c r="G283" i="1"/>
  <c r="H283" i="1"/>
  <c r="M283" i="1"/>
  <c r="N283" i="1"/>
  <c r="B284" i="1"/>
  <c r="C284" i="1"/>
  <c r="D284" i="1"/>
  <c r="G284" i="1"/>
  <c r="H284" i="1"/>
  <c r="M284" i="1"/>
  <c r="N284" i="1"/>
  <c r="B285" i="1"/>
  <c r="C285" i="1"/>
  <c r="D285" i="1"/>
  <c r="G285" i="1"/>
  <c r="H285" i="1"/>
  <c r="M285" i="1"/>
  <c r="N285" i="1"/>
  <c r="B286" i="1"/>
  <c r="C286" i="1"/>
  <c r="D286" i="1"/>
  <c r="G286" i="1"/>
  <c r="H286" i="1"/>
  <c r="M286" i="1"/>
  <c r="N286" i="1"/>
  <c r="B287" i="1"/>
  <c r="C287" i="1"/>
  <c r="D287" i="1"/>
  <c r="G287" i="1"/>
  <c r="H287" i="1"/>
  <c r="M287" i="1"/>
  <c r="N287" i="1"/>
  <c r="B288" i="1"/>
  <c r="C288" i="1"/>
  <c r="D288" i="1"/>
  <c r="G288" i="1"/>
  <c r="H288" i="1"/>
  <c r="M288" i="1"/>
  <c r="N288" i="1"/>
  <c r="B289" i="1"/>
  <c r="C289" i="1"/>
  <c r="D289" i="1"/>
  <c r="G289" i="1"/>
  <c r="H289" i="1"/>
  <c r="M289" i="1"/>
  <c r="N289" i="1"/>
  <c r="B290" i="1"/>
  <c r="C290" i="1"/>
  <c r="D290" i="1"/>
  <c r="G290" i="1"/>
  <c r="H290" i="1"/>
  <c r="M290" i="1"/>
  <c r="N290" i="1"/>
  <c r="B291" i="1"/>
  <c r="C291" i="1"/>
  <c r="D291" i="1"/>
  <c r="G291" i="1"/>
  <c r="H291" i="1"/>
  <c r="M291" i="1"/>
  <c r="N291" i="1"/>
  <c r="B292" i="1"/>
  <c r="C292" i="1"/>
  <c r="D292" i="1"/>
  <c r="G292" i="1"/>
  <c r="H292" i="1"/>
  <c r="M292" i="1"/>
  <c r="N292" i="1"/>
  <c r="B293" i="1"/>
  <c r="C293" i="1"/>
  <c r="D293" i="1"/>
  <c r="G293" i="1"/>
  <c r="H293" i="1"/>
  <c r="M293" i="1"/>
  <c r="N293" i="1"/>
  <c r="B294" i="1"/>
  <c r="C294" i="1"/>
  <c r="D294" i="1"/>
  <c r="G294" i="1"/>
  <c r="H294" i="1"/>
  <c r="M294" i="1"/>
  <c r="N294" i="1"/>
  <c r="B295" i="1"/>
  <c r="C295" i="1"/>
  <c r="D295" i="1"/>
  <c r="G295" i="1"/>
  <c r="H295" i="1"/>
  <c r="M295" i="1"/>
  <c r="N295" i="1"/>
  <c r="B296" i="1"/>
  <c r="C296" i="1"/>
  <c r="D296" i="1"/>
  <c r="G296" i="1"/>
  <c r="H296" i="1"/>
  <c r="M296" i="1"/>
  <c r="N296" i="1"/>
  <c r="B297" i="1"/>
  <c r="C297" i="1"/>
  <c r="D297" i="1"/>
  <c r="G297" i="1"/>
  <c r="H297" i="1"/>
  <c r="M297" i="1"/>
  <c r="N297" i="1"/>
  <c r="B298" i="1"/>
  <c r="C298" i="1"/>
  <c r="D298" i="1"/>
  <c r="G298" i="1"/>
  <c r="H298" i="1"/>
  <c r="M298" i="1"/>
  <c r="N298" i="1"/>
  <c r="B299" i="1"/>
  <c r="C299" i="1"/>
  <c r="D299" i="1"/>
  <c r="G299" i="1"/>
  <c r="H299" i="1"/>
  <c r="M299" i="1"/>
  <c r="N299" i="1"/>
  <c r="B300" i="1"/>
  <c r="C300" i="1"/>
  <c r="D300" i="1"/>
  <c r="G300" i="1"/>
  <c r="H300" i="1"/>
  <c r="M300" i="1"/>
  <c r="N300" i="1"/>
  <c r="B301" i="1"/>
  <c r="C301" i="1"/>
  <c r="D301" i="1"/>
  <c r="G301" i="1"/>
  <c r="H301" i="1"/>
  <c r="M301" i="1"/>
  <c r="N301" i="1"/>
  <c r="B302" i="1"/>
  <c r="C302" i="1"/>
  <c r="D302" i="1"/>
  <c r="G302" i="1"/>
  <c r="H302" i="1"/>
  <c r="M302" i="1"/>
  <c r="N302" i="1"/>
  <c r="B303" i="1"/>
  <c r="C303" i="1"/>
  <c r="D303" i="1"/>
  <c r="G303" i="1"/>
  <c r="H303" i="1"/>
  <c r="M303" i="1"/>
  <c r="N303" i="1"/>
  <c r="B304" i="1"/>
  <c r="C304" i="1"/>
  <c r="D304" i="1"/>
  <c r="G304" i="1"/>
  <c r="H304" i="1"/>
  <c r="M304" i="1"/>
  <c r="N304" i="1"/>
  <c r="B305" i="1"/>
  <c r="C305" i="1"/>
  <c r="D305" i="1"/>
  <c r="G305" i="1"/>
  <c r="H305" i="1"/>
  <c r="M305" i="1"/>
  <c r="N305" i="1"/>
  <c r="B306" i="1"/>
  <c r="C306" i="1"/>
  <c r="D306" i="1"/>
  <c r="G306" i="1"/>
  <c r="H306" i="1"/>
  <c r="M306" i="1"/>
  <c r="N306" i="1"/>
  <c r="B307" i="1"/>
  <c r="C307" i="1"/>
  <c r="D307" i="1"/>
  <c r="G307" i="1"/>
  <c r="H307" i="1"/>
  <c r="M307" i="1"/>
  <c r="N307" i="1"/>
  <c r="B308" i="1"/>
  <c r="C308" i="1"/>
  <c r="D308" i="1"/>
  <c r="G308" i="1"/>
  <c r="H308" i="1"/>
  <c r="M308" i="1"/>
  <c r="N308" i="1"/>
  <c r="B309" i="1"/>
  <c r="C309" i="1"/>
  <c r="D309" i="1"/>
  <c r="G309" i="1"/>
  <c r="H309" i="1"/>
  <c r="M309" i="1"/>
  <c r="N309" i="1"/>
  <c r="B310" i="1"/>
  <c r="C310" i="1"/>
  <c r="D310" i="1"/>
  <c r="G310" i="1"/>
  <c r="H310" i="1"/>
  <c r="M310" i="1"/>
  <c r="N310" i="1"/>
  <c r="B311" i="1"/>
  <c r="C311" i="1"/>
  <c r="D311" i="1"/>
  <c r="G311" i="1"/>
  <c r="H311" i="1"/>
  <c r="M311" i="1"/>
  <c r="N311" i="1"/>
  <c r="B312" i="1"/>
  <c r="C312" i="1"/>
  <c r="D312" i="1"/>
  <c r="G312" i="1"/>
  <c r="H312" i="1"/>
  <c r="M312" i="1"/>
  <c r="N312" i="1"/>
  <c r="B313" i="1"/>
  <c r="C313" i="1"/>
  <c r="D313" i="1"/>
  <c r="G313" i="1"/>
  <c r="H313" i="1"/>
  <c r="M313" i="1"/>
  <c r="N313" i="1"/>
  <c r="B314" i="1"/>
  <c r="C314" i="1"/>
  <c r="D314" i="1"/>
  <c r="G314" i="1"/>
  <c r="H314" i="1"/>
  <c r="M314" i="1"/>
  <c r="N314" i="1"/>
  <c r="B315" i="1"/>
  <c r="C315" i="1"/>
  <c r="D315" i="1"/>
  <c r="G315" i="1"/>
  <c r="H315" i="1"/>
  <c r="M315" i="1"/>
  <c r="N315" i="1"/>
  <c r="B316" i="1"/>
  <c r="C316" i="1"/>
  <c r="D316" i="1"/>
  <c r="G316" i="1"/>
  <c r="H316" i="1"/>
  <c r="M316" i="1"/>
  <c r="N316" i="1"/>
  <c r="B317" i="1"/>
  <c r="C317" i="1"/>
  <c r="D317" i="1"/>
  <c r="G317" i="1"/>
  <c r="H317" i="1"/>
  <c r="M317" i="1"/>
  <c r="N317" i="1"/>
  <c r="B318" i="1"/>
  <c r="C318" i="1"/>
  <c r="D318" i="1"/>
  <c r="G318" i="1"/>
  <c r="H318" i="1"/>
  <c r="M318" i="1"/>
  <c r="N318" i="1"/>
  <c r="B319" i="1"/>
  <c r="C319" i="1"/>
  <c r="D319" i="1"/>
  <c r="G319" i="1"/>
  <c r="H319" i="1"/>
  <c r="M319" i="1"/>
  <c r="N319" i="1"/>
  <c r="B320" i="1"/>
  <c r="C320" i="1"/>
  <c r="D320" i="1"/>
  <c r="G320" i="1"/>
  <c r="H320" i="1"/>
  <c r="M320" i="1"/>
  <c r="N320" i="1"/>
  <c r="B321" i="1"/>
  <c r="C321" i="1"/>
  <c r="D321" i="1"/>
  <c r="G321" i="1"/>
  <c r="H321" i="1"/>
  <c r="M321" i="1"/>
  <c r="N321" i="1"/>
  <c r="B322" i="1"/>
  <c r="C322" i="1"/>
  <c r="D322" i="1"/>
  <c r="G322" i="1"/>
  <c r="H322" i="1"/>
  <c r="M322" i="1"/>
  <c r="N322" i="1"/>
  <c r="B323" i="1"/>
  <c r="C323" i="1"/>
  <c r="D323" i="1"/>
  <c r="G323" i="1"/>
  <c r="H323" i="1"/>
  <c r="M323" i="1"/>
  <c r="N323" i="1"/>
  <c r="B324" i="1"/>
  <c r="C324" i="1"/>
  <c r="D324" i="1"/>
  <c r="G324" i="1"/>
  <c r="H324" i="1"/>
  <c r="M324" i="1"/>
  <c r="N324" i="1"/>
  <c r="B325" i="1"/>
  <c r="C325" i="1"/>
  <c r="D325" i="1"/>
  <c r="G325" i="1"/>
  <c r="H325" i="1"/>
  <c r="M325" i="1"/>
  <c r="N325" i="1"/>
  <c r="B326" i="1"/>
  <c r="C326" i="1"/>
  <c r="D326" i="1"/>
  <c r="G326" i="1"/>
  <c r="H326" i="1"/>
  <c r="M326" i="1"/>
  <c r="N326" i="1"/>
  <c r="B327" i="1"/>
  <c r="C327" i="1"/>
  <c r="D327" i="1"/>
  <c r="G327" i="1"/>
  <c r="H327" i="1"/>
  <c r="M327" i="1"/>
  <c r="N327" i="1"/>
  <c r="B328" i="1"/>
  <c r="C328" i="1"/>
  <c r="D328" i="1"/>
  <c r="G328" i="1"/>
  <c r="H328" i="1"/>
  <c r="M328" i="1"/>
  <c r="N328" i="1"/>
  <c r="B329" i="1"/>
  <c r="C329" i="1"/>
  <c r="D329" i="1"/>
  <c r="G329" i="1"/>
  <c r="H329" i="1"/>
  <c r="M329" i="1"/>
  <c r="N329" i="1"/>
  <c r="B330" i="1"/>
  <c r="C330" i="1"/>
  <c r="D330" i="1"/>
  <c r="G330" i="1"/>
  <c r="H330" i="1"/>
  <c r="M330" i="1"/>
  <c r="N330" i="1"/>
  <c r="B331" i="1"/>
  <c r="C331" i="1"/>
  <c r="D331" i="1"/>
  <c r="G331" i="1"/>
  <c r="H331" i="1"/>
  <c r="M331" i="1"/>
  <c r="N331" i="1"/>
  <c r="B332" i="1"/>
  <c r="C332" i="1"/>
  <c r="D332" i="1"/>
  <c r="G332" i="1"/>
  <c r="H332" i="1"/>
  <c r="M332" i="1"/>
  <c r="N332" i="1"/>
  <c r="B333" i="1"/>
  <c r="C333" i="1"/>
  <c r="D333" i="1"/>
  <c r="G333" i="1"/>
  <c r="H333" i="1"/>
  <c r="M333" i="1"/>
  <c r="N333" i="1"/>
  <c r="B334" i="1"/>
  <c r="C334" i="1"/>
  <c r="D334" i="1"/>
  <c r="G334" i="1"/>
  <c r="H334" i="1"/>
  <c r="M334" i="1"/>
  <c r="N334" i="1"/>
  <c r="B335" i="1"/>
  <c r="C335" i="1"/>
  <c r="D335" i="1"/>
  <c r="G335" i="1"/>
  <c r="H335" i="1"/>
  <c r="M335" i="1"/>
  <c r="N335" i="1"/>
  <c r="B336" i="1"/>
  <c r="C336" i="1"/>
  <c r="D336" i="1"/>
  <c r="G336" i="1"/>
  <c r="H336" i="1"/>
  <c r="M336" i="1"/>
  <c r="N336" i="1"/>
  <c r="B337" i="1"/>
  <c r="C337" i="1"/>
  <c r="D337" i="1"/>
  <c r="G337" i="1"/>
  <c r="H337" i="1"/>
  <c r="M337" i="1"/>
  <c r="N337" i="1"/>
  <c r="B338" i="1"/>
  <c r="C338" i="1"/>
  <c r="D338" i="1"/>
  <c r="G338" i="1"/>
  <c r="H338" i="1"/>
  <c r="M338" i="1"/>
  <c r="N338" i="1"/>
  <c r="B339" i="1"/>
  <c r="C339" i="1"/>
  <c r="D339" i="1"/>
  <c r="G339" i="1"/>
  <c r="H339" i="1"/>
  <c r="M339" i="1"/>
  <c r="N339" i="1"/>
  <c r="B340" i="1"/>
  <c r="C340" i="1"/>
  <c r="D340" i="1"/>
  <c r="G340" i="1"/>
  <c r="H340" i="1"/>
  <c r="M340" i="1"/>
  <c r="N340" i="1"/>
  <c r="B341" i="1"/>
  <c r="C341" i="1"/>
  <c r="D341" i="1"/>
  <c r="G341" i="1"/>
  <c r="H341" i="1"/>
  <c r="M341" i="1"/>
  <c r="N341" i="1"/>
  <c r="B342" i="1"/>
  <c r="C342" i="1"/>
  <c r="D342" i="1"/>
  <c r="G342" i="1"/>
  <c r="H342" i="1"/>
  <c r="M342" i="1"/>
  <c r="N342" i="1"/>
  <c r="B343" i="1"/>
  <c r="C343" i="1"/>
  <c r="D343" i="1"/>
  <c r="G343" i="1"/>
  <c r="H343" i="1"/>
  <c r="M343" i="1"/>
  <c r="N343" i="1"/>
  <c r="B344" i="1"/>
  <c r="C344" i="1"/>
  <c r="D344" i="1"/>
  <c r="G344" i="1"/>
  <c r="H344" i="1"/>
  <c r="M344" i="1"/>
  <c r="N344" i="1"/>
  <c r="B345" i="1"/>
  <c r="C345" i="1"/>
  <c r="D345" i="1"/>
  <c r="G345" i="1"/>
  <c r="H345" i="1"/>
  <c r="M345" i="1"/>
  <c r="N345" i="1"/>
  <c r="B346" i="1"/>
  <c r="C346" i="1"/>
  <c r="D346" i="1"/>
  <c r="G346" i="1"/>
  <c r="H346" i="1"/>
  <c r="M346" i="1"/>
  <c r="N346" i="1"/>
  <c r="B347" i="1"/>
  <c r="C347" i="1"/>
  <c r="D347" i="1"/>
  <c r="G347" i="1"/>
  <c r="H347" i="1"/>
  <c r="M347" i="1"/>
  <c r="N347" i="1"/>
  <c r="B348" i="1"/>
  <c r="C348" i="1"/>
  <c r="D348" i="1"/>
  <c r="G348" i="1"/>
  <c r="H348" i="1"/>
  <c r="M348" i="1"/>
  <c r="N348" i="1"/>
  <c r="B349" i="1"/>
  <c r="C349" i="1"/>
  <c r="D349" i="1"/>
  <c r="G349" i="1"/>
  <c r="H349" i="1"/>
  <c r="M349" i="1"/>
  <c r="N349" i="1"/>
  <c r="B350" i="1"/>
  <c r="C350" i="1"/>
  <c r="D350" i="1"/>
  <c r="G350" i="1"/>
  <c r="H350" i="1"/>
  <c r="M350" i="1"/>
  <c r="N350" i="1"/>
  <c r="B351" i="1"/>
  <c r="C351" i="1"/>
  <c r="D351" i="1"/>
  <c r="G351" i="1"/>
  <c r="H351" i="1"/>
  <c r="M351" i="1"/>
  <c r="N351" i="1"/>
  <c r="B352" i="1"/>
  <c r="C352" i="1"/>
  <c r="D352" i="1"/>
  <c r="G352" i="1"/>
  <c r="H352" i="1"/>
  <c r="M352" i="1"/>
  <c r="N352" i="1"/>
  <c r="B353" i="1"/>
  <c r="C353" i="1"/>
  <c r="D353" i="1"/>
  <c r="G353" i="1"/>
  <c r="H353" i="1"/>
  <c r="M353" i="1"/>
  <c r="N353" i="1"/>
  <c r="B354" i="1"/>
  <c r="C354" i="1"/>
  <c r="D354" i="1"/>
  <c r="G354" i="1"/>
  <c r="H354" i="1"/>
  <c r="M354" i="1"/>
  <c r="N354" i="1"/>
  <c r="B355" i="1"/>
  <c r="C355" i="1"/>
  <c r="D355" i="1"/>
  <c r="G355" i="1"/>
  <c r="H355" i="1"/>
  <c r="M355" i="1"/>
  <c r="N355" i="1"/>
  <c r="B356" i="1"/>
  <c r="C356" i="1"/>
  <c r="D356" i="1"/>
  <c r="G356" i="1"/>
  <c r="H356" i="1"/>
  <c r="M356" i="1"/>
  <c r="N356" i="1"/>
  <c r="B357" i="1"/>
  <c r="C357" i="1"/>
  <c r="D357" i="1"/>
  <c r="G357" i="1"/>
  <c r="H357" i="1"/>
  <c r="M357" i="1"/>
  <c r="N357" i="1"/>
  <c r="B358" i="1"/>
  <c r="C358" i="1"/>
  <c r="D358" i="1"/>
  <c r="G358" i="1"/>
  <c r="H358" i="1"/>
  <c r="M358" i="1"/>
  <c r="N358" i="1"/>
  <c r="B359" i="1"/>
  <c r="C359" i="1"/>
  <c r="D359" i="1"/>
  <c r="G359" i="1"/>
  <c r="H359" i="1"/>
  <c r="M359" i="1"/>
  <c r="N359" i="1"/>
  <c r="B360" i="1"/>
  <c r="C360" i="1"/>
  <c r="D360" i="1"/>
  <c r="G360" i="1"/>
  <c r="H360" i="1"/>
  <c r="M360" i="1"/>
  <c r="N360" i="1"/>
  <c r="B361" i="1"/>
  <c r="C361" i="1"/>
  <c r="D361" i="1"/>
  <c r="G361" i="1"/>
  <c r="H361" i="1"/>
  <c r="M361" i="1"/>
  <c r="N361" i="1"/>
  <c r="B362" i="1"/>
  <c r="C362" i="1"/>
  <c r="D362" i="1"/>
  <c r="G362" i="1"/>
  <c r="H362" i="1"/>
  <c r="M362" i="1"/>
  <c r="N362" i="1"/>
  <c r="B363" i="1"/>
  <c r="C363" i="1"/>
  <c r="D363" i="1"/>
  <c r="G363" i="1"/>
  <c r="H363" i="1"/>
  <c r="M363" i="1"/>
  <c r="N363" i="1"/>
  <c r="B364" i="1"/>
  <c r="C364" i="1"/>
  <c r="D364" i="1"/>
  <c r="G364" i="1"/>
  <c r="H364" i="1"/>
  <c r="M364" i="1"/>
  <c r="N364" i="1"/>
  <c r="B365" i="1"/>
  <c r="C365" i="1"/>
  <c r="D365" i="1"/>
  <c r="G365" i="1"/>
  <c r="H365" i="1"/>
  <c r="M365" i="1"/>
  <c r="N365" i="1"/>
  <c r="B366" i="1"/>
  <c r="C366" i="1"/>
  <c r="D366" i="1"/>
  <c r="G366" i="1"/>
  <c r="H366" i="1"/>
  <c r="M366" i="1"/>
  <c r="N366" i="1"/>
  <c r="B367" i="1"/>
  <c r="C367" i="1"/>
  <c r="D367" i="1"/>
  <c r="G367" i="1"/>
  <c r="H367" i="1"/>
  <c r="M367" i="1"/>
  <c r="N367" i="1"/>
  <c r="B368" i="1"/>
  <c r="C368" i="1"/>
  <c r="D368" i="1"/>
  <c r="G368" i="1"/>
  <c r="H368" i="1"/>
  <c r="M368" i="1"/>
  <c r="N368" i="1"/>
  <c r="B369" i="1"/>
  <c r="C369" i="1"/>
  <c r="D369" i="1"/>
  <c r="G369" i="1"/>
  <c r="H369" i="1"/>
  <c r="M369" i="1"/>
  <c r="N369" i="1"/>
  <c r="B370" i="1"/>
  <c r="C370" i="1"/>
  <c r="D370" i="1"/>
  <c r="G370" i="1"/>
  <c r="H370" i="1"/>
  <c r="M370" i="1"/>
  <c r="N370" i="1"/>
  <c r="B371" i="1"/>
  <c r="C371" i="1"/>
  <c r="D371" i="1"/>
  <c r="G371" i="1"/>
  <c r="H371" i="1"/>
  <c r="M371" i="1"/>
  <c r="N371" i="1"/>
  <c r="B372" i="1"/>
  <c r="C372" i="1"/>
  <c r="D372" i="1"/>
  <c r="G372" i="1"/>
  <c r="H372" i="1"/>
  <c r="M372" i="1"/>
  <c r="N372" i="1"/>
  <c r="B373" i="1"/>
  <c r="C373" i="1"/>
  <c r="D373" i="1"/>
  <c r="G373" i="1"/>
  <c r="H373" i="1"/>
  <c r="M373" i="1"/>
  <c r="N373" i="1"/>
  <c r="B374" i="1"/>
  <c r="C374" i="1"/>
  <c r="D374" i="1"/>
  <c r="G374" i="1"/>
  <c r="H374" i="1"/>
  <c r="M374" i="1"/>
  <c r="N374" i="1"/>
  <c r="B375" i="1"/>
  <c r="C375" i="1"/>
  <c r="D375" i="1"/>
  <c r="G375" i="1"/>
  <c r="H375" i="1"/>
  <c r="M375" i="1"/>
  <c r="N375" i="1"/>
  <c r="B376" i="1"/>
  <c r="C376" i="1"/>
  <c r="D376" i="1"/>
  <c r="G376" i="1"/>
  <c r="H376" i="1"/>
  <c r="M376" i="1"/>
  <c r="N376" i="1"/>
  <c r="B377" i="1"/>
  <c r="C377" i="1"/>
  <c r="D377" i="1"/>
  <c r="G377" i="1"/>
  <c r="H377" i="1"/>
  <c r="M377" i="1"/>
  <c r="N377" i="1"/>
  <c r="B378" i="1"/>
  <c r="C378" i="1"/>
  <c r="D378" i="1"/>
  <c r="G378" i="1"/>
  <c r="H378" i="1"/>
  <c r="M378" i="1"/>
  <c r="N378" i="1"/>
  <c r="B379" i="1"/>
  <c r="C379" i="1"/>
  <c r="D379" i="1"/>
  <c r="G379" i="1"/>
  <c r="H379" i="1"/>
  <c r="M379" i="1"/>
  <c r="N379" i="1"/>
  <c r="B380" i="1"/>
  <c r="C380" i="1"/>
  <c r="D380" i="1"/>
  <c r="G380" i="1"/>
  <c r="H380" i="1"/>
  <c r="M380" i="1"/>
  <c r="N380" i="1"/>
  <c r="B381" i="1"/>
  <c r="C381" i="1"/>
  <c r="D381" i="1"/>
  <c r="G381" i="1"/>
  <c r="H381" i="1"/>
  <c r="M381" i="1"/>
  <c r="N381" i="1"/>
  <c r="B382" i="1"/>
  <c r="C382" i="1"/>
  <c r="D382" i="1"/>
  <c r="G382" i="1"/>
  <c r="H382" i="1"/>
  <c r="M382" i="1"/>
  <c r="N382" i="1"/>
  <c r="B383" i="1"/>
  <c r="C383" i="1"/>
  <c r="D383" i="1"/>
  <c r="G383" i="1"/>
  <c r="H383" i="1"/>
  <c r="M383" i="1"/>
  <c r="N383" i="1"/>
  <c r="B384" i="1"/>
  <c r="C384" i="1"/>
  <c r="D384" i="1"/>
  <c r="G384" i="1"/>
  <c r="H384" i="1"/>
  <c r="M384" i="1"/>
  <c r="N384" i="1"/>
  <c r="B385" i="1"/>
  <c r="C385" i="1"/>
  <c r="D385" i="1"/>
  <c r="G385" i="1"/>
  <c r="H385" i="1"/>
  <c r="M385" i="1"/>
  <c r="N385" i="1"/>
  <c r="B386" i="1"/>
  <c r="C386" i="1"/>
  <c r="D386" i="1"/>
  <c r="G386" i="1"/>
  <c r="H386" i="1"/>
  <c r="M386" i="1"/>
  <c r="N386" i="1"/>
  <c r="B387" i="1"/>
  <c r="C387" i="1"/>
  <c r="D387" i="1"/>
  <c r="G387" i="1"/>
  <c r="H387" i="1"/>
  <c r="M387" i="1"/>
  <c r="N387" i="1"/>
  <c r="B388" i="1"/>
  <c r="C388" i="1"/>
  <c r="D388" i="1"/>
  <c r="G388" i="1"/>
  <c r="H388" i="1"/>
  <c r="M388" i="1"/>
  <c r="N388" i="1"/>
  <c r="B389" i="1"/>
  <c r="C389" i="1"/>
  <c r="D389" i="1"/>
  <c r="G389" i="1"/>
  <c r="H389" i="1"/>
  <c r="M389" i="1"/>
  <c r="N389" i="1"/>
  <c r="B390" i="1"/>
  <c r="C390" i="1"/>
  <c r="D390" i="1"/>
  <c r="G390" i="1"/>
  <c r="H390" i="1"/>
  <c r="M390" i="1"/>
  <c r="N390" i="1"/>
  <c r="B391" i="1"/>
  <c r="C391" i="1"/>
  <c r="D391" i="1"/>
  <c r="G391" i="1"/>
  <c r="H391" i="1"/>
  <c r="M391" i="1"/>
  <c r="N391" i="1"/>
  <c r="B392" i="1"/>
  <c r="C392" i="1"/>
  <c r="D392" i="1"/>
  <c r="G392" i="1"/>
  <c r="H392" i="1"/>
  <c r="M392" i="1"/>
  <c r="N392" i="1"/>
  <c r="B393" i="1"/>
  <c r="C393" i="1"/>
  <c r="D393" i="1"/>
  <c r="G393" i="1"/>
  <c r="H393" i="1"/>
  <c r="M393" i="1"/>
  <c r="N393" i="1"/>
  <c r="B394" i="1"/>
  <c r="C394" i="1"/>
  <c r="D394" i="1"/>
  <c r="G394" i="1"/>
  <c r="H394" i="1"/>
  <c r="M394" i="1"/>
  <c r="N394" i="1"/>
  <c r="B395" i="1"/>
  <c r="C395" i="1"/>
  <c r="D395" i="1"/>
  <c r="G395" i="1"/>
  <c r="H395" i="1"/>
  <c r="M395" i="1"/>
  <c r="N395" i="1"/>
  <c r="B396" i="1"/>
  <c r="C396" i="1"/>
  <c r="D396" i="1"/>
  <c r="G396" i="1"/>
  <c r="H396" i="1"/>
  <c r="M396" i="1"/>
  <c r="N396" i="1"/>
  <c r="B397" i="1"/>
  <c r="C397" i="1"/>
  <c r="D397" i="1"/>
  <c r="G397" i="1"/>
  <c r="H397" i="1"/>
  <c r="M397" i="1"/>
  <c r="N397" i="1"/>
  <c r="B398" i="1"/>
  <c r="C398" i="1"/>
  <c r="D398" i="1"/>
  <c r="G398" i="1"/>
  <c r="H398" i="1"/>
  <c r="M398" i="1"/>
  <c r="N398" i="1"/>
  <c r="B399" i="1"/>
  <c r="C399" i="1"/>
  <c r="D399" i="1"/>
  <c r="G399" i="1"/>
  <c r="H399" i="1"/>
  <c r="M399" i="1"/>
  <c r="N399" i="1"/>
  <c r="B400" i="1"/>
  <c r="C400" i="1"/>
  <c r="D400" i="1"/>
  <c r="G400" i="1"/>
  <c r="H400" i="1"/>
  <c r="M400" i="1"/>
  <c r="N400" i="1"/>
  <c r="B401" i="1"/>
  <c r="C401" i="1"/>
  <c r="D401" i="1"/>
  <c r="G401" i="1"/>
  <c r="H401" i="1"/>
  <c r="M401" i="1"/>
  <c r="N401" i="1"/>
  <c r="B402" i="1"/>
  <c r="C402" i="1"/>
  <c r="D402" i="1"/>
  <c r="G402" i="1"/>
  <c r="H402" i="1"/>
  <c r="M402" i="1"/>
  <c r="N402" i="1"/>
  <c r="B403" i="1"/>
  <c r="C403" i="1"/>
  <c r="D403" i="1"/>
  <c r="G403" i="1"/>
  <c r="H403" i="1"/>
  <c r="M403" i="1"/>
  <c r="N403" i="1"/>
  <c r="B404" i="1"/>
  <c r="C404" i="1"/>
  <c r="D404" i="1"/>
  <c r="G404" i="1"/>
  <c r="H404" i="1"/>
  <c r="M404" i="1"/>
  <c r="N404" i="1"/>
  <c r="B405" i="1"/>
  <c r="C405" i="1"/>
  <c r="D405" i="1"/>
  <c r="G405" i="1"/>
  <c r="H405" i="1"/>
  <c r="M405" i="1"/>
  <c r="N405" i="1"/>
  <c r="B406" i="1"/>
  <c r="C406" i="1"/>
  <c r="D406" i="1"/>
  <c r="G406" i="1"/>
  <c r="H406" i="1"/>
  <c r="M406" i="1"/>
  <c r="N406" i="1"/>
  <c r="B407" i="1"/>
  <c r="C407" i="1"/>
  <c r="D407" i="1"/>
  <c r="G407" i="1"/>
  <c r="H407" i="1"/>
  <c r="M407" i="1"/>
  <c r="N407" i="1"/>
  <c r="B408" i="1"/>
  <c r="C408" i="1"/>
  <c r="D408" i="1"/>
  <c r="G408" i="1"/>
  <c r="H408" i="1"/>
  <c r="M408" i="1"/>
  <c r="N408" i="1"/>
  <c r="B409" i="1"/>
  <c r="C409" i="1"/>
  <c r="D409" i="1"/>
  <c r="G409" i="1"/>
  <c r="H409" i="1"/>
  <c r="M409" i="1"/>
  <c r="N409" i="1"/>
  <c r="B410" i="1"/>
  <c r="C410" i="1"/>
  <c r="D410" i="1"/>
  <c r="G410" i="1"/>
  <c r="H410" i="1"/>
  <c r="M410" i="1"/>
  <c r="N410" i="1"/>
  <c r="B411" i="1"/>
  <c r="C411" i="1"/>
  <c r="D411" i="1"/>
  <c r="G411" i="1"/>
  <c r="H411" i="1"/>
  <c r="M411" i="1"/>
  <c r="N411" i="1"/>
  <c r="B412" i="1"/>
  <c r="C412" i="1"/>
  <c r="D412" i="1"/>
  <c r="G412" i="1"/>
  <c r="H412" i="1"/>
  <c r="M412" i="1"/>
  <c r="N412" i="1"/>
  <c r="B413" i="1"/>
  <c r="C413" i="1"/>
  <c r="D413" i="1"/>
  <c r="G413" i="1"/>
  <c r="H413" i="1"/>
  <c r="M413" i="1"/>
  <c r="N413" i="1"/>
  <c r="B414" i="1"/>
  <c r="C414" i="1"/>
  <c r="D414" i="1"/>
  <c r="G414" i="1"/>
  <c r="H414" i="1"/>
  <c r="M414" i="1"/>
  <c r="N414" i="1"/>
  <c r="B415" i="1"/>
  <c r="C415" i="1"/>
  <c r="D415" i="1"/>
  <c r="G415" i="1"/>
  <c r="H415" i="1"/>
  <c r="M415" i="1"/>
  <c r="N415" i="1"/>
  <c r="B416" i="1"/>
  <c r="C416" i="1"/>
  <c r="D416" i="1"/>
  <c r="G416" i="1"/>
  <c r="H416" i="1"/>
  <c r="M416" i="1"/>
  <c r="N416" i="1"/>
  <c r="B417" i="1"/>
  <c r="C417" i="1"/>
  <c r="D417" i="1"/>
  <c r="G417" i="1"/>
  <c r="H417" i="1"/>
  <c r="M417" i="1"/>
  <c r="N417" i="1"/>
  <c r="B418" i="1"/>
  <c r="C418" i="1"/>
  <c r="D418" i="1"/>
  <c r="G418" i="1"/>
  <c r="H418" i="1"/>
  <c r="M418" i="1"/>
  <c r="N418" i="1"/>
  <c r="B419" i="1"/>
  <c r="C419" i="1"/>
  <c r="D419" i="1"/>
  <c r="G419" i="1"/>
  <c r="H419" i="1"/>
  <c r="M419" i="1"/>
  <c r="N419" i="1"/>
  <c r="B420" i="1"/>
  <c r="C420" i="1"/>
  <c r="D420" i="1"/>
  <c r="G420" i="1"/>
  <c r="H420" i="1"/>
  <c r="M420" i="1"/>
  <c r="N420" i="1"/>
  <c r="B421" i="1"/>
  <c r="C421" i="1"/>
  <c r="D421" i="1"/>
  <c r="G421" i="1"/>
  <c r="H421" i="1"/>
  <c r="M421" i="1"/>
  <c r="N421" i="1"/>
  <c r="B422" i="1"/>
  <c r="C422" i="1"/>
  <c r="D422" i="1"/>
  <c r="G422" i="1"/>
  <c r="H422" i="1"/>
  <c r="M422" i="1"/>
  <c r="N422" i="1"/>
  <c r="B423" i="1"/>
  <c r="C423" i="1"/>
  <c r="D423" i="1"/>
  <c r="G423" i="1"/>
  <c r="H423" i="1"/>
  <c r="M423" i="1"/>
  <c r="N423" i="1"/>
  <c r="B424" i="1"/>
  <c r="C424" i="1"/>
  <c r="D424" i="1"/>
  <c r="G424" i="1"/>
  <c r="H424" i="1"/>
  <c r="M424" i="1"/>
  <c r="N424" i="1"/>
  <c r="B425" i="1"/>
  <c r="C425" i="1"/>
  <c r="D425" i="1"/>
  <c r="G425" i="1"/>
  <c r="H425" i="1"/>
  <c r="M425" i="1"/>
  <c r="N425" i="1"/>
  <c r="B426" i="1"/>
  <c r="C426" i="1"/>
  <c r="D426" i="1"/>
  <c r="G426" i="1"/>
  <c r="H426" i="1"/>
  <c r="M426" i="1"/>
  <c r="N426" i="1"/>
  <c r="B427" i="1"/>
  <c r="C427" i="1"/>
  <c r="D427" i="1"/>
  <c r="G427" i="1"/>
  <c r="H427" i="1"/>
  <c r="M427" i="1"/>
  <c r="N427" i="1"/>
  <c r="B428" i="1"/>
  <c r="C428" i="1"/>
  <c r="D428" i="1"/>
  <c r="G428" i="1"/>
  <c r="H428" i="1"/>
  <c r="M428" i="1"/>
  <c r="N428" i="1"/>
  <c r="B429" i="1"/>
  <c r="C429" i="1"/>
  <c r="D429" i="1"/>
  <c r="G429" i="1"/>
  <c r="H429" i="1"/>
  <c r="M429" i="1"/>
  <c r="N429" i="1"/>
  <c r="B430" i="1"/>
  <c r="C430" i="1"/>
  <c r="D430" i="1"/>
  <c r="G430" i="1"/>
  <c r="H430" i="1"/>
  <c r="M430" i="1"/>
  <c r="N430" i="1"/>
  <c r="B431" i="1"/>
  <c r="C431" i="1"/>
  <c r="D431" i="1"/>
  <c r="G431" i="1"/>
  <c r="H431" i="1"/>
  <c r="M431" i="1"/>
  <c r="N431" i="1"/>
  <c r="B432" i="1"/>
  <c r="C432" i="1"/>
  <c r="D432" i="1"/>
  <c r="G432" i="1"/>
  <c r="H432" i="1"/>
  <c r="M432" i="1"/>
  <c r="N432" i="1"/>
  <c r="B433" i="1"/>
  <c r="C433" i="1"/>
  <c r="D433" i="1"/>
  <c r="G433" i="1"/>
  <c r="H433" i="1"/>
  <c r="M433" i="1"/>
  <c r="N433" i="1"/>
  <c r="B434" i="1"/>
  <c r="C434" i="1"/>
  <c r="D434" i="1"/>
  <c r="G434" i="1"/>
  <c r="H434" i="1"/>
  <c r="M434" i="1"/>
  <c r="N434" i="1"/>
  <c r="B435" i="1"/>
  <c r="C435" i="1"/>
  <c r="D435" i="1"/>
  <c r="G435" i="1"/>
  <c r="H435" i="1"/>
  <c r="M435" i="1"/>
  <c r="N435" i="1"/>
  <c r="B436" i="1"/>
  <c r="C436" i="1"/>
  <c r="D436" i="1"/>
  <c r="G436" i="1"/>
  <c r="H436" i="1"/>
  <c r="M436" i="1"/>
  <c r="N436" i="1"/>
  <c r="B437" i="1"/>
  <c r="C437" i="1"/>
  <c r="D437" i="1"/>
  <c r="G437" i="1"/>
  <c r="H437" i="1"/>
  <c r="M437" i="1"/>
  <c r="N437" i="1"/>
  <c r="B438" i="1"/>
  <c r="C438" i="1"/>
  <c r="D438" i="1"/>
  <c r="G438" i="1"/>
  <c r="H438" i="1"/>
  <c r="M438" i="1"/>
  <c r="N438" i="1"/>
  <c r="B439" i="1"/>
  <c r="C439" i="1"/>
  <c r="D439" i="1"/>
  <c r="G439" i="1"/>
  <c r="H439" i="1"/>
  <c r="M439" i="1"/>
  <c r="N439" i="1"/>
  <c r="B440" i="1"/>
  <c r="C440" i="1"/>
  <c r="D440" i="1"/>
  <c r="G440" i="1"/>
  <c r="H440" i="1"/>
  <c r="M440" i="1"/>
  <c r="N440" i="1"/>
  <c r="B441" i="1"/>
  <c r="C441" i="1"/>
  <c r="D441" i="1"/>
  <c r="G441" i="1"/>
  <c r="H441" i="1"/>
  <c r="M441" i="1"/>
  <c r="N441" i="1"/>
  <c r="B442" i="1"/>
  <c r="C442" i="1"/>
  <c r="D442" i="1"/>
  <c r="G442" i="1"/>
  <c r="H442" i="1"/>
  <c r="M442" i="1"/>
  <c r="N442" i="1"/>
  <c r="B443" i="1"/>
  <c r="C443" i="1"/>
  <c r="D443" i="1"/>
  <c r="G443" i="1"/>
  <c r="H443" i="1"/>
  <c r="M443" i="1"/>
  <c r="N443" i="1"/>
  <c r="B444" i="1"/>
  <c r="C444" i="1"/>
  <c r="D444" i="1"/>
  <c r="G444" i="1"/>
  <c r="H444" i="1"/>
  <c r="M444" i="1"/>
  <c r="N444" i="1"/>
  <c r="B445" i="1"/>
  <c r="C445" i="1"/>
  <c r="D445" i="1"/>
  <c r="G445" i="1"/>
  <c r="H445" i="1"/>
  <c r="M445" i="1"/>
  <c r="N445" i="1"/>
  <c r="B446" i="1"/>
  <c r="C446" i="1"/>
  <c r="D446" i="1"/>
  <c r="G446" i="1"/>
  <c r="H446" i="1"/>
  <c r="M446" i="1"/>
  <c r="N446" i="1"/>
  <c r="B447" i="1"/>
  <c r="C447" i="1"/>
  <c r="D447" i="1"/>
  <c r="G447" i="1"/>
  <c r="H447" i="1"/>
  <c r="M447" i="1"/>
  <c r="N447" i="1"/>
  <c r="B448" i="1"/>
  <c r="C448" i="1"/>
  <c r="D448" i="1"/>
  <c r="G448" i="1"/>
  <c r="H448" i="1"/>
  <c r="M448" i="1"/>
  <c r="N448" i="1"/>
  <c r="B449" i="1"/>
  <c r="C449" i="1"/>
  <c r="D449" i="1"/>
  <c r="G449" i="1"/>
  <c r="H449" i="1"/>
  <c r="M449" i="1"/>
  <c r="N449" i="1"/>
  <c r="B450" i="1"/>
  <c r="C450" i="1"/>
  <c r="D450" i="1"/>
  <c r="G450" i="1"/>
  <c r="H450" i="1"/>
  <c r="M450" i="1"/>
  <c r="N450" i="1"/>
  <c r="B451" i="1"/>
  <c r="C451" i="1"/>
  <c r="D451" i="1"/>
  <c r="G451" i="1"/>
  <c r="H451" i="1"/>
  <c r="M451" i="1"/>
  <c r="N451" i="1"/>
  <c r="B452" i="1"/>
  <c r="C452" i="1"/>
  <c r="D452" i="1"/>
  <c r="G452" i="1"/>
  <c r="H452" i="1"/>
  <c r="M452" i="1"/>
  <c r="N452" i="1"/>
  <c r="B453" i="1"/>
  <c r="C453" i="1"/>
  <c r="D453" i="1"/>
  <c r="G453" i="1"/>
  <c r="H453" i="1"/>
  <c r="M453" i="1"/>
  <c r="N453" i="1"/>
  <c r="B454" i="1"/>
  <c r="C454" i="1"/>
  <c r="D454" i="1"/>
  <c r="G454" i="1"/>
  <c r="H454" i="1"/>
  <c r="M454" i="1"/>
  <c r="N454" i="1"/>
  <c r="B455" i="1"/>
  <c r="C455" i="1"/>
  <c r="D455" i="1"/>
  <c r="G455" i="1"/>
  <c r="H455" i="1"/>
  <c r="M455" i="1"/>
  <c r="N455" i="1"/>
  <c r="B456" i="1"/>
  <c r="C456" i="1"/>
  <c r="D456" i="1"/>
  <c r="G456" i="1"/>
  <c r="H456" i="1"/>
  <c r="M456" i="1"/>
  <c r="N456" i="1"/>
  <c r="B457" i="1"/>
  <c r="C457" i="1"/>
  <c r="D457" i="1"/>
  <c r="G457" i="1"/>
  <c r="H457" i="1"/>
  <c r="M457" i="1"/>
  <c r="N457" i="1"/>
  <c r="B458" i="1"/>
  <c r="C458" i="1"/>
  <c r="D458" i="1"/>
  <c r="G458" i="1"/>
  <c r="H458" i="1"/>
  <c r="M458" i="1"/>
  <c r="N458" i="1"/>
  <c r="B459" i="1"/>
  <c r="C459" i="1"/>
  <c r="D459" i="1"/>
  <c r="G459" i="1"/>
  <c r="H459" i="1"/>
  <c r="M459" i="1"/>
  <c r="N459" i="1"/>
  <c r="B460" i="1"/>
  <c r="C460" i="1"/>
  <c r="D460" i="1"/>
  <c r="G460" i="1"/>
  <c r="H460" i="1"/>
  <c r="M460" i="1"/>
  <c r="N460" i="1"/>
  <c r="B461" i="1"/>
  <c r="C461" i="1"/>
  <c r="D461" i="1"/>
  <c r="G461" i="1"/>
  <c r="H461" i="1"/>
  <c r="M461" i="1"/>
  <c r="N461" i="1"/>
  <c r="B462" i="1"/>
  <c r="C462" i="1"/>
  <c r="D462" i="1"/>
  <c r="G462" i="1"/>
  <c r="H462" i="1"/>
  <c r="M462" i="1"/>
  <c r="N462" i="1"/>
  <c r="B463" i="1"/>
  <c r="C463" i="1"/>
  <c r="D463" i="1"/>
  <c r="G463" i="1"/>
  <c r="H463" i="1"/>
  <c r="M463" i="1"/>
  <c r="N463" i="1"/>
  <c r="B464" i="1"/>
  <c r="C464" i="1"/>
  <c r="D464" i="1"/>
  <c r="G464" i="1"/>
  <c r="H464" i="1"/>
  <c r="M464" i="1"/>
  <c r="N464" i="1"/>
  <c r="B465" i="1"/>
  <c r="C465" i="1"/>
  <c r="D465" i="1"/>
  <c r="G465" i="1"/>
  <c r="H465" i="1"/>
  <c r="M465" i="1"/>
  <c r="N465" i="1"/>
  <c r="B466" i="1"/>
  <c r="C466" i="1"/>
  <c r="D466" i="1"/>
  <c r="G466" i="1"/>
  <c r="H466" i="1"/>
  <c r="M466" i="1"/>
  <c r="N466" i="1"/>
  <c r="B467" i="1"/>
  <c r="C467" i="1"/>
  <c r="D467" i="1"/>
  <c r="G467" i="1"/>
  <c r="H467" i="1"/>
  <c r="M467" i="1"/>
  <c r="N467" i="1"/>
  <c r="B468" i="1"/>
  <c r="C468" i="1"/>
  <c r="D468" i="1"/>
  <c r="G468" i="1"/>
  <c r="H468" i="1"/>
  <c r="M468" i="1"/>
  <c r="N468" i="1"/>
  <c r="B469" i="1"/>
  <c r="C469" i="1"/>
  <c r="D469" i="1"/>
  <c r="G469" i="1"/>
  <c r="H469" i="1"/>
  <c r="M469" i="1"/>
  <c r="N469" i="1"/>
  <c r="B470" i="1"/>
  <c r="C470" i="1"/>
  <c r="D470" i="1"/>
  <c r="G470" i="1"/>
  <c r="H470" i="1"/>
  <c r="M470" i="1"/>
  <c r="N470" i="1"/>
  <c r="B471" i="1"/>
  <c r="C471" i="1"/>
  <c r="D471" i="1"/>
  <c r="G471" i="1"/>
  <c r="H471" i="1"/>
  <c r="M471" i="1"/>
  <c r="N471" i="1"/>
  <c r="B472" i="1"/>
  <c r="C472" i="1"/>
  <c r="D472" i="1"/>
  <c r="G472" i="1"/>
  <c r="H472" i="1"/>
  <c r="M472" i="1"/>
  <c r="N472" i="1"/>
  <c r="B473" i="1"/>
  <c r="C473" i="1"/>
  <c r="D473" i="1"/>
  <c r="G473" i="1"/>
  <c r="H473" i="1"/>
  <c r="M473" i="1"/>
  <c r="N473" i="1"/>
  <c r="B474" i="1"/>
  <c r="C474" i="1"/>
  <c r="D474" i="1"/>
  <c r="G474" i="1"/>
  <c r="H474" i="1"/>
  <c r="M474" i="1"/>
  <c r="N474" i="1"/>
  <c r="B475" i="1"/>
  <c r="C475" i="1"/>
  <c r="D475" i="1"/>
  <c r="G475" i="1"/>
  <c r="H475" i="1"/>
  <c r="M475" i="1"/>
  <c r="N475" i="1"/>
  <c r="B476" i="1"/>
  <c r="C476" i="1"/>
  <c r="D476" i="1"/>
  <c r="G476" i="1"/>
  <c r="H476" i="1"/>
  <c r="M476" i="1"/>
  <c r="N476" i="1"/>
  <c r="B477" i="1"/>
  <c r="C477" i="1"/>
  <c r="D477" i="1"/>
  <c r="G477" i="1"/>
  <c r="H477" i="1"/>
  <c r="M477" i="1"/>
  <c r="N477" i="1"/>
  <c r="B478" i="1"/>
  <c r="C478" i="1"/>
  <c r="D478" i="1"/>
  <c r="G478" i="1"/>
  <c r="H478" i="1"/>
  <c r="M478" i="1"/>
  <c r="N478" i="1"/>
  <c r="B479" i="1"/>
  <c r="C479" i="1"/>
  <c r="D479" i="1"/>
  <c r="G479" i="1"/>
  <c r="H479" i="1"/>
  <c r="M479" i="1"/>
  <c r="N479" i="1"/>
  <c r="B480" i="1"/>
  <c r="C480" i="1"/>
  <c r="D480" i="1"/>
  <c r="G480" i="1"/>
  <c r="H480" i="1"/>
  <c r="M480" i="1"/>
  <c r="N480" i="1"/>
  <c r="B481" i="1"/>
  <c r="C481" i="1"/>
  <c r="D481" i="1"/>
  <c r="G481" i="1"/>
  <c r="H481" i="1"/>
  <c r="M481" i="1"/>
  <c r="N481" i="1"/>
  <c r="B482" i="1"/>
  <c r="C482" i="1"/>
  <c r="D482" i="1"/>
  <c r="G482" i="1"/>
  <c r="H482" i="1"/>
  <c r="M482" i="1"/>
  <c r="N482" i="1"/>
  <c r="B483" i="1"/>
  <c r="C483" i="1"/>
  <c r="D483" i="1"/>
  <c r="G483" i="1"/>
  <c r="H483" i="1"/>
  <c r="M483" i="1"/>
  <c r="N483" i="1"/>
  <c r="B484" i="1"/>
  <c r="C484" i="1"/>
  <c r="D484" i="1"/>
  <c r="G484" i="1"/>
  <c r="H484" i="1"/>
  <c r="M484" i="1"/>
  <c r="N484" i="1"/>
  <c r="B485" i="1"/>
  <c r="C485" i="1"/>
  <c r="D485" i="1"/>
  <c r="G485" i="1"/>
  <c r="H485" i="1"/>
  <c r="M485" i="1"/>
  <c r="N485" i="1"/>
  <c r="B486" i="1"/>
  <c r="C486" i="1"/>
  <c r="D486" i="1"/>
  <c r="G486" i="1"/>
  <c r="H486" i="1"/>
  <c r="M486" i="1"/>
  <c r="N486" i="1"/>
  <c r="B487" i="1"/>
  <c r="C487" i="1"/>
  <c r="D487" i="1"/>
  <c r="G487" i="1"/>
  <c r="H487" i="1"/>
  <c r="M487" i="1"/>
  <c r="N487" i="1"/>
  <c r="B488" i="1"/>
  <c r="C488" i="1"/>
  <c r="D488" i="1"/>
  <c r="G488" i="1"/>
  <c r="H488" i="1"/>
  <c r="M488" i="1"/>
  <c r="N488" i="1"/>
  <c r="B489" i="1"/>
  <c r="C489" i="1"/>
  <c r="D489" i="1"/>
  <c r="G489" i="1"/>
  <c r="H489" i="1"/>
  <c r="M489" i="1"/>
  <c r="N489" i="1"/>
  <c r="B490" i="1"/>
  <c r="C490" i="1"/>
  <c r="D490" i="1"/>
  <c r="G490" i="1"/>
  <c r="H490" i="1"/>
  <c r="M490" i="1"/>
  <c r="N490" i="1"/>
  <c r="B491" i="1"/>
  <c r="C491" i="1"/>
  <c r="D491" i="1"/>
  <c r="G491" i="1"/>
  <c r="H491" i="1"/>
  <c r="M491" i="1"/>
  <c r="N491" i="1"/>
  <c r="B492" i="1"/>
  <c r="C492" i="1"/>
  <c r="D492" i="1"/>
  <c r="G492" i="1"/>
  <c r="H492" i="1"/>
  <c r="M492" i="1"/>
  <c r="N492" i="1"/>
  <c r="B493" i="1"/>
  <c r="C493" i="1"/>
  <c r="D493" i="1"/>
  <c r="G493" i="1"/>
  <c r="H493" i="1"/>
  <c r="M493" i="1"/>
  <c r="N493" i="1"/>
  <c r="B494" i="1"/>
  <c r="C494" i="1"/>
  <c r="D494" i="1"/>
  <c r="G494" i="1"/>
  <c r="H494" i="1"/>
  <c r="M494" i="1"/>
  <c r="N494" i="1"/>
  <c r="B495" i="1"/>
  <c r="C495" i="1"/>
  <c r="D495" i="1"/>
  <c r="G495" i="1"/>
  <c r="H495" i="1"/>
  <c r="M495" i="1"/>
  <c r="N495" i="1"/>
  <c r="B496" i="1"/>
  <c r="C496" i="1"/>
  <c r="D496" i="1"/>
  <c r="G496" i="1"/>
  <c r="H496" i="1"/>
  <c r="M496" i="1"/>
  <c r="N496" i="1"/>
  <c r="B497" i="1"/>
  <c r="C497" i="1"/>
  <c r="D497" i="1"/>
  <c r="G497" i="1"/>
  <c r="H497" i="1"/>
  <c r="M497" i="1"/>
  <c r="N497" i="1"/>
  <c r="B498" i="1"/>
  <c r="C498" i="1"/>
  <c r="D498" i="1"/>
  <c r="G498" i="1"/>
  <c r="H498" i="1"/>
  <c r="M498" i="1"/>
  <c r="N498" i="1"/>
  <c r="B499" i="1"/>
  <c r="C499" i="1"/>
  <c r="D499" i="1"/>
  <c r="G499" i="1"/>
  <c r="H499" i="1"/>
  <c r="M499" i="1"/>
  <c r="N499" i="1"/>
  <c r="B500" i="1"/>
  <c r="C500" i="1"/>
  <c r="D500" i="1"/>
  <c r="G500" i="1"/>
  <c r="H500" i="1"/>
  <c r="M500" i="1"/>
  <c r="N500" i="1"/>
  <c r="B501" i="1"/>
  <c r="C501" i="1"/>
  <c r="D501" i="1"/>
  <c r="G501" i="1"/>
  <c r="H501" i="1"/>
  <c r="M501" i="1"/>
  <c r="N501" i="1"/>
  <c r="B502" i="1"/>
  <c r="C502" i="1"/>
  <c r="D502" i="1"/>
  <c r="G502" i="1"/>
  <c r="H502" i="1"/>
  <c r="M502" i="1"/>
  <c r="N502" i="1"/>
  <c r="B503" i="1"/>
  <c r="C503" i="1"/>
  <c r="D503" i="1"/>
  <c r="G503" i="1"/>
  <c r="H503" i="1"/>
  <c r="M503" i="1"/>
  <c r="N503" i="1"/>
  <c r="B504" i="1"/>
  <c r="C504" i="1"/>
  <c r="D504" i="1"/>
  <c r="G504" i="1"/>
  <c r="H504" i="1"/>
  <c r="M504" i="1"/>
  <c r="N504" i="1"/>
  <c r="B505" i="1"/>
  <c r="C505" i="1"/>
  <c r="D505" i="1"/>
  <c r="G505" i="1"/>
  <c r="H505" i="1"/>
  <c r="M505" i="1"/>
  <c r="N505" i="1"/>
  <c r="B506" i="1"/>
  <c r="C506" i="1"/>
  <c r="D506" i="1"/>
  <c r="G506" i="1"/>
  <c r="H506" i="1"/>
  <c r="M506" i="1"/>
  <c r="N506" i="1"/>
  <c r="B507" i="1"/>
  <c r="C507" i="1"/>
  <c r="D507" i="1"/>
  <c r="G507" i="1"/>
  <c r="H507" i="1"/>
  <c r="M507" i="1"/>
  <c r="N507" i="1"/>
  <c r="B508" i="1"/>
  <c r="C508" i="1"/>
  <c r="D508" i="1"/>
  <c r="G508" i="1"/>
  <c r="H508" i="1"/>
  <c r="M508" i="1"/>
  <c r="N508" i="1"/>
  <c r="B509" i="1"/>
  <c r="C509" i="1"/>
  <c r="D509" i="1"/>
  <c r="G509" i="1"/>
  <c r="H509" i="1"/>
  <c r="M509" i="1"/>
  <c r="N509" i="1"/>
  <c r="B510" i="1"/>
  <c r="C510" i="1"/>
  <c r="D510" i="1"/>
  <c r="G510" i="1"/>
  <c r="H510" i="1"/>
  <c r="M510" i="1"/>
  <c r="N510" i="1"/>
  <c r="B511" i="1"/>
  <c r="C511" i="1"/>
  <c r="D511" i="1"/>
  <c r="G511" i="1"/>
  <c r="H511" i="1"/>
  <c r="M511" i="1"/>
  <c r="N511" i="1"/>
  <c r="B512" i="1"/>
  <c r="C512" i="1"/>
  <c r="D512" i="1"/>
  <c r="G512" i="1"/>
  <c r="H512" i="1"/>
  <c r="M512" i="1"/>
  <c r="N512" i="1"/>
  <c r="B513" i="1"/>
  <c r="C513" i="1"/>
  <c r="D513" i="1"/>
  <c r="G513" i="1"/>
  <c r="H513" i="1"/>
  <c r="M513" i="1"/>
  <c r="N513" i="1"/>
  <c r="B514" i="1"/>
  <c r="C514" i="1"/>
  <c r="D514" i="1"/>
  <c r="G514" i="1"/>
  <c r="H514" i="1"/>
  <c r="M514" i="1"/>
  <c r="N514" i="1"/>
  <c r="B515" i="1"/>
  <c r="C515" i="1"/>
  <c r="D515" i="1"/>
  <c r="G515" i="1"/>
  <c r="H515" i="1"/>
  <c r="M515" i="1"/>
  <c r="N515" i="1"/>
  <c r="B516" i="1"/>
  <c r="C516" i="1"/>
  <c r="D516" i="1"/>
  <c r="G516" i="1"/>
  <c r="H516" i="1"/>
  <c r="M516" i="1"/>
  <c r="N516" i="1"/>
  <c r="B517" i="1"/>
  <c r="C517" i="1"/>
  <c r="D517" i="1"/>
  <c r="G517" i="1"/>
  <c r="H517" i="1"/>
  <c r="M517" i="1"/>
  <c r="N517" i="1"/>
  <c r="B518" i="1"/>
  <c r="C518" i="1"/>
  <c r="D518" i="1"/>
  <c r="G518" i="1"/>
  <c r="H518" i="1"/>
  <c r="M518" i="1"/>
  <c r="N518" i="1"/>
  <c r="B519" i="1"/>
  <c r="C519" i="1"/>
  <c r="D519" i="1"/>
  <c r="G519" i="1"/>
  <c r="H519" i="1"/>
  <c r="M519" i="1"/>
  <c r="N519" i="1"/>
  <c r="B520" i="1"/>
  <c r="C520" i="1"/>
  <c r="D520" i="1"/>
  <c r="G520" i="1"/>
  <c r="H520" i="1"/>
  <c r="M520" i="1"/>
  <c r="N520" i="1"/>
  <c r="B521" i="1"/>
  <c r="C521" i="1"/>
  <c r="D521" i="1"/>
  <c r="G521" i="1"/>
  <c r="H521" i="1"/>
  <c r="M521" i="1"/>
  <c r="N521" i="1"/>
  <c r="B522" i="1"/>
  <c r="C522" i="1"/>
  <c r="D522" i="1"/>
  <c r="G522" i="1"/>
  <c r="H522" i="1"/>
  <c r="M522" i="1"/>
  <c r="N522" i="1"/>
  <c r="B523" i="1"/>
  <c r="C523" i="1"/>
  <c r="D523" i="1"/>
  <c r="G523" i="1"/>
  <c r="H523" i="1"/>
  <c r="M523" i="1"/>
  <c r="N523" i="1"/>
  <c r="B524" i="1"/>
  <c r="C524" i="1"/>
  <c r="D524" i="1"/>
  <c r="G524" i="1"/>
  <c r="H524" i="1"/>
  <c r="M524" i="1"/>
  <c r="N524" i="1"/>
  <c r="B525" i="1"/>
  <c r="C525" i="1"/>
  <c r="D525" i="1"/>
  <c r="G525" i="1"/>
  <c r="H525" i="1"/>
  <c r="M525" i="1"/>
  <c r="N525" i="1"/>
  <c r="B526" i="1"/>
  <c r="C526" i="1"/>
  <c r="D526" i="1"/>
  <c r="G526" i="1"/>
  <c r="H526" i="1"/>
  <c r="M526" i="1"/>
  <c r="N526" i="1"/>
  <c r="B527" i="1"/>
  <c r="C527" i="1"/>
  <c r="D527" i="1"/>
  <c r="G527" i="1"/>
  <c r="H527" i="1"/>
  <c r="M527" i="1"/>
  <c r="N527" i="1"/>
  <c r="B528" i="1"/>
  <c r="C528" i="1"/>
  <c r="D528" i="1"/>
  <c r="G528" i="1"/>
  <c r="H528" i="1"/>
  <c r="M528" i="1"/>
  <c r="N528" i="1"/>
  <c r="B529" i="1"/>
  <c r="C529" i="1"/>
  <c r="D529" i="1"/>
  <c r="G529" i="1"/>
  <c r="H529" i="1"/>
  <c r="M529" i="1"/>
  <c r="N529" i="1"/>
  <c r="B530" i="1"/>
  <c r="C530" i="1"/>
  <c r="D530" i="1"/>
  <c r="G530" i="1"/>
  <c r="H530" i="1"/>
  <c r="M530" i="1"/>
  <c r="N530" i="1"/>
  <c r="B531" i="1"/>
  <c r="C531" i="1"/>
  <c r="D531" i="1"/>
  <c r="G531" i="1"/>
  <c r="H531" i="1"/>
  <c r="M531" i="1"/>
  <c r="N531" i="1"/>
  <c r="B532" i="1"/>
  <c r="C532" i="1"/>
  <c r="D532" i="1"/>
  <c r="G532" i="1"/>
  <c r="H532" i="1"/>
  <c r="M532" i="1"/>
  <c r="N532" i="1"/>
  <c r="B533" i="1"/>
  <c r="C533" i="1"/>
  <c r="D533" i="1"/>
  <c r="G533" i="1"/>
  <c r="H533" i="1"/>
  <c r="M533" i="1"/>
  <c r="N533" i="1"/>
  <c r="B534" i="1"/>
  <c r="C534" i="1"/>
  <c r="D534" i="1"/>
  <c r="G534" i="1"/>
  <c r="H534" i="1"/>
  <c r="M534" i="1"/>
  <c r="N534" i="1"/>
  <c r="B535" i="1"/>
  <c r="C535" i="1"/>
  <c r="D535" i="1"/>
  <c r="G535" i="1"/>
  <c r="H535" i="1"/>
  <c r="M535" i="1"/>
  <c r="N535" i="1"/>
  <c r="B536" i="1"/>
  <c r="C536" i="1"/>
  <c r="D536" i="1"/>
  <c r="G536" i="1"/>
  <c r="H536" i="1"/>
  <c r="M536" i="1"/>
  <c r="N536" i="1"/>
  <c r="B537" i="1"/>
  <c r="C537" i="1"/>
  <c r="D537" i="1"/>
  <c r="G537" i="1"/>
  <c r="H537" i="1"/>
  <c r="M537" i="1"/>
  <c r="N537" i="1"/>
  <c r="B538" i="1"/>
  <c r="C538" i="1"/>
  <c r="D538" i="1"/>
  <c r="G538" i="1"/>
  <c r="H538" i="1"/>
  <c r="M538" i="1"/>
  <c r="N538" i="1"/>
  <c r="B539" i="1"/>
  <c r="C539" i="1"/>
  <c r="D539" i="1"/>
  <c r="G539" i="1"/>
  <c r="H539" i="1"/>
  <c r="M539" i="1"/>
  <c r="N539" i="1"/>
  <c r="B540" i="1"/>
  <c r="C540" i="1"/>
  <c r="D540" i="1"/>
  <c r="G540" i="1"/>
  <c r="H540" i="1"/>
  <c r="M540" i="1"/>
  <c r="N540" i="1"/>
  <c r="B541" i="1"/>
  <c r="C541" i="1"/>
  <c r="D541" i="1"/>
  <c r="G541" i="1"/>
  <c r="H541" i="1"/>
  <c r="M541" i="1"/>
  <c r="N541" i="1"/>
  <c r="B112" i="1"/>
  <c r="C112" i="1"/>
  <c r="D112" i="1"/>
  <c r="G112" i="1"/>
  <c r="H112" i="1"/>
  <c r="M112" i="1"/>
  <c r="N112" i="1"/>
  <c r="B113" i="1"/>
  <c r="C113" i="1"/>
  <c r="D113" i="1"/>
  <c r="G113" i="1"/>
  <c r="H113" i="1"/>
  <c r="M113" i="1"/>
  <c r="N113" i="1"/>
  <c r="B114" i="1"/>
  <c r="C114" i="1"/>
  <c r="D114" i="1"/>
  <c r="G114" i="1"/>
  <c r="H114" i="1"/>
  <c r="M114" i="1"/>
  <c r="N114" i="1"/>
  <c r="B115" i="1"/>
  <c r="C115" i="1"/>
  <c r="D115" i="1"/>
  <c r="G115" i="1"/>
  <c r="H115" i="1"/>
  <c r="M115" i="1"/>
  <c r="N115" i="1"/>
  <c r="B116" i="1"/>
  <c r="C116" i="1"/>
  <c r="D116" i="1"/>
  <c r="G116" i="1"/>
  <c r="H116" i="1"/>
  <c r="M116" i="1"/>
  <c r="N116" i="1"/>
  <c r="B117" i="1"/>
  <c r="C117" i="1"/>
  <c r="D117" i="1"/>
  <c r="G117" i="1"/>
  <c r="H117" i="1"/>
  <c r="M117" i="1"/>
  <c r="N117" i="1"/>
  <c r="B118" i="1"/>
  <c r="C118" i="1"/>
  <c r="D118" i="1"/>
  <c r="G118" i="1"/>
  <c r="H118" i="1"/>
  <c r="M118" i="1"/>
  <c r="N118" i="1"/>
  <c r="B119" i="1"/>
  <c r="C119" i="1"/>
  <c r="D119" i="1"/>
  <c r="G119" i="1"/>
  <c r="H119" i="1"/>
  <c r="M119" i="1"/>
  <c r="N119" i="1"/>
  <c r="B120" i="1"/>
  <c r="C120" i="1"/>
  <c r="D120" i="1"/>
  <c r="G120" i="1"/>
  <c r="H120" i="1"/>
  <c r="M120" i="1"/>
  <c r="N120" i="1"/>
  <c r="B121" i="1"/>
  <c r="C121" i="1"/>
  <c r="D121" i="1"/>
  <c r="G121" i="1"/>
  <c r="H121" i="1"/>
  <c r="M121" i="1"/>
  <c r="N121" i="1"/>
  <c r="B122" i="1"/>
  <c r="C122" i="1"/>
  <c r="D122" i="1"/>
  <c r="G122" i="1"/>
  <c r="H122" i="1"/>
  <c r="M122" i="1"/>
  <c r="N122" i="1"/>
  <c r="B123" i="1"/>
  <c r="C123" i="1"/>
  <c r="D123" i="1"/>
  <c r="G123" i="1"/>
  <c r="H123" i="1"/>
  <c r="M123" i="1"/>
  <c r="N123" i="1"/>
  <c r="B124" i="1"/>
  <c r="C124" i="1"/>
  <c r="D124" i="1"/>
  <c r="G124" i="1"/>
  <c r="H124" i="1"/>
  <c r="M124" i="1"/>
  <c r="N124" i="1"/>
  <c r="B125" i="1"/>
  <c r="C125" i="1"/>
  <c r="D125" i="1"/>
  <c r="G125" i="1"/>
  <c r="H125" i="1"/>
  <c r="M125" i="1"/>
  <c r="N125" i="1"/>
  <c r="B126" i="1"/>
  <c r="C126" i="1"/>
  <c r="D126" i="1"/>
  <c r="G126" i="1"/>
  <c r="H126" i="1"/>
  <c r="M126" i="1"/>
  <c r="N126" i="1"/>
  <c r="B127" i="1"/>
  <c r="C127" i="1"/>
  <c r="D127" i="1"/>
  <c r="G127" i="1"/>
  <c r="H127" i="1"/>
  <c r="M127" i="1"/>
  <c r="N127" i="1"/>
  <c r="B128" i="1"/>
  <c r="C128" i="1"/>
  <c r="D128" i="1"/>
  <c r="G128" i="1"/>
  <c r="H128" i="1"/>
  <c r="M128" i="1"/>
  <c r="N128" i="1"/>
  <c r="B129" i="1"/>
  <c r="C129" i="1"/>
  <c r="D129" i="1"/>
  <c r="G129" i="1"/>
  <c r="H129" i="1"/>
  <c r="M129" i="1"/>
  <c r="N129" i="1"/>
  <c r="B130" i="1"/>
  <c r="C130" i="1"/>
  <c r="D130" i="1"/>
  <c r="G130" i="1"/>
  <c r="H130" i="1"/>
  <c r="M130" i="1"/>
  <c r="N130" i="1"/>
  <c r="B131" i="1"/>
  <c r="C131" i="1"/>
  <c r="D131" i="1"/>
  <c r="G131" i="1"/>
  <c r="H131" i="1"/>
  <c r="M131" i="1"/>
  <c r="N131" i="1"/>
  <c r="B132" i="1"/>
  <c r="C132" i="1"/>
  <c r="D132" i="1"/>
  <c r="G132" i="1"/>
  <c r="H132" i="1"/>
  <c r="M132" i="1"/>
  <c r="N132" i="1"/>
  <c r="B133" i="1"/>
  <c r="C133" i="1"/>
  <c r="D133" i="1"/>
  <c r="G133" i="1"/>
  <c r="H133" i="1"/>
  <c r="M133" i="1"/>
  <c r="N133" i="1"/>
  <c r="B134" i="1"/>
  <c r="C134" i="1"/>
  <c r="D134" i="1"/>
  <c r="G134" i="1"/>
  <c r="H134" i="1"/>
  <c r="M134" i="1"/>
  <c r="N134" i="1"/>
  <c r="B135" i="1"/>
  <c r="C135" i="1"/>
  <c r="D135" i="1"/>
  <c r="G135" i="1"/>
  <c r="H135" i="1"/>
  <c r="M135" i="1"/>
  <c r="N135" i="1"/>
  <c r="B136" i="1"/>
  <c r="C136" i="1"/>
  <c r="D136" i="1"/>
  <c r="G136" i="1"/>
  <c r="H136" i="1"/>
  <c r="M136" i="1"/>
  <c r="N136" i="1"/>
  <c r="B137" i="1"/>
  <c r="C137" i="1"/>
  <c r="D137" i="1"/>
  <c r="G137" i="1"/>
  <c r="H137" i="1"/>
  <c r="M137" i="1"/>
  <c r="N137" i="1"/>
  <c r="B138" i="1"/>
  <c r="C138" i="1"/>
  <c r="D138" i="1"/>
  <c r="G138" i="1"/>
  <c r="H138" i="1"/>
  <c r="M138" i="1"/>
  <c r="N138" i="1"/>
  <c r="B139" i="1"/>
  <c r="C139" i="1"/>
  <c r="D139" i="1"/>
  <c r="G139" i="1"/>
  <c r="H139" i="1"/>
  <c r="M139" i="1"/>
  <c r="N139" i="1"/>
  <c r="B140" i="1"/>
  <c r="C140" i="1"/>
  <c r="D140" i="1"/>
  <c r="G140" i="1"/>
  <c r="H140" i="1"/>
  <c r="M140" i="1"/>
  <c r="N140" i="1"/>
  <c r="B141" i="1"/>
  <c r="C141" i="1"/>
  <c r="D141" i="1"/>
  <c r="G141" i="1"/>
  <c r="H141" i="1"/>
  <c r="M141" i="1"/>
  <c r="N141" i="1"/>
  <c r="B142" i="1"/>
  <c r="C142" i="1"/>
  <c r="D142" i="1"/>
  <c r="G142" i="1"/>
  <c r="H142" i="1"/>
  <c r="M142" i="1"/>
  <c r="N142" i="1"/>
  <c r="B143" i="1"/>
  <c r="C143" i="1"/>
  <c r="D143" i="1"/>
  <c r="G143" i="1"/>
  <c r="H143" i="1"/>
  <c r="M143" i="1"/>
  <c r="N143" i="1"/>
  <c r="B144" i="1"/>
  <c r="C144" i="1"/>
  <c r="D144" i="1"/>
  <c r="G144" i="1"/>
  <c r="H144" i="1"/>
  <c r="M144" i="1"/>
  <c r="N144" i="1"/>
  <c r="B145" i="1"/>
  <c r="C145" i="1"/>
  <c r="D145" i="1"/>
  <c r="G145" i="1"/>
  <c r="H145" i="1"/>
  <c r="M145" i="1"/>
  <c r="N145" i="1"/>
  <c r="B146" i="1"/>
  <c r="C146" i="1"/>
  <c r="D146" i="1"/>
  <c r="G146" i="1"/>
  <c r="H146" i="1"/>
  <c r="M146" i="1"/>
  <c r="N146" i="1"/>
  <c r="B147" i="1"/>
  <c r="C147" i="1"/>
  <c r="D147" i="1"/>
  <c r="G147" i="1"/>
  <c r="H147" i="1"/>
  <c r="M147" i="1"/>
  <c r="N147" i="1"/>
  <c r="B148" i="1"/>
  <c r="C148" i="1"/>
  <c r="D148" i="1"/>
  <c r="G148" i="1"/>
  <c r="H148" i="1"/>
  <c r="M148" i="1"/>
  <c r="N148" i="1"/>
  <c r="B149" i="1"/>
  <c r="C149" i="1"/>
  <c r="D149" i="1"/>
  <c r="G149" i="1"/>
  <c r="H149" i="1"/>
  <c r="M149" i="1"/>
  <c r="N149" i="1"/>
  <c r="B150" i="1"/>
  <c r="C150" i="1"/>
  <c r="D150" i="1"/>
  <c r="G150" i="1"/>
  <c r="H150" i="1"/>
  <c r="M150" i="1"/>
  <c r="N150" i="1"/>
  <c r="B151" i="1"/>
  <c r="C151" i="1"/>
  <c r="D151" i="1"/>
  <c r="G151" i="1"/>
  <c r="H151" i="1"/>
  <c r="M151" i="1"/>
  <c r="N151" i="1"/>
  <c r="B152" i="1"/>
  <c r="C152" i="1"/>
  <c r="D152" i="1"/>
  <c r="G152" i="1"/>
  <c r="H152" i="1"/>
  <c r="M152" i="1"/>
  <c r="N152" i="1"/>
  <c r="B153" i="1"/>
  <c r="C153" i="1"/>
  <c r="D153" i="1"/>
  <c r="G153" i="1"/>
  <c r="H153" i="1"/>
  <c r="M153" i="1"/>
  <c r="N153" i="1"/>
  <c r="B154" i="1"/>
  <c r="C154" i="1"/>
  <c r="D154" i="1"/>
  <c r="G154" i="1"/>
  <c r="H154" i="1"/>
  <c r="M154" i="1"/>
  <c r="N154" i="1"/>
  <c r="B155" i="1"/>
  <c r="C155" i="1"/>
  <c r="D155" i="1"/>
  <c r="G155" i="1"/>
  <c r="H155" i="1"/>
  <c r="M155" i="1"/>
  <c r="N155" i="1"/>
  <c r="B156" i="1"/>
  <c r="C156" i="1"/>
  <c r="D156" i="1"/>
  <c r="G156" i="1"/>
  <c r="H156" i="1"/>
  <c r="M156" i="1"/>
  <c r="N156" i="1"/>
  <c r="B157" i="1"/>
  <c r="C157" i="1"/>
  <c r="D157" i="1"/>
  <c r="G157" i="1"/>
  <c r="H157" i="1"/>
  <c r="M157" i="1"/>
  <c r="N157" i="1"/>
  <c r="B158" i="1"/>
  <c r="C158" i="1"/>
  <c r="D158" i="1"/>
  <c r="G158" i="1"/>
  <c r="H158" i="1"/>
  <c r="M158" i="1"/>
  <c r="N158" i="1"/>
  <c r="B159" i="1"/>
  <c r="C159" i="1"/>
  <c r="D159" i="1"/>
  <c r="G159" i="1"/>
  <c r="H159" i="1"/>
  <c r="M159" i="1"/>
  <c r="N159" i="1"/>
  <c r="B160" i="1"/>
  <c r="C160" i="1"/>
  <c r="D160" i="1"/>
  <c r="G160" i="1"/>
  <c r="H160" i="1"/>
  <c r="M160" i="1"/>
  <c r="N160" i="1"/>
  <c r="B161" i="1"/>
  <c r="C161" i="1"/>
  <c r="D161" i="1"/>
  <c r="G161" i="1"/>
  <c r="H161" i="1"/>
  <c r="M161" i="1"/>
  <c r="N161" i="1"/>
  <c r="B162" i="1"/>
  <c r="C162" i="1"/>
  <c r="D162" i="1"/>
  <c r="G162" i="1"/>
  <c r="H162" i="1"/>
  <c r="M162" i="1"/>
  <c r="N162" i="1"/>
  <c r="B163" i="1"/>
  <c r="C163" i="1"/>
  <c r="D163" i="1"/>
  <c r="G163" i="1"/>
  <c r="H163" i="1"/>
  <c r="M163" i="1"/>
  <c r="N163" i="1"/>
  <c r="B164" i="1"/>
  <c r="C164" i="1"/>
  <c r="D164" i="1"/>
  <c r="G164" i="1"/>
  <c r="H164" i="1"/>
  <c r="M164" i="1"/>
  <c r="N164" i="1"/>
  <c r="B165" i="1"/>
  <c r="C165" i="1"/>
  <c r="D165" i="1"/>
  <c r="G165" i="1"/>
  <c r="H165" i="1"/>
  <c r="M165" i="1"/>
  <c r="N165" i="1"/>
  <c r="B166" i="1"/>
  <c r="C166" i="1"/>
  <c r="D166" i="1"/>
  <c r="G166" i="1"/>
  <c r="H166" i="1"/>
  <c r="M166" i="1"/>
  <c r="N166" i="1"/>
  <c r="B167" i="1"/>
  <c r="C167" i="1"/>
  <c r="D167" i="1"/>
  <c r="G167" i="1"/>
  <c r="H167" i="1"/>
  <c r="M167" i="1"/>
  <c r="N167" i="1"/>
  <c r="B168" i="1"/>
  <c r="C168" i="1"/>
  <c r="D168" i="1"/>
  <c r="G168" i="1"/>
  <c r="H168" i="1"/>
  <c r="M168" i="1"/>
  <c r="N168" i="1"/>
  <c r="B169" i="1"/>
  <c r="C169" i="1"/>
  <c r="D169" i="1"/>
  <c r="G169" i="1"/>
  <c r="H169" i="1"/>
  <c r="M169" i="1"/>
  <c r="N169" i="1"/>
  <c r="B170" i="1"/>
  <c r="C170" i="1"/>
  <c r="D170" i="1"/>
  <c r="G170" i="1"/>
  <c r="H170" i="1"/>
  <c r="M170" i="1"/>
  <c r="N170" i="1"/>
  <c r="B171" i="1"/>
  <c r="C171" i="1"/>
  <c r="D171" i="1"/>
  <c r="G171" i="1"/>
  <c r="H171" i="1"/>
  <c r="M171" i="1"/>
  <c r="N171" i="1"/>
  <c r="B172" i="1"/>
  <c r="C172" i="1"/>
  <c r="D172" i="1"/>
  <c r="G172" i="1"/>
  <c r="H172" i="1"/>
  <c r="M172" i="1"/>
  <c r="N172" i="1"/>
  <c r="B173" i="1"/>
  <c r="C173" i="1"/>
  <c r="D173" i="1"/>
  <c r="G173" i="1"/>
  <c r="H173" i="1"/>
  <c r="M173" i="1"/>
  <c r="N173" i="1"/>
  <c r="B174" i="1"/>
  <c r="C174" i="1"/>
  <c r="D174" i="1"/>
  <c r="G174" i="1"/>
  <c r="H174" i="1"/>
  <c r="M174" i="1"/>
  <c r="N174" i="1"/>
  <c r="B175" i="1"/>
  <c r="C175" i="1"/>
  <c r="D175" i="1"/>
  <c r="G175" i="1"/>
  <c r="H175" i="1"/>
  <c r="M175" i="1"/>
  <c r="N175" i="1"/>
  <c r="B176" i="1"/>
  <c r="C176" i="1"/>
  <c r="D176" i="1"/>
  <c r="G176" i="1"/>
  <c r="H176" i="1"/>
  <c r="M176" i="1"/>
  <c r="N176" i="1"/>
  <c r="B177" i="1"/>
  <c r="C177" i="1"/>
  <c r="D177" i="1"/>
  <c r="G177" i="1"/>
  <c r="H177" i="1"/>
  <c r="M177" i="1"/>
  <c r="N177" i="1"/>
  <c r="B178" i="1"/>
  <c r="C178" i="1"/>
  <c r="D178" i="1"/>
  <c r="G178" i="1"/>
  <c r="H178" i="1"/>
  <c r="M178" i="1"/>
  <c r="N178" i="1"/>
  <c r="B179" i="1"/>
  <c r="C179" i="1"/>
  <c r="D179" i="1"/>
  <c r="G179" i="1"/>
  <c r="H179" i="1"/>
  <c r="M179" i="1"/>
  <c r="N179" i="1"/>
  <c r="B180" i="1"/>
  <c r="C180" i="1"/>
  <c r="D180" i="1"/>
  <c r="G180" i="1"/>
  <c r="H180" i="1"/>
  <c r="M180" i="1"/>
  <c r="N180" i="1"/>
  <c r="B181" i="1"/>
  <c r="C181" i="1"/>
  <c r="D181" i="1"/>
  <c r="G181" i="1"/>
  <c r="H181" i="1"/>
  <c r="M181" i="1"/>
  <c r="N181" i="1"/>
  <c r="B182" i="1"/>
  <c r="C182" i="1"/>
  <c r="D182" i="1"/>
  <c r="G182" i="1"/>
  <c r="H182" i="1"/>
  <c r="M182" i="1"/>
  <c r="N182" i="1"/>
  <c r="B183" i="1"/>
  <c r="C183" i="1"/>
  <c r="D183" i="1"/>
  <c r="G183" i="1"/>
  <c r="H183" i="1"/>
  <c r="M183" i="1"/>
  <c r="N183" i="1"/>
  <c r="B184" i="1"/>
  <c r="C184" i="1"/>
  <c r="D184" i="1"/>
  <c r="G184" i="1"/>
  <c r="H184" i="1"/>
  <c r="M184" i="1"/>
  <c r="N184" i="1"/>
  <c r="B185" i="1"/>
  <c r="C185" i="1"/>
  <c r="D185" i="1"/>
  <c r="G185" i="1"/>
  <c r="H185" i="1"/>
  <c r="M185" i="1"/>
  <c r="N185" i="1"/>
  <c r="B186" i="1"/>
  <c r="C186" i="1"/>
  <c r="D186" i="1"/>
  <c r="G186" i="1"/>
  <c r="H186" i="1"/>
  <c r="M186" i="1"/>
  <c r="N186" i="1"/>
  <c r="B187" i="1"/>
  <c r="C187" i="1"/>
  <c r="D187" i="1"/>
  <c r="G187" i="1"/>
  <c r="H187" i="1"/>
  <c r="M187" i="1"/>
  <c r="N187" i="1"/>
  <c r="B188" i="1"/>
  <c r="C188" i="1"/>
  <c r="D188" i="1"/>
  <c r="G188" i="1"/>
  <c r="H188" i="1"/>
  <c r="M188" i="1"/>
  <c r="N188" i="1"/>
  <c r="B189" i="1"/>
  <c r="C189" i="1"/>
  <c r="D189" i="1"/>
  <c r="G189" i="1"/>
  <c r="H189" i="1"/>
  <c r="M189" i="1"/>
  <c r="N189" i="1"/>
  <c r="B190" i="1"/>
  <c r="C190" i="1"/>
  <c r="D190" i="1"/>
  <c r="G190" i="1"/>
  <c r="H190" i="1"/>
  <c r="M190" i="1"/>
  <c r="N190" i="1"/>
  <c r="B191" i="1"/>
  <c r="C191" i="1"/>
  <c r="D191" i="1"/>
  <c r="G191" i="1"/>
  <c r="H191" i="1"/>
  <c r="M191" i="1"/>
  <c r="N191" i="1"/>
  <c r="B192" i="1"/>
  <c r="C192" i="1"/>
  <c r="D192" i="1"/>
  <c r="G192" i="1"/>
  <c r="H192" i="1"/>
  <c r="M192" i="1"/>
  <c r="N192" i="1"/>
  <c r="B193" i="1"/>
  <c r="C193" i="1"/>
  <c r="D193" i="1"/>
  <c r="G193" i="1"/>
  <c r="H193" i="1"/>
  <c r="M193" i="1"/>
  <c r="N193" i="1"/>
  <c r="B194" i="1"/>
  <c r="C194" i="1"/>
  <c r="D194" i="1"/>
  <c r="G194" i="1"/>
  <c r="H194" i="1"/>
  <c r="M194" i="1"/>
  <c r="N194" i="1"/>
  <c r="B195" i="1"/>
  <c r="C195" i="1"/>
  <c r="D195" i="1"/>
  <c r="G195" i="1"/>
  <c r="H195" i="1"/>
  <c r="M195" i="1"/>
  <c r="N195" i="1"/>
  <c r="B196" i="1"/>
  <c r="C196" i="1"/>
  <c r="D196" i="1"/>
  <c r="G196" i="1"/>
  <c r="H196" i="1"/>
  <c r="M196" i="1"/>
  <c r="N196" i="1"/>
  <c r="B197" i="1"/>
  <c r="C197" i="1"/>
  <c r="D197" i="1"/>
  <c r="G197" i="1"/>
  <c r="H197" i="1"/>
  <c r="M197" i="1"/>
  <c r="N197" i="1"/>
  <c r="B198" i="1"/>
  <c r="C198" i="1"/>
  <c r="D198" i="1"/>
  <c r="G198" i="1"/>
  <c r="H198" i="1"/>
  <c r="M198" i="1"/>
  <c r="N198" i="1"/>
  <c r="B199" i="1"/>
  <c r="C199" i="1"/>
  <c r="D199" i="1"/>
  <c r="G199" i="1"/>
  <c r="H199" i="1"/>
  <c r="M199" i="1"/>
  <c r="N199" i="1"/>
  <c r="B200" i="1"/>
  <c r="C200" i="1"/>
  <c r="D200" i="1"/>
  <c r="G200" i="1"/>
  <c r="H200" i="1"/>
  <c r="M200" i="1"/>
  <c r="N200" i="1"/>
  <c r="B201" i="1"/>
  <c r="C201" i="1"/>
  <c r="D201" i="1"/>
  <c r="G201" i="1"/>
  <c r="H201" i="1"/>
  <c r="M201" i="1"/>
  <c r="N201" i="1"/>
  <c r="B202" i="1"/>
  <c r="C202" i="1"/>
  <c r="D202" i="1"/>
  <c r="G202" i="1"/>
  <c r="H202" i="1"/>
  <c r="M202" i="1"/>
  <c r="N202" i="1"/>
  <c r="B203" i="1"/>
  <c r="C203" i="1"/>
  <c r="D203" i="1"/>
  <c r="G203" i="1"/>
  <c r="H203" i="1"/>
  <c r="M203" i="1"/>
  <c r="N203" i="1"/>
  <c r="B204" i="1"/>
  <c r="C204" i="1"/>
  <c r="D204" i="1"/>
  <c r="G204" i="1"/>
  <c r="H204" i="1"/>
  <c r="M204" i="1"/>
  <c r="N204" i="1"/>
  <c r="B205" i="1"/>
  <c r="C205" i="1"/>
  <c r="D205" i="1"/>
  <c r="G205" i="1"/>
  <c r="H205" i="1"/>
  <c r="M205" i="1"/>
  <c r="N205" i="1"/>
  <c r="B206" i="1"/>
  <c r="C206" i="1"/>
  <c r="D206" i="1"/>
  <c r="G206" i="1"/>
  <c r="H206" i="1"/>
  <c r="M206" i="1"/>
  <c r="N206" i="1"/>
  <c r="B207" i="1"/>
  <c r="C207" i="1"/>
  <c r="D207" i="1"/>
  <c r="G207" i="1"/>
  <c r="H207" i="1"/>
  <c r="M207" i="1"/>
  <c r="N207" i="1"/>
  <c r="B208" i="1"/>
  <c r="C208" i="1"/>
  <c r="D208" i="1"/>
  <c r="G208" i="1"/>
  <c r="H208" i="1"/>
  <c r="M208" i="1"/>
  <c r="N208" i="1"/>
  <c r="B209" i="1"/>
  <c r="C209" i="1"/>
  <c r="D209" i="1"/>
  <c r="G209" i="1"/>
  <c r="H209" i="1"/>
  <c r="M209" i="1"/>
  <c r="N209" i="1"/>
  <c r="B210" i="1"/>
  <c r="C210" i="1"/>
  <c r="D210" i="1"/>
  <c r="G210" i="1"/>
  <c r="H210" i="1"/>
  <c r="M210" i="1"/>
  <c r="N210" i="1"/>
  <c r="B211" i="1"/>
  <c r="C211" i="1"/>
  <c r="D211" i="1"/>
  <c r="G211" i="1"/>
  <c r="H211" i="1"/>
  <c r="M211" i="1"/>
  <c r="N211" i="1"/>
  <c r="B212" i="1"/>
  <c r="C212" i="1"/>
  <c r="D212" i="1"/>
  <c r="G212" i="1"/>
  <c r="H212" i="1"/>
  <c r="M212" i="1"/>
  <c r="N212" i="1"/>
  <c r="B213" i="1"/>
  <c r="C213" i="1"/>
  <c r="D213" i="1"/>
  <c r="G213" i="1"/>
  <c r="H213" i="1"/>
  <c r="M213" i="1"/>
  <c r="N213" i="1"/>
  <c r="B214" i="1"/>
  <c r="C214" i="1"/>
  <c r="D214" i="1"/>
  <c r="G214" i="1"/>
  <c r="H214" i="1"/>
  <c r="M214" i="1"/>
  <c r="N214" i="1"/>
  <c r="B215" i="1"/>
  <c r="C215" i="1"/>
  <c r="D215" i="1"/>
  <c r="G215" i="1"/>
  <c r="H215" i="1"/>
  <c r="M215" i="1"/>
  <c r="N215" i="1"/>
  <c r="B216" i="1"/>
  <c r="C216" i="1"/>
  <c r="D216" i="1"/>
  <c r="G216" i="1"/>
  <c r="H216" i="1"/>
  <c r="M216" i="1"/>
  <c r="N216" i="1"/>
  <c r="B217" i="1"/>
  <c r="C217" i="1"/>
  <c r="D217" i="1"/>
  <c r="G217" i="1"/>
  <c r="H217" i="1"/>
  <c r="M217" i="1"/>
  <c r="N217" i="1"/>
  <c r="B218" i="1"/>
  <c r="C218" i="1"/>
  <c r="D218" i="1"/>
  <c r="G218" i="1"/>
  <c r="H218" i="1"/>
  <c r="M218" i="1"/>
  <c r="N218" i="1"/>
  <c r="B219" i="1"/>
  <c r="C219" i="1"/>
  <c r="D219" i="1"/>
  <c r="G219" i="1"/>
  <c r="H219" i="1"/>
  <c r="M219" i="1"/>
  <c r="N219" i="1"/>
  <c r="B220" i="1"/>
  <c r="C220" i="1"/>
  <c r="D220" i="1"/>
  <c r="G220" i="1"/>
  <c r="H220" i="1"/>
  <c r="M220" i="1"/>
  <c r="N220" i="1"/>
  <c r="B221" i="1"/>
  <c r="C221" i="1"/>
  <c r="D221" i="1"/>
  <c r="G221" i="1"/>
  <c r="H221" i="1"/>
  <c r="M221" i="1"/>
  <c r="N221" i="1"/>
  <c r="B222" i="1"/>
  <c r="C222" i="1"/>
  <c r="D222" i="1"/>
  <c r="G222" i="1"/>
  <c r="H222" i="1"/>
  <c r="M222" i="1"/>
  <c r="N222" i="1"/>
  <c r="B223" i="1"/>
  <c r="C223" i="1"/>
  <c r="D223" i="1"/>
  <c r="G223" i="1"/>
  <c r="H223" i="1"/>
  <c r="M223" i="1"/>
  <c r="N223" i="1"/>
  <c r="B224" i="1"/>
  <c r="C224" i="1"/>
  <c r="D224" i="1"/>
  <c r="G224" i="1"/>
  <c r="H224" i="1"/>
  <c r="M224" i="1"/>
  <c r="N224" i="1"/>
  <c r="B225" i="1"/>
  <c r="C225" i="1"/>
  <c r="D225" i="1"/>
  <c r="G225" i="1"/>
  <c r="H225" i="1"/>
  <c r="M225" i="1"/>
  <c r="N225" i="1"/>
  <c r="B226" i="1"/>
  <c r="C226" i="1"/>
  <c r="D226" i="1"/>
  <c r="G226" i="1"/>
  <c r="H226" i="1"/>
  <c r="M226" i="1"/>
  <c r="N226" i="1"/>
  <c r="B227" i="1"/>
  <c r="C227" i="1"/>
  <c r="D227" i="1"/>
  <c r="G227" i="1"/>
  <c r="H227" i="1"/>
  <c r="M227" i="1"/>
  <c r="N227" i="1"/>
  <c r="B228" i="1"/>
  <c r="C228" i="1"/>
  <c r="D228" i="1"/>
  <c r="G228" i="1"/>
  <c r="H228" i="1"/>
  <c r="M228" i="1"/>
  <c r="N228" i="1"/>
  <c r="B229" i="1"/>
  <c r="C229" i="1"/>
  <c r="D229" i="1"/>
  <c r="G229" i="1"/>
  <c r="H229" i="1"/>
  <c r="M229" i="1"/>
  <c r="N229" i="1"/>
  <c r="B230" i="1"/>
  <c r="C230" i="1"/>
  <c r="D230" i="1"/>
  <c r="G230" i="1"/>
  <c r="H230" i="1"/>
  <c r="M230" i="1"/>
  <c r="N230" i="1"/>
  <c r="B231" i="1"/>
  <c r="C231" i="1"/>
  <c r="D231" i="1"/>
  <c r="G231" i="1"/>
  <c r="H231" i="1"/>
  <c r="M231" i="1"/>
  <c r="N231" i="1"/>
  <c r="B232" i="1"/>
  <c r="C232" i="1"/>
  <c r="D232" i="1"/>
  <c r="G232" i="1"/>
  <c r="H232" i="1"/>
  <c r="M232" i="1"/>
  <c r="N232" i="1"/>
  <c r="B233" i="1"/>
  <c r="C233" i="1"/>
  <c r="D233" i="1"/>
  <c r="G233" i="1"/>
  <c r="H233" i="1"/>
  <c r="M233" i="1"/>
  <c r="N233" i="1"/>
  <c r="B234" i="1"/>
  <c r="C234" i="1"/>
  <c r="D234" i="1"/>
  <c r="G234" i="1"/>
  <c r="H234" i="1"/>
  <c r="M234" i="1"/>
  <c r="N234" i="1"/>
  <c r="B235" i="1"/>
  <c r="C235" i="1"/>
  <c r="D235" i="1"/>
  <c r="G235" i="1"/>
  <c r="H235" i="1"/>
  <c r="M235" i="1"/>
  <c r="N235" i="1"/>
  <c r="B236" i="1"/>
  <c r="C236" i="1"/>
  <c r="D236" i="1"/>
  <c r="G236" i="1"/>
  <c r="H236" i="1"/>
  <c r="M236" i="1"/>
  <c r="N236" i="1"/>
  <c r="B237" i="1"/>
  <c r="C237" i="1"/>
  <c r="D237" i="1"/>
  <c r="G237" i="1"/>
  <c r="H237" i="1"/>
  <c r="M237" i="1"/>
  <c r="N237" i="1"/>
  <c r="B238" i="1"/>
  <c r="C238" i="1"/>
  <c r="D238" i="1"/>
  <c r="G238" i="1"/>
  <c r="H238" i="1"/>
  <c r="M238" i="1"/>
  <c r="N238" i="1"/>
  <c r="B239" i="1"/>
  <c r="C239" i="1"/>
  <c r="D239" i="1"/>
  <c r="G239" i="1"/>
  <c r="H239" i="1"/>
  <c r="M239" i="1"/>
  <c r="N239" i="1"/>
  <c r="B240" i="1"/>
  <c r="C240" i="1"/>
  <c r="D240" i="1"/>
  <c r="G240" i="1"/>
  <c r="H240" i="1"/>
  <c r="M240" i="1"/>
  <c r="N240" i="1"/>
  <c r="B241" i="1"/>
  <c r="C241" i="1"/>
  <c r="D241" i="1"/>
  <c r="G241" i="1"/>
  <c r="H241" i="1"/>
  <c r="M241" i="1"/>
  <c r="N241" i="1"/>
  <c r="B242" i="1"/>
  <c r="C242" i="1"/>
  <c r="D242" i="1"/>
  <c r="G242" i="1"/>
  <c r="H242" i="1"/>
  <c r="M242" i="1"/>
  <c r="N242" i="1"/>
  <c r="B243" i="1"/>
  <c r="C243" i="1"/>
  <c r="D243" i="1"/>
  <c r="G243" i="1"/>
  <c r="H243" i="1"/>
  <c r="M243" i="1"/>
  <c r="N243" i="1"/>
  <c r="B244" i="1"/>
  <c r="C244" i="1"/>
  <c r="D244" i="1"/>
  <c r="G244" i="1"/>
  <c r="H244" i="1"/>
  <c r="M244" i="1"/>
  <c r="N244" i="1"/>
  <c r="B245" i="1"/>
  <c r="C245" i="1"/>
  <c r="D245" i="1"/>
  <c r="G245" i="1"/>
  <c r="H245" i="1"/>
  <c r="M245" i="1"/>
  <c r="N245" i="1"/>
  <c r="B246" i="1"/>
  <c r="C246" i="1"/>
  <c r="D246" i="1"/>
  <c r="G246" i="1"/>
  <c r="H246" i="1"/>
  <c r="M246" i="1"/>
  <c r="N246" i="1"/>
  <c r="B247" i="1"/>
  <c r="C247" i="1"/>
  <c r="D247" i="1"/>
  <c r="G247" i="1"/>
  <c r="H247" i="1"/>
  <c r="M247" i="1"/>
  <c r="N247" i="1"/>
  <c r="B248" i="1"/>
  <c r="C248" i="1"/>
  <c r="D248" i="1"/>
  <c r="G248" i="1"/>
  <c r="H248" i="1"/>
  <c r="M248" i="1"/>
  <c r="N248" i="1"/>
  <c r="B249" i="1"/>
  <c r="C249" i="1"/>
  <c r="D249" i="1"/>
  <c r="G249" i="1"/>
  <c r="H249" i="1"/>
  <c r="M249" i="1"/>
  <c r="N249" i="1"/>
  <c r="B250" i="1"/>
  <c r="C250" i="1"/>
  <c r="D250" i="1"/>
  <c r="G250" i="1"/>
  <c r="H250" i="1"/>
  <c r="M250" i="1"/>
  <c r="N250" i="1"/>
  <c r="B251" i="1"/>
  <c r="C251" i="1"/>
  <c r="D251" i="1"/>
  <c r="G251" i="1"/>
  <c r="H251" i="1"/>
  <c r="M251" i="1"/>
  <c r="N251" i="1"/>
  <c r="B252" i="1"/>
  <c r="C252" i="1"/>
  <c r="D252" i="1"/>
  <c r="G252" i="1"/>
  <c r="H252" i="1"/>
  <c r="M252" i="1"/>
  <c r="N252" i="1"/>
  <c r="B253" i="1"/>
  <c r="C253" i="1"/>
  <c r="D253" i="1"/>
  <c r="G253" i="1"/>
  <c r="H253" i="1"/>
  <c r="M253" i="1"/>
  <c r="N253" i="1"/>
  <c r="B254" i="1"/>
  <c r="C254" i="1"/>
  <c r="D254" i="1"/>
  <c r="G254" i="1"/>
  <c r="H254" i="1"/>
  <c r="M254" i="1"/>
  <c r="N254" i="1"/>
  <c r="B255" i="1"/>
  <c r="C255" i="1"/>
  <c r="D255" i="1"/>
  <c r="G255" i="1"/>
  <c r="H255" i="1"/>
  <c r="M255" i="1"/>
  <c r="N255" i="1"/>
  <c r="B256" i="1"/>
  <c r="C256" i="1"/>
  <c r="D256" i="1"/>
  <c r="G256" i="1"/>
  <c r="H256" i="1"/>
  <c r="M256" i="1"/>
  <c r="N256" i="1"/>
  <c r="B257" i="1"/>
  <c r="C257" i="1"/>
  <c r="D257" i="1"/>
  <c r="G257" i="1"/>
  <c r="H257" i="1"/>
  <c r="M257" i="1"/>
  <c r="N257" i="1"/>
  <c r="B258" i="1"/>
  <c r="C258" i="1"/>
  <c r="D258" i="1"/>
  <c r="G258" i="1"/>
  <c r="H258" i="1"/>
  <c r="M258" i="1"/>
  <c r="N258" i="1"/>
  <c r="B259" i="1"/>
  <c r="C259" i="1"/>
  <c r="D259" i="1"/>
  <c r="G259" i="1"/>
  <c r="H259" i="1"/>
  <c r="M259" i="1"/>
  <c r="N259" i="1"/>
  <c r="B260" i="1"/>
  <c r="C260" i="1"/>
  <c r="D260" i="1"/>
  <c r="G260" i="1"/>
  <c r="H260" i="1"/>
  <c r="M260" i="1"/>
  <c r="N260" i="1"/>
  <c r="B261" i="1"/>
  <c r="C261" i="1"/>
  <c r="D261" i="1"/>
  <c r="G261" i="1"/>
  <c r="H261" i="1"/>
  <c r="M261" i="1"/>
  <c r="N261" i="1"/>
  <c r="B262" i="1"/>
  <c r="C262" i="1"/>
  <c r="D262" i="1"/>
  <c r="G262" i="1"/>
  <c r="H262" i="1"/>
  <c r="M262" i="1"/>
  <c r="N262" i="1"/>
  <c r="B263" i="1"/>
  <c r="C263" i="1"/>
  <c r="D263" i="1"/>
  <c r="G263" i="1"/>
  <c r="H263" i="1"/>
  <c r="M263" i="1"/>
  <c r="N263" i="1"/>
  <c r="B264" i="1"/>
  <c r="C264" i="1"/>
  <c r="D264" i="1"/>
  <c r="G264" i="1"/>
  <c r="H264" i="1"/>
  <c r="M264" i="1"/>
  <c r="N264" i="1"/>
  <c r="B265" i="1"/>
  <c r="C265" i="1"/>
  <c r="D265" i="1"/>
  <c r="G265" i="1"/>
  <c r="H265" i="1"/>
  <c r="M265" i="1"/>
  <c r="N265" i="1"/>
  <c r="B266" i="1"/>
  <c r="C266" i="1"/>
  <c r="D266" i="1"/>
  <c r="G266" i="1"/>
  <c r="H266" i="1"/>
  <c r="M266" i="1"/>
  <c r="N266" i="1"/>
  <c r="B107" i="1"/>
  <c r="C107" i="1"/>
  <c r="D107" i="1"/>
  <c r="G107" i="1"/>
  <c r="H107" i="1"/>
  <c r="M107" i="1"/>
  <c r="N107" i="1"/>
  <c r="B108" i="1"/>
  <c r="C108" i="1"/>
  <c r="D108" i="1"/>
  <c r="G108" i="1"/>
  <c r="H108" i="1"/>
  <c r="M108" i="1"/>
  <c r="N108" i="1"/>
  <c r="B109" i="1"/>
  <c r="C109" i="1"/>
  <c r="D109" i="1"/>
  <c r="G109" i="1"/>
  <c r="H109" i="1"/>
  <c r="M109" i="1"/>
  <c r="N109" i="1"/>
  <c r="B110" i="1"/>
  <c r="C110" i="1"/>
  <c r="D110" i="1"/>
  <c r="G110" i="1"/>
  <c r="H110" i="1"/>
  <c r="M110" i="1"/>
  <c r="N110" i="1"/>
  <c r="B111" i="1"/>
  <c r="C111" i="1"/>
  <c r="D111" i="1"/>
  <c r="G111" i="1"/>
  <c r="H111" i="1"/>
  <c r="M111" i="1"/>
  <c r="N111" i="1"/>
  <c r="B97" i="1"/>
  <c r="G97" i="1" s="1"/>
  <c r="C97" i="1"/>
  <c r="D97" i="1"/>
  <c r="M97" i="1"/>
  <c r="N97" i="1"/>
  <c r="B98" i="1"/>
  <c r="C98" i="1"/>
  <c r="D98" i="1"/>
  <c r="G98" i="1"/>
  <c r="H98" i="1"/>
  <c r="M98" i="1"/>
  <c r="N98" i="1"/>
  <c r="B99" i="1"/>
  <c r="G99" i="1" s="1"/>
  <c r="C99" i="1"/>
  <c r="D99" i="1"/>
  <c r="M99" i="1"/>
  <c r="N99" i="1"/>
  <c r="B100" i="1"/>
  <c r="C100" i="1"/>
  <c r="D100" i="1"/>
  <c r="G100" i="1"/>
  <c r="H100" i="1"/>
  <c r="M100" i="1"/>
  <c r="N100" i="1"/>
  <c r="B101" i="1"/>
  <c r="G101" i="1" s="1"/>
  <c r="C101" i="1"/>
  <c r="D101" i="1"/>
  <c r="M101" i="1"/>
  <c r="N101" i="1"/>
  <c r="B102" i="1"/>
  <c r="C102" i="1"/>
  <c r="D102" i="1"/>
  <c r="G102" i="1"/>
  <c r="H102" i="1"/>
  <c r="M102" i="1"/>
  <c r="N102" i="1"/>
  <c r="B103" i="1"/>
  <c r="G103" i="1" s="1"/>
  <c r="C103" i="1"/>
  <c r="D103" i="1"/>
  <c r="M103" i="1"/>
  <c r="N103" i="1"/>
  <c r="B104" i="1"/>
  <c r="C104" i="1"/>
  <c r="D104" i="1"/>
  <c r="G104" i="1"/>
  <c r="H104" i="1"/>
  <c r="M104" i="1"/>
  <c r="N104" i="1"/>
  <c r="B105" i="1"/>
  <c r="G105" i="1" s="1"/>
  <c r="C105" i="1"/>
  <c r="D105" i="1"/>
  <c r="M105" i="1"/>
  <c r="N105" i="1"/>
  <c r="B106" i="1"/>
  <c r="C106" i="1"/>
  <c r="D106" i="1"/>
  <c r="G106" i="1"/>
  <c r="H106" i="1"/>
  <c r="M106" i="1"/>
  <c r="N106" i="1"/>
  <c r="B88" i="1"/>
  <c r="G88" i="1" s="1"/>
  <c r="C88" i="1"/>
  <c r="D88" i="1"/>
  <c r="M88" i="1"/>
  <c r="N88" i="1"/>
  <c r="B89" i="1"/>
  <c r="C89" i="1"/>
  <c r="D89" i="1"/>
  <c r="G89" i="1"/>
  <c r="H89" i="1"/>
  <c r="M89" i="1"/>
  <c r="N89" i="1"/>
  <c r="B90" i="1"/>
  <c r="G90" i="1" s="1"/>
  <c r="C90" i="1"/>
  <c r="D90" i="1"/>
  <c r="M90" i="1"/>
  <c r="N90" i="1"/>
  <c r="B91" i="1"/>
  <c r="C91" i="1"/>
  <c r="D91" i="1"/>
  <c r="G91" i="1"/>
  <c r="H91" i="1"/>
  <c r="M91" i="1"/>
  <c r="N91" i="1"/>
  <c r="B92" i="1"/>
  <c r="G92" i="1" s="1"/>
  <c r="C92" i="1"/>
  <c r="D92" i="1"/>
  <c r="M92" i="1"/>
  <c r="N92" i="1"/>
  <c r="B93" i="1"/>
  <c r="C93" i="1"/>
  <c r="D93" i="1"/>
  <c r="G93" i="1"/>
  <c r="H93" i="1"/>
  <c r="M93" i="1"/>
  <c r="N93" i="1"/>
  <c r="B94" i="1"/>
  <c r="G94" i="1" s="1"/>
  <c r="C94" i="1"/>
  <c r="D94" i="1"/>
  <c r="M94" i="1"/>
  <c r="N94" i="1"/>
  <c r="B95" i="1"/>
  <c r="C95" i="1"/>
  <c r="D95" i="1"/>
  <c r="G95" i="1"/>
  <c r="H95" i="1"/>
  <c r="M95" i="1"/>
  <c r="N95" i="1"/>
  <c r="B96" i="1"/>
  <c r="G96" i="1" s="1"/>
  <c r="C96" i="1"/>
  <c r="D96" i="1"/>
  <c r="M96" i="1"/>
  <c r="N96" i="1"/>
  <c r="B60" i="1"/>
  <c r="C60" i="1"/>
  <c r="D60" i="1"/>
  <c r="G60" i="1"/>
  <c r="H60" i="1"/>
  <c r="M60" i="1"/>
  <c r="N60" i="1"/>
  <c r="B61" i="1"/>
  <c r="C61" i="1"/>
  <c r="D61" i="1"/>
  <c r="G61" i="1"/>
  <c r="H61" i="1"/>
  <c r="M61" i="1"/>
  <c r="N61" i="1"/>
  <c r="B62" i="1"/>
  <c r="C62" i="1"/>
  <c r="D62" i="1"/>
  <c r="G62" i="1"/>
  <c r="H62" i="1"/>
  <c r="M62" i="1"/>
  <c r="N62" i="1"/>
  <c r="B63" i="1"/>
  <c r="C63" i="1"/>
  <c r="D63" i="1"/>
  <c r="G63" i="1"/>
  <c r="H63" i="1"/>
  <c r="M63" i="1"/>
  <c r="N63" i="1"/>
  <c r="B64" i="1"/>
  <c r="C64" i="1"/>
  <c r="D64" i="1"/>
  <c r="G64" i="1"/>
  <c r="H64" i="1"/>
  <c r="M64" i="1"/>
  <c r="N64" i="1"/>
  <c r="B65" i="1"/>
  <c r="C65" i="1"/>
  <c r="D65" i="1"/>
  <c r="G65" i="1"/>
  <c r="H65" i="1"/>
  <c r="M65" i="1"/>
  <c r="N65" i="1"/>
  <c r="B66" i="1"/>
  <c r="C66" i="1"/>
  <c r="D66" i="1"/>
  <c r="G66" i="1"/>
  <c r="H66" i="1"/>
  <c r="M66" i="1"/>
  <c r="N66" i="1"/>
  <c r="B67" i="1"/>
  <c r="C67" i="1"/>
  <c r="D67" i="1"/>
  <c r="G67" i="1"/>
  <c r="H67" i="1"/>
  <c r="M67" i="1"/>
  <c r="N67" i="1"/>
  <c r="B68" i="1"/>
  <c r="C68" i="1"/>
  <c r="D68" i="1"/>
  <c r="G68" i="1"/>
  <c r="H68" i="1"/>
  <c r="M68" i="1"/>
  <c r="N68" i="1"/>
  <c r="B69" i="1"/>
  <c r="C69" i="1"/>
  <c r="D69" i="1"/>
  <c r="G69" i="1"/>
  <c r="H69" i="1"/>
  <c r="M69" i="1"/>
  <c r="N69" i="1"/>
  <c r="B70" i="1"/>
  <c r="C70" i="1"/>
  <c r="D70" i="1"/>
  <c r="G70" i="1"/>
  <c r="H70" i="1"/>
  <c r="M70" i="1"/>
  <c r="N70" i="1"/>
  <c r="B71" i="1"/>
  <c r="C71" i="1"/>
  <c r="D71" i="1"/>
  <c r="G71" i="1"/>
  <c r="H71" i="1"/>
  <c r="M71" i="1"/>
  <c r="N71" i="1"/>
  <c r="B72" i="1"/>
  <c r="C72" i="1"/>
  <c r="D72" i="1"/>
  <c r="G72" i="1"/>
  <c r="H72" i="1"/>
  <c r="M72" i="1"/>
  <c r="N72" i="1"/>
  <c r="B73" i="1"/>
  <c r="C73" i="1"/>
  <c r="D73" i="1"/>
  <c r="G73" i="1"/>
  <c r="H73" i="1"/>
  <c r="M73" i="1"/>
  <c r="N73" i="1"/>
  <c r="B74" i="1"/>
  <c r="C74" i="1"/>
  <c r="D74" i="1"/>
  <c r="G74" i="1"/>
  <c r="H74" i="1"/>
  <c r="M74" i="1"/>
  <c r="N74" i="1"/>
  <c r="B75" i="1"/>
  <c r="C75" i="1"/>
  <c r="D75" i="1"/>
  <c r="G75" i="1"/>
  <c r="H75" i="1"/>
  <c r="M75" i="1"/>
  <c r="N75" i="1"/>
  <c r="B76" i="1"/>
  <c r="C76" i="1"/>
  <c r="D76" i="1"/>
  <c r="G76" i="1"/>
  <c r="H76" i="1"/>
  <c r="M76" i="1"/>
  <c r="N76" i="1"/>
  <c r="B77" i="1"/>
  <c r="C77" i="1"/>
  <c r="D77" i="1"/>
  <c r="G77" i="1"/>
  <c r="H77" i="1"/>
  <c r="M77" i="1"/>
  <c r="N77" i="1"/>
  <c r="B78" i="1"/>
  <c r="C78" i="1"/>
  <c r="D78" i="1"/>
  <c r="G78" i="1"/>
  <c r="H78" i="1"/>
  <c r="M78" i="1"/>
  <c r="N78" i="1"/>
  <c r="B79" i="1"/>
  <c r="C79" i="1"/>
  <c r="D79" i="1"/>
  <c r="G79" i="1"/>
  <c r="H79" i="1"/>
  <c r="M79" i="1"/>
  <c r="N79" i="1"/>
  <c r="B80" i="1"/>
  <c r="C80" i="1"/>
  <c r="D80" i="1"/>
  <c r="G80" i="1"/>
  <c r="H80" i="1"/>
  <c r="M80" i="1"/>
  <c r="N80" i="1"/>
  <c r="B81" i="1"/>
  <c r="C81" i="1"/>
  <c r="D81" i="1"/>
  <c r="G81" i="1"/>
  <c r="H81" i="1"/>
  <c r="M81" i="1"/>
  <c r="N81" i="1"/>
  <c r="B82" i="1"/>
  <c r="C82" i="1"/>
  <c r="D82" i="1"/>
  <c r="G82" i="1"/>
  <c r="H82" i="1"/>
  <c r="M82" i="1"/>
  <c r="N82" i="1"/>
  <c r="B83" i="1"/>
  <c r="C83" i="1"/>
  <c r="D83" i="1"/>
  <c r="G83" i="1"/>
  <c r="H83" i="1"/>
  <c r="M83" i="1"/>
  <c r="N83" i="1"/>
  <c r="B84" i="1"/>
  <c r="C84" i="1"/>
  <c r="D84" i="1"/>
  <c r="G84" i="1"/>
  <c r="H84" i="1"/>
  <c r="M84" i="1"/>
  <c r="N84" i="1"/>
  <c r="B85" i="1"/>
  <c r="C85" i="1"/>
  <c r="D85" i="1"/>
  <c r="G85" i="1"/>
  <c r="H85" i="1"/>
  <c r="M85" i="1"/>
  <c r="N85" i="1"/>
  <c r="B86" i="1"/>
  <c r="C86" i="1"/>
  <c r="D86" i="1"/>
  <c r="G86" i="1"/>
  <c r="H86" i="1"/>
  <c r="M86" i="1"/>
  <c r="N86" i="1"/>
  <c r="B87" i="1"/>
  <c r="C87" i="1"/>
  <c r="D87" i="1"/>
  <c r="G87" i="1"/>
  <c r="H87" i="1"/>
  <c r="M87" i="1"/>
  <c r="N87" i="1"/>
  <c r="G21" i="1"/>
  <c r="H22" i="1"/>
  <c r="G38" i="1"/>
  <c r="H40" i="1"/>
  <c r="B56" i="1"/>
  <c r="B57" i="1"/>
  <c r="H57" i="1" s="1"/>
  <c r="B58" i="1"/>
  <c r="G58" i="1" s="1"/>
  <c r="B59" i="1"/>
  <c r="C57" i="1"/>
  <c r="D57" i="1"/>
  <c r="G57" i="1"/>
  <c r="M57" i="1"/>
  <c r="N57" i="1"/>
  <c r="C58" i="1"/>
  <c r="D58" i="1"/>
  <c r="M58" i="1"/>
  <c r="N58" i="1"/>
  <c r="C59" i="1"/>
  <c r="D59" i="1"/>
  <c r="G59" i="1"/>
  <c r="H59" i="1"/>
  <c r="M59" i="1"/>
  <c r="N59" i="1"/>
  <c r="N56" i="1"/>
  <c r="M56" i="1"/>
  <c r="D56" i="1"/>
  <c r="C56" i="1"/>
  <c r="H56" i="1"/>
  <c r="N55" i="1"/>
  <c r="M55" i="1"/>
  <c r="H55" i="1"/>
  <c r="G55" i="1"/>
  <c r="N54" i="1"/>
  <c r="M54" i="1"/>
  <c r="H54" i="1"/>
  <c r="G54" i="1"/>
  <c r="N53" i="1"/>
  <c r="M53" i="1"/>
  <c r="H53" i="1"/>
  <c r="G53" i="1"/>
  <c r="N52" i="1"/>
  <c r="M52" i="1"/>
  <c r="H52" i="1"/>
  <c r="G52" i="1"/>
  <c r="N51" i="1"/>
  <c r="M51" i="1"/>
  <c r="H51" i="1"/>
  <c r="G51" i="1"/>
  <c r="N50" i="1"/>
  <c r="M50" i="1"/>
  <c r="H50" i="1"/>
  <c r="G50" i="1"/>
  <c r="N49" i="1"/>
  <c r="M49" i="1"/>
  <c r="H49" i="1"/>
  <c r="G49" i="1"/>
  <c r="N48" i="1"/>
  <c r="M48" i="1"/>
  <c r="H48" i="1"/>
  <c r="G48" i="1"/>
  <c r="N47" i="1"/>
  <c r="M47" i="1"/>
  <c r="H47" i="1"/>
  <c r="G47" i="1"/>
  <c r="N46" i="1"/>
  <c r="M46" i="1"/>
  <c r="H46" i="1"/>
  <c r="G46" i="1"/>
  <c r="N45" i="1"/>
  <c r="M45" i="1"/>
  <c r="H45" i="1"/>
  <c r="G45" i="1"/>
  <c r="N44" i="1"/>
  <c r="M44" i="1"/>
  <c r="H44" i="1"/>
  <c r="G44" i="1"/>
  <c r="N43" i="1"/>
  <c r="M43" i="1"/>
  <c r="H43" i="1"/>
  <c r="G43" i="1"/>
  <c r="N42" i="1"/>
  <c r="M42" i="1"/>
  <c r="H42" i="1"/>
  <c r="G42" i="1"/>
  <c r="N41" i="1"/>
  <c r="M41" i="1"/>
  <c r="H41" i="1"/>
  <c r="G41" i="1"/>
  <c r="N40" i="1"/>
  <c r="M40" i="1"/>
  <c r="N39" i="1"/>
  <c r="M39" i="1"/>
  <c r="G39" i="1"/>
  <c r="N38" i="1"/>
  <c r="M38" i="1"/>
  <c r="N37" i="1"/>
  <c r="M37" i="1"/>
  <c r="H37" i="1"/>
  <c r="G37" i="1"/>
  <c r="N36" i="1"/>
  <c r="M36" i="1"/>
  <c r="H36" i="1"/>
  <c r="G36" i="1"/>
  <c r="N35" i="1"/>
  <c r="M35" i="1"/>
  <c r="H35" i="1"/>
  <c r="G35" i="1"/>
  <c r="N34" i="1"/>
  <c r="M34" i="1"/>
  <c r="H34" i="1"/>
  <c r="G34" i="1"/>
  <c r="N33" i="1"/>
  <c r="M33" i="1"/>
  <c r="H33" i="1"/>
  <c r="G33" i="1"/>
  <c r="N32" i="1"/>
  <c r="M32" i="1"/>
  <c r="H32" i="1"/>
  <c r="G32" i="1"/>
  <c r="N31" i="1"/>
  <c r="M31" i="1"/>
  <c r="H31" i="1"/>
  <c r="G31" i="1"/>
  <c r="N30" i="1"/>
  <c r="M30" i="1"/>
  <c r="H30" i="1"/>
  <c r="G30" i="1"/>
  <c r="N29" i="1"/>
  <c r="M29" i="1"/>
  <c r="H29" i="1"/>
  <c r="G29" i="1"/>
  <c r="N28" i="1"/>
  <c r="M28" i="1"/>
  <c r="H28" i="1"/>
  <c r="G28" i="1"/>
  <c r="N27" i="1"/>
  <c r="M27" i="1"/>
  <c r="H27" i="1"/>
  <c r="G27" i="1"/>
  <c r="N26" i="1"/>
  <c r="M26" i="1"/>
  <c r="H26" i="1"/>
  <c r="G26" i="1"/>
  <c r="N25" i="1"/>
  <c r="M25" i="1"/>
  <c r="H25" i="1"/>
  <c r="G25" i="1"/>
  <c r="N24" i="1"/>
  <c r="M24" i="1"/>
  <c r="H24" i="1"/>
  <c r="G24" i="1"/>
  <c r="N23" i="1"/>
  <c r="M23" i="1"/>
  <c r="H23" i="1"/>
  <c r="G23" i="1"/>
  <c r="N22" i="1"/>
  <c r="M22" i="1"/>
  <c r="N21" i="1"/>
  <c r="M21" i="1"/>
  <c r="N20" i="1"/>
  <c r="M20" i="1"/>
  <c r="H20" i="1"/>
  <c r="G19" i="1"/>
  <c r="H19" i="1"/>
  <c r="M19" i="1"/>
  <c r="N19" i="1"/>
  <c r="H105" i="1" l="1"/>
  <c r="H103" i="1"/>
  <c r="H101" i="1"/>
  <c r="H99" i="1"/>
  <c r="H97" i="1"/>
  <c r="H96" i="1"/>
  <c r="H94" i="1"/>
  <c r="H92" i="1"/>
  <c r="H90" i="1"/>
  <c r="H88" i="1"/>
  <c r="H58" i="1"/>
  <c r="G40" i="1"/>
  <c r="G56" i="1"/>
  <c r="G22" i="1"/>
  <c r="H38" i="1"/>
  <c r="H39" i="1"/>
  <c r="G20" i="1"/>
  <c r="H21" i="1"/>
  <c r="G6" i="1"/>
  <c r="H8" i="1"/>
  <c r="G17" i="1"/>
  <c r="G18" i="1"/>
  <c r="G8" i="1"/>
  <c r="G11" i="1"/>
  <c r="G15" i="1"/>
  <c r="G16" i="1"/>
  <c r="G4" i="1"/>
  <c r="M4" i="1"/>
  <c r="N4" i="1"/>
  <c r="G5" i="1"/>
  <c r="H5" i="1"/>
  <c r="M5" i="1"/>
  <c r="N5" i="1"/>
  <c r="M6" i="1"/>
  <c r="N6" i="1"/>
  <c r="G7" i="1"/>
  <c r="H7" i="1"/>
  <c r="M7" i="1"/>
  <c r="N7" i="1"/>
  <c r="M8" i="1"/>
  <c r="N8" i="1"/>
  <c r="G9" i="1"/>
  <c r="M9" i="1"/>
  <c r="N9" i="1"/>
  <c r="G10" i="1"/>
  <c r="H10" i="1"/>
  <c r="M10" i="1"/>
  <c r="N10" i="1"/>
  <c r="M11" i="1"/>
  <c r="N11" i="1"/>
  <c r="G12" i="1"/>
  <c r="M12" i="1"/>
  <c r="N12" i="1"/>
  <c r="G13" i="1"/>
  <c r="H13" i="1"/>
  <c r="M13" i="1"/>
  <c r="N13" i="1"/>
  <c r="G14" i="1"/>
  <c r="M14" i="1"/>
  <c r="N14" i="1"/>
  <c r="M15" i="1"/>
  <c r="N15" i="1"/>
  <c r="M16" i="1"/>
  <c r="N16" i="1"/>
  <c r="M17" i="1"/>
  <c r="N17" i="1"/>
  <c r="M18" i="1"/>
  <c r="N18" i="1"/>
  <c r="N3" i="1"/>
  <c r="M3" i="1"/>
  <c r="H3" i="1"/>
  <c r="N2" i="1"/>
  <c r="M2" i="1"/>
  <c r="H6" i="1" l="1"/>
  <c r="H16" i="1"/>
  <c r="H15" i="1"/>
  <c r="H18" i="1"/>
  <c r="H11" i="1"/>
  <c r="H14" i="1"/>
  <c r="H12" i="1"/>
  <c r="H4" i="1"/>
  <c r="H17" i="1"/>
  <c r="H9" i="1"/>
  <c r="G3" i="1"/>
  <c r="G2" i="1"/>
  <c r="H2" i="1"/>
</calcChain>
</file>

<file path=xl/sharedStrings.xml><?xml version="1.0" encoding="utf-8"?>
<sst xmlns="http://schemas.openxmlformats.org/spreadsheetml/2006/main" count="2718" uniqueCount="23">
  <si>
    <t>sim_id</t>
  </si>
  <si>
    <t>model_version</t>
  </si>
  <si>
    <t>chainwd</t>
  </si>
  <si>
    <t>plotwd</t>
  </si>
  <si>
    <t>chainno</t>
  </si>
  <si>
    <t>gp</t>
  </si>
  <si>
    <t>data_file_cts</t>
  </si>
  <si>
    <t>sim_MA_gp</t>
  </si>
  <si>
    <t>timepoint</t>
  </si>
  <si>
    <t>data_wd_seir</t>
  </si>
  <si>
    <t>gp_fixed</t>
  </si>
  <si>
    <t>cumu_times</t>
  </si>
  <si>
    <t>run_name</t>
  </si>
  <si>
    <t>parTab_file</t>
  </si>
  <si>
    <t>run_index</t>
  </si>
  <si>
    <t>prior_func</t>
  </si>
  <si>
    <t>inc_func</t>
  </si>
  <si>
    <t>prior_func_hinge_gp</t>
  </si>
  <si>
    <t>age_max</t>
  </si>
  <si>
    <t>use_pos</t>
  </si>
  <si>
    <t>gaussian_process_model</t>
  </si>
  <si>
    <t>home_wd</t>
  </si>
  <si>
    <t>~/Documents/GitHub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</si>
</sst>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3A1F-A74D-4648-9836-802B0896BE8E}">
  <dimension ref="A1:R541"/>
  <sheetViews>
    <sheetView tabSelected="1" zoomScale="79" workbookViewId="0">
      <selection activeCell="E2" sqref="E2:E541"/>
    </sheetView>
  </sheetViews>
  <sheetFormatPr baseColWidth="10" defaultColWidth="7.1640625" defaultRowHeight="16" x14ac:dyDescent="0.2"/>
  <cols>
    <col min="1" max="1" width="7" bestFit="1" customWidth="1"/>
    <col min="2" max="2" width="9.6640625" bestFit="1" customWidth="1"/>
    <col min="3" max="3" width="9.5" bestFit="1" customWidth="1"/>
    <col min="4" max="4" width="8" bestFit="1" customWidth="1"/>
    <col min="5" max="5" width="9.83203125" bestFit="1" customWidth="1"/>
    <col min="6" max="6" width="42.1640625" bestFit="1" customWidth="1"/>
    <col min="7" max="7" width="66" bestFit="1" customWidth="1"/>
    <col min="8" max="8" width="57.83203125" bestFit="1" customWidth="1"/>
    <col min="9" max="9" width="11.83203125" bestFit="1" customWidth="1"/>
    <col min="10" max="10" width="8.6640625" bestFit="1" customWidth="1"/>
    <col min="11" max="11" width="13.83203125" bestFit="1" customWidth="1"/>
    <col min="12" max="12" width="11.83203125" bestFit="1" customWidth="1"/>
    <col min="13" max="13" width="43.33203125" bestFit="1" customWidth="1"/>
    <col min="14" max="14" width="35.83203125" bestFit="1" customWidth="1"/>
    <col min="15" max="15" width="19" bestFit="1" customWidth="1"/>
    <col min="16" max="16" width="23" bestFit="1" customWidth="1"/>
    <col min="17" max="17" width="9.1640625" bestFit="1" customWidth="1"/>
    <col min="18" max="18" width="8.33203125" bestFit="1" customWidth="1"/>
  </cols>
  <sheetData>
    <row r="1" spans="1:18" x14ac:dyDescent="0.2">
      <c r="A1" t="s">
        <v>0</v>
      </c>
      <c r="B1" t="s">
        <v>14</v>
      </c>
      <c r="C1" t="s">
        <v>8</v>
      </c>
      <c r="D1" t="s">
        <v>4</v>
      </c>
      <c r="E1" t="s">
        <v>21</v>
      </c>
      <c r="F1" t="s">
        <v>13</v>
      </c>
      <c r="G1" t="s">
        <v>9</v>
      </c>
      <c r="H1" t="s">
        <v>6</v>
      </c>
      <c r="I1" t="s">
        <v>11</v>
      </c>
      <c r="J1" t="s">
        <v>10</v>
      </c>
      <c r="K1" t="s">
        <v>1</v>
      </c>
      <c r="L1" t="s">
        <v>12</v>
      </c>
      <c r="M1" t="s">
        <v>2</v>
      </c>
      <c r="N1" t="s">
        <v>3</v>
      </c>
      <c r="O1" t="s">
        <v>15</v>
      </c>
      <c r="P1" t="s">
        <v>16</v>
      </c>
      <c r="Q1" t="s">
        <v>18</v>
      </c>
      <c r="R1" t="s">
        <v>19</v>
      </c>
    </row>
    <row r="2" spans="1:18" x14ac:dyDescent="0.2">
      <c r="A2">
        <v>1</v>
      </c>
      <c r="B2">
        <v>1</v>
      </c>
      <c r="C2">
        <v>1</v>
      </c>
      <c r="D2">
        <v>1</v>
      </c>
      <c r="E2" t="s">
        <v>22</v>
      </c>
      <c r="F2" t="str">
        <f>""&amp;E2&amp;"/virosolver_paper/pars/massachusetts/partab_gp_model.csv"</f>
        <v>~/Documents/GitHub/virosolver_paper/pars/massachusetts/partab_gp_model.csv</v>
      </c>
      <c r="G2" t="str">
        <f>""&amp;E2&amp;"/virosolver_paper/data/MA_SEIR_sim/sim_MA_gp_"&amp;B2&amp;"_seir_outputs.csv"</f>
        <v>~/Documents/GitHub/virosolver_paper/data/MA_SEIR_sim/sim_MA_gp_1_seir_outputs.csv</v>
      </c>
      <c r="H2" t="str">
        <f>""&amp;E2&amp;"/virosolver_paper/data/MA_SEIR_sim/sim_MA_gp_"&amp;B2&amp;"_cts.csv"</f>
        <v>~/Documents/GitHub/virosolver_paper/data/MA_SEIR_sim/sim_MA_gp_1_cts.csv</v>
      </c>
      <c r="I2" t="b">
        <v>1</v>
      </c>
      <c r="J2" t="b">
        <v>1</v>
      </c>
      <c r="K2" t="s">
        <v>5</v>
      </c>
      <c r="L2" t="s">
        <v>7</v>
      </c>
      <c r="M2" t="str">
        <f>""&amp;E2&amp;"/virosolver_paper/mcmc_chains/3.sim_ma_ct/"</f>
        <v>~/Documents/GitHub/virosolver_paper/mcmc_chains/3.sim_ma_ct/</v>
      </c>
      <c r="N2" t="str">
        <f>""&amp;E2&amp;"/virosolver_paper/plots/3.sim_ma_ct/"</f>
        <v>~/Documents/GitHub/virosolver_paper/plots/3.sim_ma_ct/</v>
      </c>
      <c r="O2" t="s">
        <v>17</v>
      </c>
      <c r="P2" t="s">
        <v>20</v>
      </c>
      <c r="R2" t="b">
        <v>0</v>
      </c>
    </row>
    <row r="3" spans="1:18" x14ac:dyDescent="0.2">
      <c r="A3">
        <v>2</v>
      </c>
      <c r="B3">
        <v>1</v>
      </c>
      <c r="C3">
        <v>2</v>
      </c>
      <c r="D3">
        <v>1</v>
      </c>
      <c r="E3" t="s">
        <v>22</v>
      </c>
      <c r="F3" t="str">
        <f t="shared" ref="F3:F66" si="0">""&amp;E3&amp;"/virosolver_paper/pars/massachusetts/partab_gp_model.csv"</f>
        <v>~/Documents/GitHub/virosolver_paper/pars/massachusetts/partab_gp_model.csv</v>
      </c>
      <c r="G3" t="str">
        <f>""&amp;E3&amp;"/virosolver_paper/data/MA_SEIR_sim/sim_MA_gp_"&amp;B3&amp;"_seir_outputs.csv"</f>
        <v>~/Documents/GitHub/virosolver_paper/data/MA_SEIR_sim/sim_MA_gp_1_seir_outputs.csv</v>
      </c>
      <c r="H3" t="str">
        <f>""&amp;E3&amp;"/virosolver_paper/data/MA_SEIR_sim/sim_MA_gp_"&amp;B3&amp;"_cts.csv"</f>
        <v>~/Documents/GitHub/virosolver_paper/data/MA_SEIR_sim/sim_MA_gp_1_cts.csv</v>
      </c>
      <c r="I3" t="b">
        <v>1</v>
      </c>
      <c r="J3" t="b">
        <v>1</v>
      </c>
      <c r="K3" t="s">
        <v>5</v>
      </c>
      <c r="L3" t="s">
        <v>7</v>
      </c>
      <c r="M3" t="str">
        <f>""&amp;E3&amp;"/virosolver_paper/mcmc_chains/3.sim_ma_ct/"</f>
        <v>~/Documents/GitHub/virosolver_paper/mcmc_chains/3.sim_ma_ct/</v>
      </c>
      <c r="N3" t="str">
        <f>""&amp;E3&amp;"/virosolver_paper/plots/3.sim_ma_ct/"</f>
        <v>~/Documents/GitHub/virosolver_paper/plots/3.sim_ma_ct/</v>
      </c>
      <c r="O3" t="s">
        <v>17</v>
      </c>
      <c r="P3" t="s">
        <v>20</v>
      </c>
      <c r="R3" t="b">
        <v>0</v>
      </c>
    </row>
    <row r="4" spans="1:18" x14ac:dyDescent="0.2">
      <c r="A4">
        <v>3</v>
      </c>
      <c r="B4">
        <v>1</v>
      </c>
      <c r="C4">
        <v>3</v>
      </c>
      <c r="D4">
        <v>1</v>
      </c>
      <c r="E4" t="s">
        <v>22</v>
      </c>
      <c r="F4" t="str">
        <f t="shared" si="0"/>
        <v>~/Documents/GitHub/virosolver_paper/pars/massachusetts/partab_gp_model.csv</v>
      </c>
      <c r="G4" t="str">
        <f t="shared" ref="G4:G18" si="1">""&amp;E4&amp;"/virosolver_paper/data/MA_SEIR_sim/sim_MA_gp_"&amp;B4&amp;"_seir_outputs.csv"</f>
        <v>~/Documents/GitHub/virosolver_paper/data/MA_SEIR_sim/sim_MA_gp_1_seir_outputs.csv</v>
      </c>
      <c r="H4" t="str">
        <f t="shared" ref="H4:H18" si="2">""&amp;E4&amp;"/virosolver_paper/data/MA_SEIR_sim/sim_MA_gp_"&amp;B4&amp;"_cts.csv"</f>
        <v>~/Documents/GitHub/virosolver_paper/data/MA_SEIR_sim/sim_MA_gp_1_cts.csv</v>
      </c>
      <c r="I4" t="b">
        <v>1</v>
      </c>
      <c r="J4" t="b">
        <v>1</v>
      </c>
      <c r="K4" t="s">
        <v>5</v>
      </c>
      <c r="L4" t="s">
        <v>7</v>
      </c>
      <c r="M4" t="str">
        <f t="shared" ref="M4:M18" si="3">""&amp;E4&amp;"/virosolver_paper/mcmc_chains/3.sim_ma_ct/"</f>
        <v>~/Documents/GitHub/virosolver_paper/mcmc_chains/3.sim_ma_ct/</v>
      </c>
      <c r="N4" t="str">
        <f t="shared" ref="N4:N18" si="4">""&amp;E4&amp;"/virosolver_paper/plots/3.sim_ma_ct/"</f>
        <v>~/Documents/GitHub/virosolver_paper/plots/3.sim_ma_ct/</v>
      </c>
      <c r="O4" t="s">
        <v>17</v>
      </c>
      <c r="P4" t="s">
        <v>20</v>
      </c>
      <c r="R4" t="b">
        <v>0</v>
      </c>
    </row>
    <row r="5" spans="1:18" x14ac:dyDescent="0.2">
      <c r="A5">
        <v>4</v>
      </c>
      <c r="B5">
        <v>1</v>
      </c>
      <c r="C5">
        <v>4</v>
      </c>
      <c r="D5">
        <v>1</v>
      </c>
      <c r="E5" t="s">
        <v>22</v>
      </c>
      <c r="F5" t="str">
        <f t="shared" si="0"/>
        <v>~/Documents/GitHub/virosolver_paper/pars/massachusetts/partab_gp_model.csv</v>
      </c>
      <c r="G5" t="str">
        <f t="shared" si="1"/>
        <v>~/Documents/GitHub/virosolver_paper/data/MA_SEIR_sim/sim_MA_gp_1_seir_outputs.csv</v>
      </c>
      <c r="H5" t="str">
        <f t="shared" si="2"/>
        <v>~/Documents/GitHub/virosolver_paper/data/MA_SEIR_sim/sim_MA_gp_1_cts.csv</v>
      </c>
      <c r="I5" t="b">
        <v>1</v>
      </c>
      <c r="J5" t="b">
        <v>1</v>
      </c>
      <c r="K5" t="s">
        <v>5</v>
      </c>
      <c r="L5" t="s">
        <v>7</v>
      </c>
      <c r="M5" t="str">
        <f t="shared" si="3"/>
        <v>~/Documents/GitHub/virosolver_paper/mcmc_chains/3.sim_ma_ct/</v>
      </c>
      <c r="N5" t="str">
        <f t="shared" si="4"/>
        <v>~/Documents/GitHub/virosolver_paper/plots/3.sim_ma_ct/</v>
      </c>
      <c r="O5" t="s">
        <v>17</v>
      </c>
      <c r="P5" t="s">
        <v>20</v>
      </c>
      <c r="R5" t="b">
        <v>0</v>
      </c>
    </row>
    <row r="6" spans="1:18" x14ac:dyDescent="0.2">
      <c r="A6">
        <v>5</v>
      </c>
      <c r="B6">
        <v>1</v>
      </c>
      <c r="C6">
        <v>5</v>
      </c>
      <c r="D6">
        <v>1</v>
      </c>
      <c r="E6" t="s">
        <v>22</v>
      </c>
      <c r="F6" t="str">
        <f t="shared" si="0"/>
        <v>~/Documents/GitHub/virosolver_paper/pars/massachusetts/partab_gp_model.csv</v>
      </c>
      <c r="G6" t="str">
        <f t="shared" si="1"/>
        <v>~/Documents/GitHub/virosolver_paper/data/MA_SEIR_sim/sim_MA_gp_1_seir_outputs.csv</v>
      </c>
      <c r="H6" t="str">
        <f t="shared" si="2"/>
        <v>~/Documents/GitHub/virosolver_paper/data/MA_SEIR_sim/sim_MA_gp_1_cts.csv</v>
      </c>
      <c r="I6" t="b">
        <v>1</v>
      </c>
      <c r="J6" t="b">
        <v>1</v>
      </c>
      <c r="K6" t="s">
        <v>5</v>
      </c>
      <c r="L6" t="s">
        <v>7</v>
      </c>
      <c r="M6" t="str">
        <f t="shared" si="3"/>
        <v>~/Documents/GitHub/virosolver_paper/mcmc_chains/3.sim_ma_ct/</v>
      </c>
      <c r="N6" t="str">
        <f t="shared" si="4"/>
        <v>~/Documents/GitHub/virosolver_paper/plots/3.sim_ma_ct/</v>
      </c>
      <c r="O6" t="s">
        <v>17</v>
      </c>
      <c r="P6" t="s">
        <v>20</v>
      </c>
      <c r="R6" t="b">
        <v>0</v>
      </c>
    </row>
    <row r="7" spans="1:18" x14ac:dyDescent="0.2">
      <c r="A7">
        <v>6</v>
      </c>
      <c r="B7">
        <v>1</v>
      </c>
      <c r="C7">
        <v>6</v>
      </c>
      <c r="D7">
        <v>1</v>
      </c>
      <c r="E7" t="s">
        <v>22</v>
      </c>
      <c r="F7" t="str">
        <f t="shared" si="0"/>
        <v>~/Documents/GitHub/virosolver_paper/pars/massachusetts/partab_gp_model.csv</v>
      </c>
      <c r="G7" t="str">
        <f t="shared" si="1"/>
        <v>~/Documents/GitHub/virosolver_paper/data/MA_SEIR_sim/sim_MA_gp_1_seir_outputs.csv</v>
      </c>
      <c r="H7" t="str">
        <f t="shared" si="2"/>
        <v>~/Documents/GitHub/virosolver_paper/data/MA_SEIR_sim/sim_MA_gp_1_cts.csv</v>
      </c>
      <c r="I7" t="b">
        <v>1</v>
      </c>
      <c r="J7" t="b">
        <v>1</v>
      </c>
      <c r="K7" t="s">
        <v>5</v>
      </c>
      <c r="L7" t="s">
        <v>7</v>
      </c>
      <c r="M7" t="str">
        <f t="shared" si="3"/>
        <v>~/Documents/GitHub/virosolver_paper/mcmc_chains/3.sim_ma_ct/</v>
      </c>
      <c r="N7" t="str">
        <f t="shared" si="4"/>
        <v>~/Documents/GitHub/virosolver_paper/plots/3.sim_ma_ct/</v>
      </c>
      <c r="O7" t="s">
        <v>17</v>
      </c>
      <c r="P7" t="s">
        <v>20</v>
      </c>
      <c r="R7" t="b">
        <v>0</v>
      </c>
    </row>
    <row r="8" spans="1:18" x14ac:dyDescent="0.2">
      <c r="A8">
        <v>7</v>
      </c>
      <c r="B8">
        <v>1</v>
      </c>
      <c r="C8">
        <v>7</v>
      </c>
      <c r="D8">
        <v>1</v>
      </c>
      <c r="E8" t="s">
        <v>22</v>
      </c>
      <c r="F8" t="str">
        <f t="shared" si="0"/>
        <v>~/Documents/GitHub/virosolver_paper/pars/massachusetts/partab_gp_model.csv</v>
      </c>
      <c r="G8" t="str">
        <f t="shared" si="1"/>
        <v>~/Documents/GitHub/virosolver_paper/data/MA_SEIR_sim/sim_MA_gp_1_seir_outputs.csv</v>
      </c>
      <c r="H8" t="str">
        <f t="shared" si="2"/>
        <v>~/Documents/GitHub/virosolver_paper/data/MA_SEIR_sim/sim_MA_gp_1_cts.csv</v>
      </c>
      <c r="I8" t="b">
        <v>1</v>
      </c>
      <c r="J8" t="b">
        <v>1</v>
      </c>
      <c r="K8" t="s">
        <v>5</v>
      </c>
      <c r="L8" t="s">
        <v>7</v>
      </c>
      <c r="M8" t="str">
        <f t="shared" si="3"/>
        <v>~/Documents/GitHub/virosolver_paper/mcmc_chains/3.sim_ma_ct/</v>
      </c>
      <c r="N8" t="str">
        <f t="shared" si="4"/>
        <v>~/Documents/GitHub/virosolver_paper/plots/3.sim_ma_ct/</v>
      </c>
      <c r="O8" t="s">
        <v>17</v>
      </c>
      <c r="P8" t="s">
        <v>20</v>
      </c>
      <c r="R8" t="b">
        <v>0</v>
      </c>
    </row>
    <row r="9" spans="1:18" x14ac:dyDescent="0.2">
      <c r="A9">
        <v>8</v>
      </c>
      <c r="B9">
        <v>1</v>
      </c>
      <c r="C9">
        <v>8</v>
      </c>
      <c r="D9">
        <v>1</v>
      </c>
      <c r="E9" t="s">
        <v>22</v>
      </c>
      <c r="F9" t="str">
        <f t="shared" si="0"/>
        <v>~/Documents/GitHub/virosolver_paper/pars/massachusetts/partab_gp_model.csv</v>
      </c>
      <c r="G9" t="str">
        <f t="shared" si="1"/>
        <v>~/Documents/GitHub/virosolver_paper/data/MA_SEIR_sim/sim_MA_gp_1_seir_outputs.csv</v>
      </c>
      <c r="H9" t="str">
        <f t="shared" si="2"/>
        <v>~/Documents/GitHub/virosolver_paper/data/MA_SEIR_sim/sim_MA_gp_1_cts.csv</v>
      </c>
      <c r="I9" t="b">
        <v>1</v>
      </c>
      <c r="J9" t="b">
        <v>1</v>
      </c>
      <c r="K9" t="s">
        <v>5</v>
      </c>
      <c r="L9" t="s">
        <v>7</v>
      </c>
      <c r="M9" t="str">
        <f t="shared" si="3"/>
        <v>~/Documents/GitHub/virosolver_paper/mcmc_chains/3.sim_ma_ct/</v>
      </c>
      <c r="N9" t="str">
        <f t="shared" si="4"/>
        <v>~/Documents/GitHub/virosolver_paper/plots/3.sim_ma_ct/</v>
      </c>
      <c r="O9" t="s">
        <v>17</v>
      </c>
      <c r="P9" t="s">
        <v>20</v>
      </c>
      <c r="R9" t="b">
        <v>0</v>
      </c>
    </row>
    <row r="10" spans="1:18" x14ac:dyDescent="0.2">
      <c r="A10">
        <v>9</v>
      </c>
      <c r="B10">
        <v>1</v>
      </c>
      <c r="C10">
        <v>9</v>
      </c>
      <c r="D10">
        <v>1</v>
      </c>
      <c r="E10" t="s">
        <v>22</v>
      </c>
      <c r="F10" t="str">
        <f t="shared" si="0"/>
        <v>~/Documents/GitHub/virosolver_paper/pars/massachusetts/partab_gp_model.csv</v>
      </c>
      <c r="G10" t="str">
        <f t="shared" si="1"/>
        <v>~/Documents/GitHub/virosolver_paper/data/MA_SEIR_sim/sim_MA_gp_1_seir_outputs.csv</v>
      </c>
      <c r="H10" t="str">
        <f t="shared" si="2"/>
        <v>~/Documents/GitHub/virosolver_paper/data/MA_SEIR_sim/sim_MA_gp_1_cts.csv</v>
      </c>
      <c r="I10" t="b">
        <v>1</v>
      </c>
      <c r="J10" t="b">
        <v>1</v>
      </c>
      <c r="K10" t="s">
        <v>5</v>
      </c>
      <c r="L10" t="s">
        <v>7</v>
      </c>
      <c r="M10" t="str">
        <f t="shared" si="3"/>
        <v>~/Documents/GitHub/virosolver_paper/mcmc_chains/3.sim_ma_ct/</v>
      </c>
      <c r="N10" t="str">
        <f t="shared" si="4"/>
        <v>~/Documents/GitHub/virosolver_paper/plots/3.sim_ma_ct/</v>
      </c>
      <c r="O10" t="s">
        <v>17</v>
      </c>
      <c r="P10" t="s">
        <v>20</v>
      </c>
      <c r="R10" t="b">
        <v>0</v>
      </c>
    </row>
    <row r="11" spans="1:18" x14ac:dyDescent="0.2">
      <c r="A11">
        <v>10</v>
      </c>
      <c r="B11">
        <v>1</v>
      </c>
      <c r="C11">
        <v>10</v>
      </c>
      <c r="D11">
        <v>1</v>
      </c>
      <c r="E11" t="s">
        <v>22</v>
      </c>
      <c r="F11" t="str">
        <f t="shared" si="0"/>
        <v>~/Documents/GitHub/virosolver_paper/pars/massachusetts/partab_gp_model.csv</v>
      </c>
      <c r="G11" t="str">
        <f t="shared" si="1"/>
        <v>~/Documents/GitHub/virosolver_paper/data/MA_SEIR_sim/sim_MA_gp_1_seir_outputs.csv</v>
      </c>
      <c r="H11" t="str">
        <f t="shared" si="2"/>
        <v>~/Documents/GitHub/virosolver_paper/data/MA_SEIR_sim/sim_MA_gp_1_cts.csv</v>
      </c>
      <c r="I11" t="b">
        <v>1</v>
      </c>
      <c r="J11" t="b">
        <v>1</v>
      </c>
      <c r="K11" t="s">
        <v>5</v>
      </c>
      <c r="L11" t="s">
        <v>7</v>
      </c>
      <c r="M11" t="str">
        <f t="shared" si="3"/>
        <v>~/Documents/GitHub/virosolver_paper/mcmc_chains/3.sim_ma_ct/</v>
      </c>
      <c r="N11" t="str">
        <f t="shared" si="4"/>
        <v>~/Documents/GitHub/virosolver_paper/plots/3.sim_ma_ct/</v>
      </c>
      <c r="O11" t="s">
        <v>17</v>
      </c>
      <c r="P11" t="s">
        <v>20</v>
      </c>
      <c r="R11" t="b">
        <v>0</v>
      </c>
    </row>
    <row r="12" spans="1:18" x14ac:dyDescent="0.2">
      <c r="A12">
        <v>11</v>
      </c>
      <c r="B12">
        <v>1</v>
      </c>
      <c r="C12">
        <v>11</v>
      </c>
      <c r="D12">
        <v>1</v>
      </c>
      <c r="E12" t="s">
        <v>22</v>
      </c>
      <c r="F12" t="str">
        <f t="shared" si="0"/>
        <v>~/Documents/GitHub/virosolver_paper/pars/massachusetts/partab_gp_model.csv</v>
      </c>
      <c r="G12" t="str">
        <f t="shared" si="1"/>
        <v>~/Documents/GitHub/virosolver_paper/data/MA_SEIR_sim/sim_MA_gp_1_seir_outputs.csv</v>
      </c>
      <c r="H12" t="str">
        <f t="shared" si="2"/>
        <v>~/Documents/GitHub/virosolver_paper/data/MA_SEIR_sim/sim_MA_gp_1_cts.csv</v>
      </c>
      <c r="I12" t="b">
        <v>1</v>
      </c>
      <c r="J12" t="b">
        <v>1</v>
      </c>
      <c r="K12" t="s">
        <v>5</v>
      </c>
      <c r="L12" t="s">
        <v>7</v>
      </c>
      <c r="M12" t="str">
        <f t="shared" si="3"/>
        <v>~/Documents/GitHub/virosolver_paper/mcmc_chains/3.sim_ma_ct/</v>
      </c>
      <c r="N12" t="str">
        <f t="shared" si="4"/>
        <v>~/Documents/GitHub/virosolver_paper/plots/3.sim_ma_ct/</v>
      </c>
      <c r="O12" t="s">
        <v>17</v>
      </c>
      <c r="P12" t="s">
        <v>20</v>
      </c>
      <c r="R12" t="b">
        <v>0</v>
      </c>
    </row>
    <row r="13" spans="1:18" x14ac:dyDescent="0.2">
      <c r="A13">
        <v>12</v>
      </c>
      <c r="B13">
        <v>1</v>
      </c>
      <c r="C13">
        <v>12</v>
      </c>
      <c r="D13">
        <v>1</v>
      </c>
      <c r="E13" t="s">
        <v>22</v>
      </c>
      <c r="F13" t="str">
        <f t="shared" si="0"/>
        <v>~/Documents/GitHub/virosolver_paper/pars/massachusetts/partab_gp_model.csv</v>
      </c>
      <c r="G13" t="str">
        <f t="shared" si="1"/>
        <v>~/Documents/GitHub/virosolver_paper/data/MA_SEIR_sim/sim_MA_gp_1_seir_outputs.csv</v>
      </c>
      <c r="H13" t="str">
        <f t="shared" si="2"/>
        <v>~/Documents/GitHub/virosolver_paper/data/MA_SEIR_sim/sim_MA_gp_1_cts.csv</v>
      </c>
      <c r="I13" t="b">
        <v>1</v>
      </c>
      <c r="J13" t="b">
        <v>1</v>
      </c>
      <c r="K13" t="s">
        <v>5</v>
      </c>
      <c r="L13" t="s">
        <v>7</v>
      </c>
      <c r="M13" t="str">
        <f t="shared" si="3"/>
        <v>~/Documents/GitHub/virosolver_paper/mcmc_chains/3.sim_ma_ct/</v>
      </c>
      <c r="N13" t="str">
        <f t="shared" si="4"/>
        <v>~/Documents/GitHub/virosolver_paper/plots/3.sim_ma_ct/</v>
      </c>
      <c r="O13" t="s">
        <v>17</v>
      </c>
      <c r="P13" t="s">
        <v>20</v>
      </c>
      <c r="R13" t="b">
        <v>0</v>
      </c>
    </row>
    <row r="14" spans="1:18" x14ac:dyDescent="0.2">
      <c r="A14">
        <v>13</v>
      </c>
      <c r="B14">
        <v>1</v>
      </c>
      <c r="C14">
        <v>13</v>
      </c>
      <c r="D14">
        <v>1</v>
      </c>
      <c r="E14" t="s">
        <v>22</v>
      </c>
      <c r="F14" t="str">
        <f t="shared" si="0"/>
        <v>~/Documents/GitHub/virosolver_paper/pars/massachusetts/partab_gp_model.csv</v>
      </c>
      <c r="G14" t="str">
        <f t="shared" si="1"/>
        <v>~/Documents/GitHub/virosolver_paper/data/MA_SEIR_sim/sim_MA_gp_1_seir_outputs.csv</v>
      </c>
      <c r="H14" t="str">
        <f t="shared" si="2"/>
        <v>~/Documents/GitHub/virosolver_paper/data/MA_SEIR_sim/sim_MA_gp_1_cts.csv</v>
      </c>
      <c r="I14" t="b">
        <v>1</v>
      </c>
      <c r="J14" t="b">
        <v>1</v>
      </c>
      <c r="K14" t="s">
        <v>5</v>
      </c>
      <c r="L14" t="s">
        <v>7</v>
      </c>
      <c r="M14" t="str">
        <f t="shared" si="3"/>
        <v>~/Documents/GitHub/virosolver_paper/mcmc_chains/3.sim_ma_ct/</v>
      </c>
      <c r="N14" t="str">
        <f t="shared" si="4"/>
        <v>~/Documents/GitHub/virosolver_paper/plots/3.sim_ma_ct/</v>
      </c>
      <c r="O14" t="s">
        <v>17</v>
      </c>
      <c r="P14" t="s">
        <v>20</v>
      </c>
      <c r="R14" t="b">
        <v>0</v>
      </c>
    </row>
    <row r="15" spans="1:18" x14ac:dyDescent="0.2">
      <c r="A15">
        <v>14</v>
      </c>
      <c r="B15">
        <v>1</v>
      </c>
      <c r="C15">
        <v>14</v>
      </c>
      <c r="D15">
        <v>1</v>
      </c>
      <c r="E15" t="s">
        <v>22</v>
      </c>
      <c r="F15" t="str">
        <f t="shared" si="0"/>
        <v>~/Documents/GitHub/virosolver_paper/pars/massachusetts/partab_gp_model.csv</v>
      </c>
      <c r="G15" t="str">
        <f t="shared" si="1"/>
        <v>~/Documents/GitHub/virosolver_paper/data/MA_SEIR_sim/sim_MA_gp_1_seir_outputs.csv</v>
      </c>
      <c r="H15" t="str">
        <f t="shared" si="2"/>
        <v>~/Documents/GitHub/virosolver_paper/data/MA_SEIR_sim/sim_MA_gp_1_cts.csv</v>
      </c>
      <c r="I15" t="b">
        <v>1</v>
      </c>
      <c r="J15" t="b">
        <v>1</v>
      </c>
      <c r="K15" t="s">
        <v>5</v>
      </c>
      <c r="L15" t="s">
        <v>7</v>
      </c>
      <c r="M15" t="str">
        <f t="shared" si="3"/>
        <v>~/Documents/GitHub/virosolver_paper/mcmc_chains/3.sim_ma_ct/</v>
      </c>
      <c r="N15" t="str">
        <f t="shared" si="4"/>
        <v>~/Documents/GitHub/virosolver_paper/plots/3.sim_ma_ct/</v>
      </c>
      <c r="O15" t="s">
        <v>17</v>
      </c>
      <c r="P15" t="s">
        <v>20</v>
      </c>
      <c r="R15" t="b">
        <v>0</v>
      </c>
    </row>
    <row r="16" spans="1:18" x14ac:dyDescent="0.2">
      <c r="A16">
        <v>15</v>
      </c>
      <c r="B16">
        <v>1</v>
      </c>
      <c r="C16">
        <v>15</v>
      </c>
      <c r="D16">
        <v>1</v>
      </c>
      <c r="E16" t="s">
        <v>22</v>
      </c>
      <c r="F16" t="str">
        <f t="shared" si="0"/>
        <v>~/Documents/GitHub/virosolver_paper/pars/massachusetts/partab_gp_model.csv</v>
      </c>
      <c r="G16" t="str">
        <f t="shared" si="1"/>
        <v>~/Documents/GitHub/virosolver_paper/data/MA_SEIR_sim/sim_MA_gp_1_seir_outputs.csv</v>
      </c>
      <c r="H16" t="str">
        <f t="shared" si="2"/>
        <v>~/Documents/GitHub/virosolver_paper/data/MA_SEIR_sim/sim_MA_gp_1_cts.csv</v>
      </c>
      <c r="I16" t="b">
        <v>1</v>
      </c>
      <c r="J16" t="b">
        <v>1</v>
      </c>
      <c r="K16" t="s">
        <v>5</v>
      </c>
      <c r="L16" t="s">
        <v>7</v>
      </c>
      <c r="M16" t="str">
        <f t="shared" si="3"/>
        <v>~/Documents/GitHub/virosolver_paper/mcmc_chains/3.sim_ma_ct/</v>
      </c>
      <c r="N16" t="str">
        <f t="shared" si="4"/>
        <v>~/Documents/GitHub/virosolver_paper/plots/3.sim_ma_ct/</v>
      </c>
      <c r="O16" t="s">
        <v>17</v>
      </c>
      <c r="P16" t="s">
        <v>20</v>
      </c>
      <c r="R16" t="b">
        <v>0</v>
      </c>
    </row>
    <row r="17" spans="1:18" x14ac:dyDescent="0.2">
      <c r="A17">
        <v>16</v>
      </c>
      <c r="B17">
        <v>1</v>
      </c>
      <c r="C17">
        <v>16</v>
      </c>
      <c r="D17">
        <v>1</v>
      </c>
      <c r="E17" t="s">
        <v>22</v>
      </c>
      <c r="F17" t="str">
        <f t="shared" si="0"/>
        <v>~/Documents/GitHub/virosolver_paper/pars/massachusetts/partab_gp_model.csv</v>
      </c>
      <c r="G17" t="str">
        <f t="shared" si="1"/>
        <v>~/Documents/GitHub/virosolver_paper/data/MA_SEIR_sim/sim_MA_gp_1_seir_outputs.csv</v>
      </c>
      <c r="H17" t="str">
        <f t="shared" si="2"/>
        <v>~/Documents/GitHub/virosolver_paper/data/MA_SEIR_sim/sim_MA_gp_1_cts.csv</v>
      </c>
      <c r="I17" t="b">
        <v>1</v>
      </c>
      <c r="J17" t="b">
        <v>1</v>
      </c>
      <c r="K17" t="s">
        <v>5</v>
      </c>
      <c r="L17" t="s">
        <v>7</v>
      </c>
      <c r="M17" t="str">
        <f t="shared" si="3"/>
        <v>~/Documents/GitHub/virosolver_paper/mcmc_chains/3.sim_ma_ct/</v>
      </c>
      <c r="N17" t="str">
        <f t="shared" si="4"/>
        <v>~/Documents/GitHub/virosolver_paper/plots/3.sim_ma_ct/</v>
      </c>
      <c r="O17" t="s">
        <v>17</v>
      </c>
      <c r="P17" t="s">
        <v>20</v>
      </c>
      <c r="R17" t="b">
        <v>0</v>
      </c>
    </row>
    <row r="18" spans="1:18" x14ac:dyDescent="0.2">
      <c r="A18">
        <v>17</v>
      </c>
      <c r="B18">
        <v>1</v>
      </c>
      <c r="C18">
        <v>17</v>
      </c>
      <c r="D18">
        <v>1</v>
      </c>
      <c r="E18" t="s">
        <v>22</v>
      </c>
      <c r="F18" t="str">
        <f t="shared" si="0"/>
        <v>~/Documents/GitHub/virosolver_paper/pars/massachusetts/partab_gp_model.csv</v>
      </c>
      <c r="G18" t="str">
        <f t="shared" si="1"/>
        <v>~/Documents/GitHub/virosolver_paper/data/MA_SEIR_sim/sim_MA_gp_1_seir_outputs.csv</v>
      </c>
      <c r="H18" t="str">
        <f t="shared" si="2"/>
        <v>~/Documents/GitHub/virosolver_paper/data/MA_SEIR_sim/sim_MA_gp_1_cts.csv</v>
      </c>
      <c r="I18" t="b">
        <v>1</v>
      </c>
      <c r="J18" t="b">
        <v>1</v>
      </c>
      <c r="K18" t="s">
        <v>5</v>
      </c>
      <c r="L18" t="s">
        <v>7</v>
      </c>
      <c r="M18" t="str">
        <f t="shared" si="3"/>
        <v>~/Documents/GitHub/virosolver_paper/mcmc_chains/3.sim_ma_ct/</v>
      </c>
      <c r="N18" t="str">
        <f t="shared" si="4"/>
        <v>~/Documents/GitHub/virosolver_paper/plots/3.sim_ma_ct/</v>
      </c>
      <c r="O18" t="s">
        <v>17</v>
      </c>
      <c r="P18" t="s">
        <v>20</v>
      </c>
      <c r="R18" t="b">
        <v>0</v>
      </c>
    </row>
    <row r="19" spans="1:18" x14ac:dyDescent="0.2">
      <c r="A19">
        <v>18</v>
      </c>
      <c r="B19">
        <v>1</v>
      </c>
      <c r="C19">
        <v>18</v>
      </c>
      <c r="D19">
        <v>1</v>
      </c>
      <c r="E19" t="s">
        <v>22</v>
      </c>
      <c r="F19" t="str">
        <f t="shared" si="0"/>
        <v>~/Documents/GitHub/virosolver_paper/pars/massachusetts/partab_gp_model.csv</v>
      </c>
      <c r="G19" t="str">
        <f t="shared" ref="G19" si="5">""&amp;E19&amp;"/virosolver_paper/data/MA_SEIR_sim/sim_MA_gp_"&amp;B19&amp;"_seir_outputs.csv"</f>
        <v>~/Documents/GitHub/virosolver_paper/data/MA_SEIR_sim/sim_MA_gp_1_seir_outputs.csv</v>
      </c>
      <c r="H19" t="str">
        <f t="shared" ref="H19" si="6">""&amp;E19&amp;"/virosolver_paper/data/MA_SEIR_sim/sim_MA_gp_"&amp;B19&amp;"_cts.csv"</f>
        <v>~/Documents/GitHub/virosolver_paper/data/MA_SEIR_sim/sim_MA_gp_1_cts.csv</v>
      </c>
      <c r="I19" t="b">
        <v>1</v>
      </c>
      <c r="J19" t="b">
        <v>1</v>
      </c>
      <c r="K19" t="s">
        <v>5</v>
      </c>
      <c r="L19" t="s">
        <v>7</v>
      </c>
      <c r="M19" t="str">
        <f t="shared" ref="M19" si="7">""&amp;E19&amp;"/virosolver_paper/mcmc_chains/3.sim_ma_ct/"</f>
        <v>~/Documents/GitHub/virosolver_paper/mcmc_chains/3.sim_ma_ct/</v>
      </c>
      <c r="N19" t="str">
        <f t="shared" ref="N19" si="8">""&amp;E19&amp;"/virosolver_paper/plots/3.sim_ma_ct/"</f>
        <v>~/Documents/GitHub/virosolver_paper/plots/3.sim_ma_ct/</v>
      </c>
      <c r="O19" t="s">
        <v>17</v>
      </c>
      <c r="P19" t="s">
        <v>20</v>
      </c>
      <c r="R19" t="b">
        <v>0</v>
      </c>
    </row>
    <row r="20" spans="1:18" x14ac:dyDescent="0.2">
      <c r="A20">
        <v>19</v>
      </c>
      <c r="B20">
        <v>1</v>
      </c>
      <c r="C20">
        <v>1</v>
      </c>
      <c r="D20">
        <v>2</v>
      </c>
      <c r="E20" t="s">
        <v>22</v>
      </c>
      <c r="F20" t="str">
        <f t="shared" si="0"/>
        <v>~/Documents/GitHub/virosolver_paper/pars/massachusetts/partab_gp_model.csv</v>
      </c>
      <c r="G20" t="str">
        <f>""&amp;E20&amp;"/virosolver_paper/data/MA_SEIR_sim/sim_MA_gp_"&amp;B20&amp;"_seir_outputs.csv"</f>
        <v>~/Documents/GitHub/virosolver_paper/data/MA_SEIR_sim/sim_MA_gp_1_seir_outputs.csv</v>
      </c>
      <c r="H20" t="str">
        <f>""&amp;E20&amp;"/virosolver_paper/data/MA_SEIR_sim/sim_MA_gp_"&amp;B20&amp;"_cts.csv"</f>
        <v>~/Documents/GitHub/virosolver_paper/data/MA_SEIR_sim/sim_MA_gp_1_cts.csv</v>
      </c>
      <c r="I20" t="b">
        <v>1</v>
      </c>
      <c r="J20" t="b">
        <v>1</v>
      </c>
      <c r="K20" t="s">
        <v>5</v>
      </c>
      <c r="L20" t="s">
        <v>7</v>
      </c>
      <c r="M20" t="str">
        <f>""&amp;E20&amp;"/virosolver_paper/mcmc_chains/3.sim_ma_ct/"</f>
        <v>~/Documents/GitHub/virosolver_paper/mcmc_chains/3.sim_ma_ct/</v>
      </c>
      <c r="N20" t="str">
        <f>""&amp;E20&amp;"/virosolver_paper/plots/3.sim_ma_ct/"</f>
        <v>~/Documents/GitHub/virosolver_paper/plots/3.sim_ma_ct/</v>
      </c>
      <c r="O20" t="s">
        <v>17</v>
      </c>
      <c r="P20" t="s">
        <v>20</v>
      </c>
      <c r="R20" t="b">
        <v>0</v>
      </c>
    </row>
    <row r="21" spans="1:18" x14ac:dyDescent="0.2">
      <c r="A21">
        <v>20</v>
      </c>
      <c r="B21">
        <v>1</v>
      </c>
      <c r="C21">
        <v>2</v>
      </c>
      <c r="D21">
        <v>2</v>
      </c>
      <c r="E21" t="s">
        <v>22</v>
      </c>
      <c r="F21" t="str">
        <f t="shared" si="0"/>
        <v>~/Documents/GitHub/virosolver_paper/pars/massachusetts/partab_gp_model.csv</v>
      </c>
      <c r="G21" t="str">
        <f>""&amp;E21&amp;"/virosolver_paper/data/MA_SEIR_sim/sim_MA_gp_"&amp;B21&amp;"_seir_outputs.csv"</f>
        <v>~/Documents/GitHub/virosolver_paper/data/MA_SEIR_sim/sim_MA_gp_1_seir_outputs.csv</v>
      </c>
      <c r="H21" t="str">
        <f>""&amp;E21&amp;"/virosolver_paper/data/MA_SEIR_sim/sim_MA_gp_"&amp;B21&amp;"_cts.csv"</f>
        <v>~/Documents/GitHub/virosolver_paper/data/MA_SEIR_sim/sim_MA_gp_1_cts.csv</v>
      </c>
      <c r="I21" t="b">
        <v>1</v>
      </c>
      <c r="J21" t="b">
        <v>1</v>
      </c>
      <c r="K21" t="s">
        <v>5</v>
      </c>
      <c r="L21" t="s">
        <v>7</v>
      </c>
      <c r="M21" t="str">
        <f>""&amp;E21&amp;"/virosolver_paper/mcmc_chains/3.sim_ma_ct/"</f>
        <v>~/Documents/GitHub/virosolver_paper/mcmc_chains/3.sim_ma_ct/</v>
      </c>
      <c r="N21" t="str">
        <f>""&amp;E21&amp;"/virosolver_paper/plots/3.sim_ma_ct/"</f>
        <v>~/Documents/GitHub/virosolver_paper/plots/3.sim_ma_ct/</v>
      </c>
      <c r="O21" t="s">
        <v>17</v>
      </c>
      <c r="P21" t="s">
        <v>20</v>
      </c>
      <c r="R21" t="b">
        <v>0</v>
      </c>
    </row>
    <row r="22" spans="1:18" x14ac:dyDescent="0.2">
      <c r="A22">
        <v>21</v>
      </c>
      <c r="B22">
        <v>1</v>
      </c>
      <c r="C22">
        <v>3</v>
      </c>
      <c r="D22">
        <v>2</v>
      </c>
      <c r="E22" t="s">
        <v>22</v>
      </c>
      <c r="F22" t="str">
        <f t="shared" si="0"/>
        <v>~/Documents/GitHub/virosolver_paper/pars/massachusetts/partab_gp_model.csv</v>
      </c>
      <c r="G22" t="str">
        <f t="shared" ref="G22:G37" si="9">""&amp;E22&amp;"/virosolver_paper/data/MA_SEIR_sim/sim_MA_gp_"&amp;B22&amp;"_seir_outputs.csv"</f>
        <v>~/Documents/GitHub/virosolver_paper/data/MA_SEIR_sim/sim_MA_gp_1_seir_outputs.csv</v>
      </c>
      <c r="H22" t="str">
        <f t="shared" ref="H22:H37" si="10">""&amp;E22&amp;"/virosolver_paper/data/MA_SEIR_sim/sim_MA_gp_"&amp;B22&amp;"_cts.csv"</f>
        <v>~/Documents/GitHub/virosolver_paper/data/MA_SEIR_sim/sim_MA_gp_1_cts.csv</v>
      </c>
      <c r="I22" t="b">
        <v>1</v>
      </c>
      <c r="J22" t="b">
        <v>1</v>
      </c>
      <c r="K22" t="s">
        <v>5</v>
      </c>
      <c r="L22" t="s">
        <v>7</v>
      </c>
      <c r="M22" t="str">
        <f t="shared" ref="M22:M37" si="11">""&amp;E22&amp;"/virosolver_paper/mcmc_chains/3.sim_ma_ct/"</f>
        <v>~/Documents/GitHub/virosolver_paper/mcmc_chains/3.sim_ma_ct/</v>
      </c>
      <c r="N22" t="str">
        <f t="shared" ref="N22:N37" si="12">""&amp;E22&amp;"/virosolver_paper/plots/3.sim_ma_ct/"</f>
        <v>~/Documents/GitHub/virosolver_paper/plots/3.sim_ma_ct/</v>
      </c>
      <c r="O22" t="s">
        <v>17</v>
      </c>
      <c r="P22" t="s">
        <v>20</v>
      </c>
      <c r="R22" t="b">
        <v>0</v>
      </c>
    </row>
    <row r="23" spans="1:18" x14ac:dyDescent="0.2">
      <c r="A23">
        <v>22</v>
      </c>
      <c r="B23">
        <v>1</v>
      </c>
      <c r="C23">
        <v>4</v>
      </c>
      <c r="D23">
        <v>2</v>
      </c>
      <c r="E23" t="s">
        <v>22</v>
      </c>
      <c r="F23" t="str">
        <f t="shared" si="0"/>
        <v>~/Documents/GitHub/virosolver_paper/pars/massachusetts/partab_gp_model.csv</v>
      </c>
      <c r="G23" t="str">
        <f t="shared" si="9"/>
        <v>~/Documents/GitHub/virosolver_paper/data/MA_SEIR_sim/sim_MA_gp_1_seir_outputs.csv</v>
      </c>
      <c r="H23" t="str">
        <f t="shared" si="10"/>
        <v>~/Documents/GitHub/virosolver_paper/data/MA_SEIR_sim/sim_MA_gp_1_cts.csv</v>
      </c>
      <c r="I23" t="b">
        <v>1</v>
      </c>
      <c r="J23" t="b">
        <v>1</v>
      </c>
      <c r="K23" t="s">
        <v>5</v>
      </c>
      <c r="L23" t="s">
        <v>7</v>
      </c>
      <c r="M23" t="str">
        <f t="shared" si="11"/>
        <v>~/Documents/GitHub/virosolver_paper/mcmc_chains/3.sim_ma_ct/</v>
      </c>
      <c r="N23" t="str">
        <f t="shared" si="12"/>
        <v>~/Documents/GitHub/virosolver_paper/plots/3.sim_ma_ct/</v>
      </c>
      <c r="O23" t="s">
        <v>17</v>
      </c>
      <c r="P23" t="s">
        <v>20</v>
      </c>
      <c r="R23" t="b">
        <v>0</v>
      </c>
    </row>
    <row r="24" spans="1:18" x14ac:dyDescent="0.2">
      <c r="A24">
        <v>23</v>
      </c>
      <c r="B24">
        <v>1</v>
      </c>
      <c r="C24">
        <v>5</v>
      </c>
      <c r="D24">
        <v>2</v>
      </c>
      <c r="E24" t="s">
        <v>22</v>
      </c>
      <c r="F24" t="str">
        <f t="shared" si="0"/>
        <v>~/Documents/GitHub/virosolver_paper/pars/massachusetts/partab_gp_model.csv</v>
      </c>
      <c r="G24" t="str">
        <f t="shared" si="9"/>
        <v>~/Documents/GitHub/virosolver_paper/data/MA_SEIR_sim/sim_MA_gp_1_seir_outputs.csv</v>
      </c>
      <c r="H24" t="str">
        <f t="shared" si="10"/>
        <v>~/Documents/GitHub/virosolver_paper/data/MA_SEIR_sim/sim_MA_gp_1_cts.csv</v>
      </c>
      <c r="I24" t="b">
        <v>1</v>
      </c>
      <c r="J24" t="b">
        <v>1</v>
      </c>
      <c r="K24" t="s">
        <v>5</v>
      </c>
      <c r="L24" t="s">
        <v>7</v>
      </c>
      <c r="M24" t="str">
        <f t="shared" si="11"/>
        <v>~/Documents/GitHub/virosolver_paper/mcmc_chains/3.sim_ma_ct/</v>
      </c>
      <c r="N24" t="str">
        <f t="shared" si="12"/>
        <v>~/Documents/GitHub/virosolver_paper/plots/3.sim_ma_ct/</v>
      </c>
      <c r="O24" t="s">
        <v>17</v>
      </c>
      <c r="P24" t="s">
        <v>20</v>
      </c>
      <c r="R24" t="b">
        <v>0</v>
      </c>
    </row>
    <row r="25" spans="1:18" x14ac:dyDescent="0.2">
      <c r="A25">
        <v>24</v>
      </c>
      <c r="B25">
        <v>1</v>
      </c>
      <c r="C25">
        <v>6</v>
      </c>
      <c r="D25">
        <v>2</v>
      </c>
      <c r="E25" t="s">
        <v>22</v>
      </c>
      <c r="F25" t="str">
        <f t="shared" si="0"/>
        <v>~/Documents/GitHub/virosolver_paper/pars/massachusetts/partab_gp_model.csv</v>
      </c>
      <c r="G25" t="str">
        <f t="shared" si="9"/>
        <v>~/Documents/GitHub/virosolver_paper/data/MA_SEIR_sim/sim_MA_gp_1_seir_outputs.csv</v>
      </c>
      <c r="H25" t="str">
        <f t="shared" si="10"/>
        <v>~/Documents/GitHub/virosolver_paper/data/MA_SEIR_sim/sim_MA_gp_1_cts.csv</v>
      </c>
      <c r="I25" t="b">
        <v>1</v>
      </c>
      <c r="J25" t="b">
        <v>1</v>
      </c>
      <c r="K25" t="s">
        <v>5</v>
      </c>
      <c r="L25" t="s">
        <v>7</v>
      </c>
      <c r="M25" t="str">
        <f t="shared" si="11"/>
        <v>~/Documents/GitHub/virosolver_paper/mcmc_chains/3.sim_ma_ct/</v>
      </c>
      <c r="N25" t="str">
        <f t="shared" si="12"/>
        <v>~/Documents/GitHub/virosolver_paper/plots/3.sim_ma_ct/</v>
      </c>
      <c r="O25" t="s">
        <v>17</v>
      </c>
      <c r="P25" t="s">
        <v>20</v>
      </c>
      <c r="R25" t="b">
        <v>0</v>
      </c>
    </row>
    <row r="26" spans="1:18" x14ac:dyDescent="0.2">
      <c r="A26">
        <v>25</v>
      </c>
      <c r="B26">
        <v>1</v>
      </c>
      <c r="C26">
        <v>7</v>
      </c>
      <c r="D26">
        <v>2</v>
      </c>
      <c r="E26" t="s">
        <v>22</v>
      </c>
      <c r="F26" t="str">
        <f t="shared" si="0"/>
        <v>~/Documents/GitHub/virosolver_paper/pars/massachusetts/partab_gp_model.csv</v>
      </c>
      <c r="G26" t="str">
        <f t="shared" si="9"/>
        <v>~/Documents/GitHub/virosolver_paper/data/MA_SEIR_sim/sim_MA_gp_1_seir_outputs.csv</v>
      </c>
      <c r="H26" t="str">
        <f t="shared" si="10"/>
        <v>~/Documents/GitHub/virosolver_paper/data/MA_SEIR_sim/sim_MA_gp_1_cts.csv</v>
      </c>
      <c r="I26" t="b">
        <v>1</v>
      </c>
      <c r="J26" t="b">
        <v>1</v>
      </c>
      <c r="K26" t="s">
        <v>5</v>
      </c>
      <c r="L26" t="s">
        <v>7</v>
      </c>
      <c r="M26" t="str">
        <f t="shared" si="11"/>
        <v>~/Documents/GitHub/virosolver_paper/mcmc_chains/3.sim_ma_ct/</v>
      </c>
      <c r="N26" t="str">
        <f t="shared" si="12"/>
        <v>~/Documents/GitHub/virosolver_paper/plots/3.sim_ma_ct/</v>
      </c>
      <c r="O26" t="s">
        <v>17</v>
      </c>
      <c r="P26" t="s">
        <v>20</v>
      </c>
      <c r="R26" t="b">
        <v>0</v>
      </c>
    </row>
    <row r="27" spans="1:18" x14ac:dyDescent="0.2">
      <c r="A27">
        <v>26</v>
      </c>
      <c r="B27">
        <v>1</v>
      </c>
      <c r="C27">
        <v>8</v>
      </c>
      <c r="D27">
        <v>2</v>
      </c>
      <c r="E27" t="s">
        <v>22</v>
      </c>
      <c r="F27" t="str">
        <f t="shared" si="0"/>
        <v>~/Documents/GitHub/virosolver_paper/pars/massachusetts/partab_gp_model.csv</v>
      </c>
      <c r="G27" t="str">
        <f t="shared" si="9"/>
        <v>~/Documents/GitHub/virosolver_paper/data/MA_SEIR_sim/sim_MA_gp_1_seir_outputs.csv</v>
      </c>
      <c r="H27" t="str">
        <f t="shared" si="10"/>
        <v>~/Documents/GitHub/virosolver_paper/data/MA_SEIR_sim/sim_MA_gp_1_cts.csv</v>
      </c>
      <c r="I27" t="b">
        <v>1</v>
      </c>
      <c r="J27" t="b">
        <v>1</v>
      </c>
      <c r="K27" t="s">
        <v>5</v>
      </c>
      <c r="L27" t="s">
        <v>7</v>
      </c>
      <c r="M27" t="str">
        <f t="shared" si="11"/>
        <v>~/Documents/GitHub/virosolver_paper/mcmc_chains/3.sim_ma_ct/</v>
      </c>
      <c r="N27" t="str">
        <f t="shared" si="12"/>
        <v>~/Documents/GitHub/virosolver_paper/plots/3.sim_ma_ct/</v>
      </c>
      <c r="O27" t="s">
        <v>17</v>
      </c>
      <c r="P27" t="s">
        <v>20</v>
      </c>
      <c r="R27" t="b">
        <v>0</v>
      </c>
    </row>
    <row r="28" spans="1:18" x14ac:dyDescent="0.2">
      <c r="A28">
        <v>27</v>
      </c>
      <c r="B28">
        <v>1</v>
      </c>
      <c r="C28">
        <v>9</v>
      </c>
      <c r="D28">
        <v>2</v>
      </c>
      <c r="E28" t="s">
        <v>22</v>
      </c>
      <c r="F28" t="str">
        <f t="shared" si="0"/>
        <v>~/Documents/GitHub/virosolver_paper/pars/massachusetts/partab_gp_model.csv</v>
      </c>
      <c r="G28" t="str">
        <f t="shared" si="9"/>
        <v>~/Documents/GitHub/virosolver_paper/data/MA_SEIR_sim/sim_MA_gp_1_seir_outputs.csv</v>
      </c>
      <c r="H28" t="str">
        <f t="shared" si="10"/>
        <v>~/Documents/GitHub/virosolver_paper/data/MA_SEIR_sim/sim_MA_gp_1_cts.csv</v>
      </c>
      <c r="I28" t="b">
        <v>1</v>
      </c>
      <c r="J28" t="b">
        <v>1</v>
      </c>
      <c r="K28" t="s">
        <v>5</v>
      </c>
      <c r="L28" t="s">
        <v>7</v>
      </c>
      <c r="M28" t="str">
        <f t="shared" si="11"/>
        <v>~/Documents/GitHub/virosolver_paper/mcmc_chains/3.sim_ma_ct/</v>
      </c>
      <c r="N28" t="str">
        <f t="shared" si="12"/>
        <v>~/Documents/GitHub/virosolver_paper/plots/3.sim_ma_ct/</v>
      </c>
      <c r="O28" t="s">
        <v>17</v>
      </c>
      <c r="P28" t="s">
        <v>20</v>
      </c>
      <c r="R28" t="b">
        <v>0</v>
      </c>
    </row>
    <row r="29" spans="1:18" x14ac:dyDescent="0.2">
      <c r="A29">
        <v>28</v>
      </c>
      <c r="B29">
        <v>1</v>
      </c>
      <c r="C29">
        <v>10</v>
      </c>
      <c r="D29">
        <v>2</v>
      </c>
      <c r="E29" t="s">
        <v>22</v>
      </c>
      <c r="F29" t="str">
        <f t="shared" si="0"/>
        <v>~/Documents/GitHub/virosolver_paper/pars/massachusetts/partab_gp_model.csv</v>
      </c>
      <c r="G29" t="str">
        <f t="shared" si="9"/>
        <v>~/Documents/GitHub/virosolver_paper/data/MA_SEIR_sim/sim_MA_gp_1_seir_outputs.csv</v>
      </c>
      <c r="H29" t="str">
        <f t="shared" si="10"/>
        <v>~/Documents/GitHub/virosolver_paper/data/MA_SEIR_sim/sim_MA_gp_1_cts.csv</v>
      </c>
      <c r="I29" t="b">
        <v>1</v>
      </c>
      <c r="J29" t="b">
        <v>1</v>
      </c>
      <c r="K29" t="s">
        <v>5</v>
      </c>
      <c r="L29" t="s">
        <v>7</v>
      </c>
      <c r="M29" t="str">
        <f t="shared" si="11"/>
        <v>~/Documents/GitHub/virosolver_paper/mcmc_chains/3.sim_ma_ct/</v>
      </c>
      <c r="N29" t="str">
        <f t="shared" si="12"/>
        <v>~/Documents/GitHub/virosolver_paper/plots/3.sim_ma_ct/</v>
      </c>
      <c r="O29" t="s">
        <v>17</v>
      </c>
      <c r="P29" t="s">
        <v>20</v>
      </c>
      <c r="R29" t="b">
        <v>0</v>
      </c>
    </row>
    <row r="30" spans="1:18" x14ac:dyDescent="0.2">
      <c r="A30">
        <v>29</v>
      </c>
      <c r="B30">
        <v>1</v>
      </c>
      <c r="C30">
        <v>11</v>
      </c>
      <c r="D30">
        <v>2</v>
      </c>
      <c r="E30" t="s">
        <v>22</v>
      </c>
      <c r="F30" t="str">
        <f t="shared" si="0"/>
        <v>~/Documents/GitHub/virosolver_paper/pars/massachusetts/partab_gp_model.csv</v>
      </c>
      <c r="G30" t="str">
        <f t="shared" si="9"/>
        <v>~/Documents/GitHub/virosolver_paper/data/MA_SEIR_sim/sim_MA_gp_1_seir_outputs.csv</v>
      </c>
      <c r="H30" t="str">
        <f t="shared" si="10"/>
        <v>~/Documents/GitHub/virosolver_paper/data/MA_SEIR_sim/sim_MA_gp_1_cts.csv</v>
      </c>
      <c r="I30" t="b">
        <v>1</v>
      </c>
      <c r="J30" t="b">
        <v>1</v>
      </c>
      <c r="K30" t="s">
        <v>5</v>
      </c>
      <c r="L30" t="s">
        <v>7</v>
      </c>
      <c r="M30" t="str">
        <f t="shared" si="11"/>
        <v>~/Documents/GitHub/virosolver_paper/mcmc_chains/3.sim_ma_ct/</v>
      </c>
      <c r="N30" t="str">
        <f t="shared" si="12"/>
        <v>~/Documents/GitHub/virosolver_paper/plots/3.sim_ma_ct/</v>
      </c>
      <c r="O30" t="s">
        <v>17</v>
      </c>
      <c r="P30" t="s">
        <v>20</v>
      </c>
      <c r="R30" t="b">
        <v>0</v>
      </c>
    </row>
    <row r="31" spans="1:18" x14ac:dyDescent="0.2">
      <c r="A31">
        <v>30</v>
      </c>
      <c r="B31">
        <v>1</v>
      </c>
      <c r="C31">
        <v>12</v>
      </c>
      <c r="D31">
        <v>2</v>
      </c>
      <c r="E31" t="s">
        <v>22</v>
      </c>
      <c r="F31" t="str">
        <f t="shared" si="0"/>
        <v>~/Documents/GitHub/virosolver_paper/pars/massachusetts/partab_gp_model.csv</v>
      </c>
      <c r="G31" t="str">
        <f t="shared" si="9"/>
        <v>~/Documents/GitHub/virosolver_paper/data/MA_SEIR_sim/sim_MA_gp_1_seir_outputs.csv</v>
      </c>
      <c r="H31" t="str">
        <f t="shared" si="10"/>
        <v>~/Documents/GitHub/virosolver_paper/data/MA_SEIR_sim/sim_MA_gp_1_cts.csv</v>
      </c>
      <c r="I31" t="b">
        <v>1</v>
      </c>
      <c r="J31" t="b">
        <v>1</v>
      </c>
      <c r="K31" t="s">
        <v>5</v>
      </c>
      <c r="L31" t="s">
        <v>7</v>
      </c>
      <c r="M31" t="str">
        <f t="shared" si="11"/>
        <v>~/Documents/GitHub/virosolver_paper/mcmc_chains/3.sim_ma_ct/</v>
      </c>
      <c r="N31" t="str">
        <f t="shared" si="12"/>
        <v>~/Documents/GitHub/virosolver_paper/plots/3.sim_ma_ct/</v>
      </c>
      <c r="O31" t="s">
        <v>17</v>
      </c>
      <c r="P31" t="s">
        <v>20</v>
      </c>
      <c r="R31" t="b">
        <v>0</v>
      </c>
    </row>
    <row r="32" spans="1:18" x14ac:dyDescent="0.2">
      <c r="A32">
        <v>31</v>
      </c>
      <c r="B32">
        <v>1</v>
      </c>
      <c r="C32">
        <v>13</v>
      </c>
      <c r="D32">
        <v>2</v>
      </c>
      <c r="E32" t="s">
        <v>22</v>
      </c>
      <c r="F32" t="str">
        <f t="shared" si="0"/>
        <v>~/Documents/GitHub/virosolver_paper/pars/massachusetts/partab_gp_model.csv</v>
      </c>
      <c r="G32" t="str">
        <f t="shared" si="9"/>
        <v>~/Documents/GitHub/virosolver_paper/data/MA_SEIR_sim/sim_MA_gp_1_seir_outputs.csv</v>
      </c>
      <c r="H32" t="str">
        <f t="shared" si="10"/>
        <v>~/Documents/GitHub/virosolver_paper/data/MA_SEIR_sim/sim_MA_gp_1_cts.csv</v>
      </c>
      <c r="I32" t="b">
        <v>1</v>
      </c>
      <c r="J32" t="b">
        <v>1</v>
      </c>
      <c r="K32" t="s">
        <v>5</v>
      </c>
      <c r="L32" t="s">
        <v>7</v>
      </c>
      <c r="M32" t="str">
        <f t="shared" si="11"/>
        <v>~/Documents/GitHub/virosolver_paper/mcmc_chains/3.sim_ma_ct/</v>
      </c>
      <c r="N32" t="str">
        <f t="shared" si="12"/>
        <v>~/Documents/GitHub/virosolver_paper/plots/3.sim_ma_ct/</v>
      </c>
      <c r="O32" t="s">
        <v>17</v>
      </c>
      <c r="P32" t="s">
        <v>20</v>
      </c>
      <c r="R32" t="b">
        <v>0</v>
      </c>
    </row>
    <row r="33" spans="1:18" x14ac:dyDescent="0.2">
      <c r="A33">
        <v>32</v>
      </c>
      <c r="B33">
        <v>1</v>
      </c>
      <c r="C33">
        <v>14</v>
      </c>
      <c r="D33">
        <v>2</v>
      </c>
      <c r="E33" t="s">
        <v>22</v>
      </c>
      <c r="F33" t="str">
        <f t="shared" si="0"/>
        <v>~/Documents/GitHub/virosolver_paper/pars/massachusetts/partab_gp_model.csv</v>
      </c>
      <c r="G33" t="str">
        <f t="shared" si="9"/>
        <v>~/Documents/GitHub/virosolver_paper/data/MA_SEIR_sim/sim_MA_gp_1_seir_outputs.csv</v>
      </c>
      <c r="H33" t="str">
        <f t="shared" si="10"/>
        <v>~/Documents/GitHub/virosolver_paper/data/MA_SEIR_sim/sim_MA_gp_1_cts.csv</v>
      </c>
      <c r="I33" t="b">
        <v>1</v>
      </c>
      <c r="J33" t="b">
        <v>1</v>
      </c>
      <c r="K33" t="s">
        <v>5</v>
      </c>
      <c r="L33" t="s">
        <v>7</v>
      </c>
      <c r="M33" t="str">
        <f t="shared" si="11"/>
        <v>~/Documents/GitHub/virosolver_paper/mcmc_chains/3.sim_ma_ct/</v>
      </c>
      <c r="N33" t="str">
        <f t="shared" si="12"/>
        <v>~/Documents/GitHub/virosolver_paper/plots/3.sim_ma_ct/</v>
      </c>
      <c r="O33" t="s">
        <v>17</v>
      </c>
      <c r="P33" t="s">
        <v>20</v>
      </c>
      <c r="R33" t="b">
        <v>0</v>
      </c>
    </row>
    <row r="34" spans="1:18" x14ac:dyDescent="0.2">
      <c r="A34">
        <v>33</v>
      </c>
      <c r="B34">
        <v>1</v>
      </c>
      <c r="C34">
        <v>15</v>
      </c>
      <c r="D34">
        <v>2</v>
      </c>
      <c r="E34" t="s">
        <v>22</v>
      </c>
      <c r="F34" t="str">
        <f t="shared" si="0"/>
        <v>~/Documents/GitHub/virosolver_paper/pars/massachusetts/partab_gp_model.csv</v>
      </c>
      <c r="G34" t="str">
        <f t="shared" si="9"/>
        <v>~/Documents/GitHub/virosolver_paper/data/MA_SEIR_sim/sim_MA_gp_1_seir_outputs.csv</v>
      </c>
      <c r="H34" t="str">
        <f t="shared" si="10"/>
        <v>~/Documents/GitHub/virosolver_paper/data/MA_SEIR_sim/sim_MA_gp_1_cts.csv</v>
      </c>
      <c r="I34" t="b">
        <v>1</v>
      </c>
      <c r="J34" t="b">
        <v>1</v>
      </c>
      <c r="K34" t="s">
        <v>5</v>
      </c>
      <c r="L34" t="s">
        <v>7</v>
      </c>
      <c r="M34" t="str">
        <f t="shared" si="11"/>
        <v>~/Documents/GitHub/virosolver_paper/mcmc_chains/3.sim_ma_ct/</v>
      </c>
      <c r="N34" t="str">
        <f t="shared" si="12"/>
        <v>~/Documents/GitHub/virosolver_paper/plots/3.sim_ma_ct/</v>
      </c>
      <c r="O34" t="s">
        <v>17</v>
      </c>
      <c r="P34" t="s">
        <v>20</v>
      </c>
      <c r="R34" t="b">
        <v>0</v>
      </c>
    </row>
    <row r="35" spans="1:18" x14ac:dyDescent="0.2">
      <c r="A35">
        <v>34</v>
      </c>
      <c r="B35">
        <v>1</v>
      </c>
      <c r="C35">
        <v>16</v>
      </c>
      <c r="D35">
        <v>2</v>
      </c>
      <c r="E35" t="s">
        <v>22</v>
      </c>
      <c r="F35" t="str">
        <f t="shared" si="0"/>
        <v>~/Documents/GitHub/virosolver_paper/pars/massachusetts/partab_gp_model.csv</v>
      </c>
      <c r="G35" t="str">
        <f t="shared" si="9"/>
        <v>~/Documents/GitHub/virosolver_paper/data/MA_SEIR_sim/sim_MA_gp_1_seir_outputs.csv</v>
      </c>
      <c r="H35" t="str">
        <f t="shared" si="10"/>
        <v>~/Documents/GitHub/virosolver_paper/data/MA_SEIR_sim/sim_MA_gp_1_cts.csv</v>
      </c>
      <c r="I35" t="b">
        <v>1</v>
      </c>
      <c r="J35" t="b">
        <v>1</v>
      </c>
      <c r="K35" t="s">
        <v>5</v>
      </c>
      <c r="L35" t="s">
        <v>7</v>
      </c>
      <c r="M35" t="str">
        <f t="shared" si="11"/>
        <v>~/Documents/GitHub/virosolver_paper/mcmc_chains/3.sim_ma_ct/</v>
      </c>
      <c r="N35" t="str">
        <f t="shared" si="12"/>
        <v>~/Documents/GitHub/virosolver_paper/plots/3.sim_ma_ct/</v>
      </c>
      <c r="O35" t="s">
        <v>17</v>
      </c>
      <c r="P35" t="s">
        <v>20</v>
      </c>
      <c r="R35" t="b">
        <v>0</v>
      </c>
    </row>
    <row r="36" spans="1:18" x14ac:dyDescent="0.2">
      <c r="A36">
        <v>35</v>
      </c>
      <c r="B36">
        <v>1</v>
      </c>
      <c r="C36">
        <v>17</v>
      </c>
      <c r="D36">
        <v>2</v>
      </c>
      <c r="E36" t="s">
        <v>22</v>
      </c>
      <c r="F36" t="str">
        <f t="shared" si="0"/>
        <v>~/Documents/GitHub/virosolver_paper/pars/massachusetts/partab_gp_model.csv</v>
      </c>
      <c r="G36" t="str">
        <f t="shared" si="9"/>
        <v>~/Documents/GitHub/virosolver_paper/data/MA_SEIR_sim/sim_MA_gp_1_seir_outputs.csv</v>
      </c>
      <c r="H36" t="str">
        <f t="shared" si="10"/>
        <v>~/Documents/GitHub/virosolver_paper/data/MA_SEIR_sim/sim_MA_gp_1_cts.csv</v>
      </c>
      <c r="I36" t="b">
        <v>1</v>
      </c>
      <c r="J36" t="b">
        <v>1</v>
      </c>
      <c r="K36" t="s">
        <v>5</v>
      </c>
      <c r="L36" t="s">
        <v>7</v>
      </c>
      <c r="M36" t="str">
        <f t="shared" si="11"/>
        <v>~/Documents/GitHub/virosolver_paper/mcmc_chains/3.sim_ma_ct/</v>
      </c>
      <c r="N36" t="str">
        <f t="shared" si="12"/>
        <v>~/Documents/GitHub/virosolver_paper/plots/3.sim_ma_ct/</v>
      </c>
      <c r="O36" t="s">
        <v>17</v>
      </c>
      <c r="P36" t="s">
        <v>20</v>
      </c>
      <c r="R36" t="b">
        <v>0</v>
      </c>
    </row>
    <row r="37" spans="1:18" x14ac:dyDescent="0.2">
      <c r="A37">
        <v>36</v>
      </c>
      <c r="B37">
        <v>1</v>
      </c>
      <c r="C37">
        <v>18</v>
      </c>
      <c r="D37">
        <v>2</v>
      </c>
      <c r="E37" t="s">
        <v>22</v>
      </c>
      <c r="F37" t="str">
        <f t="shared" si="0"/>
        <v>~/Documents/GitHub/virosolver_paper/pars/massachusetts/partab_gp_model.csv</v>
      </c>
      <c r="G37" t="str">
        <f t="shared" si="9"/>
        <v>~/Documents/GitHub/virosolver_paper/data/MA_SEIR_sim/sim_MA_gp_1_seir_outputs.csv</v>
      </c>
      <c r="H37" t="str">
        <f t="shared" si="10"/>
        <v>~/Documents/GitHub/virosolver_paper/data/MA_SEIR_sim/sim_MA_gp_1_cts.csv</v>
      </c>
      <c r="I37" t="b">
        <v>1</v>
      </c>
      <c r="J37" t="b">
        <v>1</v>
      </c>
      <c r="K37" t="s">
        <v>5</v>
      </c>
      <c r="L37" t="s">
        <v>7</v>
      </c>
      <c r="M37" t="str">
        <f t="shared" si="11"/>
        <v>~/Documents/GitHub/virosolver_paper/mcmc_chains/3.sim_ma_ct/</v>
      </c>
      <c r="N37" t="str">
        <f t="shared" si="12"/>
        <v>~/Documents/GitHub/virosolver_paper/plots/3.sim_ma_ct/</v>
      </c>
      <c r="O37" t="s">
        <v>17</v>
      </c>
      <c r="P37" t="s">
        <v>20</v>
      </c>
      <c r="R37" t="b">
        <v>0</v>
      </c>
    </row>
    <row r="38" spans="1:18" x14ac:dyDescent="0.2">
      <c r="A38">
        <v>37</v>
      </c>
      <c r="B38">
        <v>1</v>
      </c>
      <c r="C38">
        <v>1</v>
      </c>
      <c r="D38">
        <v>3</v>
      </c>
      <c r="E38" t="s">
        <v>22</v>
      </c>
      <c r="F38" t="str">
        <f t="shared" si="0"/>
        <v>~/Documents/GitHub/virosolver_paper/pars/massachusetts/partab_gp_model.csv</v>
      </c>
      <c r="G38" t="str">
        <f>""&amp;E38&amp;"/virosolver_paper/data/MA_SEIR_sim/sim_MA_gp_"&amp;B38&amp;"_seir_outputs.csv"</f>
        <v>~/Documents/GitHub/virosolver_paper/data/MA_SEIR_sim/sim_MA_gp_1_seir_outputs.csv</v>
      </c>
      <c r="H38" t="str">
        <f>""&amp;E38&amp;"/virosolver_paper/data/MA_SEIR_sim/sim_MA_gp_"&amp;B38&amp;"_cts.csv"</f>
        <v>~/Documents/GitHub/virosolver_paper/data/MA_SEIR_sim/sim_MA_gp_1_cts.csv</v>
      </c>
      <c r="I38" t="b">
        <v>1</v>
      </c>
      <c r="J38" t="b">
        <v>1</v>
      </c>
      <c r="K38" t="s">
        <v>5</v>
      </c>
      <c r="L38" t="s">
        <v>7</v>
      </c>
      <c r="M38" t="str">
        <f>""&amp;E38&amp;"/virosolver_paper/mcmc_chains/3.sim_ma_ct/"</f>
        <v>~/Documents/GitHub/virosolver_paper/mcmc_chains/3.sim_ma_ct/</v>
      </c>
      <c r="N38" t="str">
        <f>""&amp;E38&amp;"/virosolver_paper/plots/3.sim_ma_ct/"</f>
        <v>~/Documents/GitHub/virosolver_paper/plots/3.sim_ma_ct/</v>
      </c>
      <c r="O38" t="s">
        <v>17</v>
      </c>
      <c r="P38" t="s">
        <v>20</v>
      </c>
      <c r="R38" t="b">
        <v>0</v>
      </c>
    </row>
    <row r="39" spans="1:18" x14ac:dyDescent="0.2">
      <c r="A39">
        <v>38</v>
      </c>
      <c r="B39">
        <v>1</v>
      </c>
      <c r="C39">
        <v>2</v>
      </c>
      <c r="D39">
        <v>3</v>
      </c>
      <c r="E39" t="s">
        <v>22</v>
      </c>
      <c r="F39" t="str">
        <f t="shared" si="0"/>
        <v>~/Documents/GitHub/virosolver_paper/pars/massachusetts/partab_gp_model.csv</v>
      </c>
      <c r="G39" t="str">
        <f>""&amp;E39&amp;"/virosolver_paper/data/MA_SEIR_sim/sim_MA_gp_"&amp;B39&amp;"_seir_outputs.csv"</f>
        <v>~/Documents/GitHub/virosolver_paper/data/MA_SEIR_sim/sim_MA_gp_1_seir_outputs.csv</v>
      </c>
      <c r="H39" t="str">
        <f>""&amp;E39&amp;"/virosolver_paper/data/MA_SEIR_sim/sim_MA_gp_"&amp;B39&amp;"_cts.csv"</f>
        <v>~/Documents/GitHub/virosolver_paper/data/MA_SEIR_sim/sim_MA_gp_1_cts.csv</v>
      </c>
      <c r="I39" t="b">
        <v>1</v>
      </c>
      <c r="J39" t="b">
        <v>1</v>
      </c>
      <c r="K39" t="s">
        <v>5</v>
      </c>
      <c r="L39" t="s">
        <v>7</v>
      </c>
      <c r="M39" t="str">
        <f>""&amp;E39&amp;"/virosolver_paper/mcmc_chains/3.sim_ma_ct/"</f>
        <v>~/Documents/GitHub/virosolver_paper/mcmc_chains/3.sim_ma_ct/</v>
      </c>
      <c r="N39" t="str">
        <f>""&amp;E39&amp;"/virosolver_paper/plots/3.sim_ma_ct/"</f>
        <v>~/Documents/GitHub/virosolver_paper/plots/3.sim_ma_ct/</v>
      </c>
      <c r="O39" t="s">
        <v>17</v>
      </c>
      <c r="P39" t="s">
        <v>20</v>
      </c>
      <c r="R39" t="b">
        <v>0</v>
      </c>
    </row>
    <row r="40" spans="1:18" x14ac:dyDescent="0.2">
      <c r="A40">
        <v>39</v>
      </c>
      <c r="B40">
        <v>1</v>
      </c>
      <c r="C40">
        <v>3</v>
      </c>
      <c r="D40">
        <v>3</v>
      </c>
      <c r="E40" t="s">
        <v>22</v>
      </c>
      <c r="F40" t="str">
        <f t="shared" si="0"/>
        <v>~/Documents/GitHub/virosolver_paper/pars/massachusetts/partab_gp_model.csv</v>
      </c>
      <c r="G40" t="str">
        <f t="shared" ref="G40:G55" si="13">""&amp;E40&amp;"/virosolver_paper/data/MA_SEIR_sim/sim_MA_gp_"&amp;B40&amp;"_seir_outputs.csv"</f>
        <v>~/Documents/GitHub/virosolver_paper/data/MA_SEIR_sim/sim_MA_gp_1_seir_outputs.csv</v>
      </c>
      <c r="H40" t="str">
        <f t="shared" ref="H40:H55" si="14">""&amp;E40&amp;"/virosolver_paper/data/MA_SEIR_sim/sim_MA_gp_"&amp;B40&amp;"_cts.csv"</f>
        <v>~/Documents/GitHub/virosolver_paper/data/MA_SEIR_sim/sim_MA_gp_1_cts.csv</v>
      </c>
      <c r="I40" t="b">
        <v>1</v>
      </c>
      <c r="J40" t="b">
        <v>1</v>
      </c>
      <c r="K40" t="s">
        <v>5</v>
      </c>
      <c r="L40" t="s">
        <v>7</v>
      </c>
      <c r="M40" t="str">
        <f t="shared" ref="M40:M55" si="15">""&amp;E40&amp;"/virosolver_paper/mcmc_chains/3.sim_ma_ct/"</f>
        <v>~/Documents/GitHub/virosolver_paper/mcmc_chains/3.sim_ma_ct/</v>
      </c>
      <c r="N40" t="str">
        <f t="shared" ref="N40:N55" si="16">""&amp;E40&amp;"/virosolver_paper/plots/3.sim_ma_ct/"</f>
        <v>~/Documents/GitHub/virosolver_paper/plots/3.sim_ma_ct/</v>
      </c>
      <c r="O40" t="s">
        <v>17</v>
      </c>
      <c r="P40" t="s">
        <v>20</v>
      </c>
      <c r="R40" t="b">
        <v>0</v>
      </c>
    </row>
    <row r="41" spans="1:18" x14ac:dyDescent="0.2">
      <c r="A41">
        <v>40</v>
      </c>
      <c r="B41">
        <v>1</v>
      </c>
      <c r="C41">
        <v>4</v>
      </c>
      <c r="D41">
        <v>3</v>
      </c>
      <c r="E41" t="s">
        <v>22</v>
      </c>
      <c r="F41" t="str">
        <f t="shared" si="0"/>
        <v>~/Documents/GitHub/virosolver_paper/pars/massachusetts/partab_gp_model.csv</v>
      </c>
      <c r="G41" t="str">
        <f t="shared" si="13"/>
        <v>~/Documents/GitHub/virosolver_paper/data/MA_SEIR_sim/sim_MA_gp_1_seir_outputs.csv</v>
      </c>
      <c r="H41" t="str">
        <f t="shared" si="14"/>
        <v>~/Documents/GitHub/virosolver_paper/data/MA_SEIR_sim/sim_MA_gp_1_cts.csv</v>
      </c>
      <c r="I41" t="b">
        <v>1</v>
      </c>
      <c r="J41" t="b">
        <v>1</v>
      </c>
      <c r="K41" t="s">
        <v>5</v>
      </c>
      <c r="L41" t="s">
        <v>7</v>
      </c>
      <c r="M41" t="str">
        <f t="shared" si="15"/>
        <v>~/Documents/GitHub/virosolver_paper/mcmc_chains/3.sim_ma_ct/</v>
      </c>
      <c r="N41" t="str">
        <f t="shared" si="16"/>
        <v>~/Documents/GitHub/virosolver_paper/plots/3.sim_ma_ct/</v>
      </c>
      <c r="O41" t="s">
        <v>17</v>
      </c>
      <c r="P41" t="s">
        <v>20</v>
      </c>
      <c r="R41" t="b">
        <v>0</v>
      </c>
    </row>
    <row r="42" spans="1:18" x14ac:dyDescent="0.2">
      <c r="A42">
        <v>41</v>
      </c>
      <c r="B42">
        <v>1</v>
      </c>
      <c r="C42">
        <v>5</v>
      </c>
      <c r="D42">
        <v>3</v>
      </c>
      <c r="E42" t="s">
        <v>22</v>
      </c>
      <c r="F42" t="str">
        <f t="shared" si="0"/>
        <v>~/Documents/GitHub/virosolver_paper/pars/massachusetts/partab_gp_model.csv</v>
      </c>
      <c r="G42" t="str">
        <f t="shared" si="13"/>
        <v>~/Documents/GitHub/virosolver_paper/data/MA_SEIR_sim/sim_MA_gp_1_seir_outputs.csv</v>
      </c>
      <c r="H42" t="str">
        <f t="shared" si="14"/>
        <v>~/Documents/GitHub/virosolver_paper/data/MA_SEIR_sim/sim_MA_gp_1_cts.csv</v>
      </c>
      <c r="I42" t="b">
        <v>1</v>
      </c>
      <c r="J42" t="b">
        <v>1</v>
      </c>
      <c r="K42" t="s">
        <v>5</v>
      </c>
      <c r="L42" t="s">
        <v>7</v>
      </c>
      <c r="M42" t="str">
        <f t="shared" si="15"/>
        <v>~/Documents/GitHub/virosolver_paper/mcmc_chains/3.sim_ma_ct/</v>
      </c>
      <c r="N42" t="str">
        <f t="shared" si="16"/>
        <v>~/Documents/GitHub/virosolver_paper/plots/3.sim_ma_ct/</v>
      </c>
      <c r="O42" t="s">
        <v>17</v>
      </c>
      <c r="P42" t="s">
        <v>20</v>
      </c>
      <c r="R42" t="b">
        <v>0</v>
      </c>
    </row>
    <row r="43" spans="1:18" x14ac:dyDescent="0.2">
      <c r="A43">
        <v>42</v>
      </c>
      <c r="B43">
        <v>1</v>
      </c>
      <c r="C43">
        <v>6</v>
      </c>
      <c r="D43">
        <v>3</v>
      </c>
      <c r="E43" t="s">
        <v>22</v>
      </c>
      <c r="F43" t="str">
        <f t="shared" si="0"/>
        <v>~/Documents/GitHub/virosolver_paper/pars/massachusetts/partab_gp_model.csv</v>
      </c>
      <c r="G43" t="str">
        <f t="shared" si="13"/>
        <v>~/Documents/GitHub/virosolver_paper/data/MA_SEIR_sim/sim_MA_gp_1_seir_outputs.csv</v>
      </c>
      <c r="H43" t="str">
        <f t="shared" si="14"/>
        <v>~/Documents/GitHub/virosolver_paper/data/MA_SEIR_sim/sim_MA_gp_1_cts.csv</v>
      </c>
      <c r="I43" t="b">
        <v>1</v>
      </c>
      <c r="J43" t="b">
        <v>1</v>
      </c>
      <c r="K43" t="s">
        <v>5</v>
      </c>
      <c r="L43" t="s">
        <v>7</v>
      </c>
      <c r="M43" t="str">
        <f t="shared" si="15"/>
        <v>~/Documents/GitHub/virosolver_paper/mcmc_chains/3.sim_ma_ct/</v>
      </c>
      <c r="N43" t="str">
        <f t="shared" si="16"/>
        <v>~/Documents/GitHub/virosolver_paper/plots/3.sim_ma_ct/</v>
      </c>
      <c r="O43" t="s">
        <v>17</v>
      </c>
      <c r="P43" t="s">
        <v>20</v>
      </c>
      <c r="R43" t="b">
        <v>0</v>
      </c>
    </row>
    <row r="44" spans="1:18" x14ac:dyDescent="0.2">
      <c r="A44">
        <v>43</v>
      </c>
      <c r="B44">
        <v>1</v>
      </c>
      <c r="C44">
        <v>7</v>
      </c>
      <c r="D44">
        <v>3</v>
      </c>
      <c r="E44" t="s">
        <v>22</v>
      </c>
      <c r="F44" t="str">
        <f t="shared" si="0"/>
        <v>~/Documents/GitHub/virosolver_paper/pars/massachusetts/partab_gp_model.csv</v>
      </c>
      <c r="G44" t="str">
        <f t="shared" si="13"/>
        <v>~/Documents/GitHub/virosolver_paper/data/MA_SEIR_sim/sim_MA_gp_1_seir_outputs.csv</v>
      </c>
      <c r="H44" t="str">
        <f t="shared" si="14"/>
        <v>~/Documents/GitHub/virosolver_paper/data/MA_SEIR_sim/sim_MA_gp_1_cts.csv</v>
      </c>
      <c r="I44" t="b">
        <v>1</v>
      </c>
      <c r="J44" t="b">
        <v>1</v>
      </c>
      <c r="K44" t="s">
        <v>5</v>
      </c>
      <c r="L44" t="s">
        <v>7</v>
      </c>
      <c r="M44" t="str">
        <f t="shared" si="15"/>
        <v>~/Documents/GitHub/virosolver_paper/mcmc_chains/3.sim_ma_ct/</v>
      </c>
      <c r="N44" t="str">
        <f t="shared" si="16"/>
        <v>~/Documents/GitHub/virosolver_paper/plots/3.sim_ma_ct/</v>
      </c>
      <c r="O44" t="s">
        <v>17</v>
      </c>
      <c r="P44" t="s">
        <v>20</v>
      </c>
      <c r="R44" t="b">
        <v>0</v>
      </c>
    </row>
    <row r="45" spans="1:18" x14ac:dyDescent="0.2">
      <c r="A45">
        <v>44</v>
      </c>
      <c r="B45">
        <v>1</v>
      </c>
      <c r="C45">
        <v>8</v>
      </c>
      <c r="D45">
        <v>3</v>
      </c>
      <c r="E45" t="s">
        <v>22</v>
      </c>
      <c r="F45" t="str">
        <f t="shared" si="0"/>
        <v>~/Documents/GitHub/virosolver_paper/pars/massachusetts/partab_gp_model.csv</v>
      </c>
      <c r="G45" t="str">
        <f t="shared" si="13"/>
        <v>~/Documents/GitHub/virosolver_paper/data/MA_SEIR_sim/sim_MA_gp_1_seir_outputs.csv</v>
      </c>
      <c r="H45" t="str">
        <f t="shared" si="14"/>
        <v>~/Documents/GitHub/virosolver_paper/data/MA_SEIR_sim/sim_MA_gp_1_cts.csv</v>
      </c>
      <c r="I45" t="b">
        <v>1</v>
      </c>
      <c r="J45" t="b">
        <v>1</v>
      </c>
      <c r="K45" t="s">
        <v>5</v>
      </c>
      <c r="L45" t="s">
        <v>7</v>
      </c>
      <c r="M45" t="str">
        <f t="shared" si="15"/>
        <v>~/Documents/GitHub/virosolver_paper/mcmc_chains/3.sim_ma_ct/</v>
      </c>
      <c r="N45" t="str">
        <f t="shared" si="16"/>
        <v>~/Documents/GitHub/virosolver_paper/plots/3.sim_ma_ct/</v>
      </c>
      <c r="O45" t="s">
        <v>17</v>
      </c>
      <c r="P45" t="s">
        <v>20</v>
      </c>
      <c r="R45" t="b">
        <v>0</v>
      </c>
    </row>
    <row r="46" spans="1:18" x14ac:dyDescent="0.2">
      <c r="A46">
        <v>45</v>
      </c>
      <c r="B46">
        <v>1</v>
      </c>
      <c r="C46">
        <v>9</v>
      </c>
      <c r="D46">
        <v>3</v>
      </c>
      <c r="E46" t="s">
        <v>22</v>
      </c>
      <c r="F46" t="str">
        <f t="shared" si="0"/>
        <v>~/Documents/GitHub/virosolver_paper/pars/massachusetts/partab_gp_model.csv</v>
      </c>
      <c r="G46" t="str">
        <f t="shared" si="13"/>
        <v>~/Documents/GitHub/virosolver_paper/data/MA_SEIR_sim/sim_MA_gp_1_seir_outputs.csv</v>
      </c>
      <c r="H46" t="str">
        <f t="shared" si="14"/>
        <v>~/Documents/GitHub/virosolver_paper/data/MA_SEIR_sim/sim_MA_gp_1_cts.csv</v>
      </c>
      <c r="I46" t="b">
        <v>1</v>
      </c>
      <c r="J46" t="b">
        <v>1</v>
      </c>
      <c r="K46" t="s">
        <v>5</v>
      </c>
      <c r="L46" t="s">
        <v>7</v>
      </c>
      <c r="M46" t="str">
        <f t="shared" si="15"/>
        <v>~/Documents/GitHub/virosolver_paper/mcmc_chains/3.sim_ma_ct/</v>
      </c>
      <c r="N46" t="str">
        <f t="shared" si="16"/>
        <v>~/Documents/GitHub/virosolver_paper/plots/3.sim_ma_ct/</v>
      </c>
      <c r="O46" t="s">
        <v>17</v>
      </c>
      <c r="P46" t="s">
        <v>20</v>
      </c>
      <c r="R46" t="b">
        <v>0</v>
      </c>
    </row>
    <row r="47" spans="1:18" x14ac:dyDescent="0.2">
      <c r="A47">
        <v>46</v>
      </c>
      <c r="B47">
        <v>1</v>
      </c>
      <c r="C47">
        <v>10</v>
      </c>
      <c r="D47">
        <v>3</v>
      </c>
      <c r="E47" t="s">
        <v>22</v>
      </c>
      <c r="F47" t="str">
        <f t="shared" si="0"/>
        <v>~/Documents/GitHub/virosolver_paper/pars/massachusetts/partab_gp_model.csv</v>
      </c>
      <c r="G47" t="str">
        <f t="shared" si="13"/>
        <v>~/Documents/GitHub/virosolver_paper/data/MA_SEIR_sim/sim_MA_gp_1_seir_outputs.csv</v>
      </c>
      <c r="H47" t="str">
        <f t="shared" si="14"/>
        <v>~/Documents/GitHub/virosolver_paper/data/MA_SEIR_sim/sim_MA_gp_1_cts.csv</v>
      </c>
      <c r="I47" t="b">
        <v>1</v>
      </c>
      <c r="J47" t="b">
        <v>1</v>
      </c>
      <c r="K47" t="s">
        <v>5</v>
      </c>
      <c r="L47" t="s">
        <v>7</v>
      </c>
      <c r="M47" t="str">
        <f t="shared" si="15"/>
        <v>~/Documents/GitHub/virosolver_paper/mcmc_chains/3.sim_ma_ct/</v>
      </c>
      <c r="N47" t="str">
        <f t="shared" si="16"/>
        <v>~/Documents/GitHub/virosolver_paper/plots/3.sim_ma_ct/</v>
      </c>
      <c r="O47" t="s">
        <v>17</v>
      </c>
      <c r="P47" t="s">
        <v>20</v>
      </c>
      <c r="R47" t="b">
        <v>0</v>
      </c>
    </row>
    <row r="48" spans="1:18" x14ac:dyDescent="0.2">
      <c r="A48">
        <v>47</v>
      </c>
      <c r="B48">
        <v>1</v>
      </c>
      <c r="C48">
        <v>11</v>
      </c>
      <c r="D48">
        <v>3</v>
      </c>
      <c r="E48" t="s">
        <v>22</v>
      </c>
      <c r="F48" t="str">
        <f t="shared" si="0"/>
        <v>~/Documents/GitHub/virosolver_paper/pars/massachusetts/partab_gp_model.csv</v>
      </c>
      <c r="G48" t="str">
        <f t="shared" si="13"/>
        <v>~/Documents/GitHub/virosolver_paper/data/MA_SEIR_sim/sim_MA_gp_1_seir_outputs.csv</v>
      </c>
      <c r="H48" t="str">
        <f t="shared" si="14"/>
        <v>~/Documents/GitHub/virosolver_paper/data/MA_SEIR_sim/sim_MA_gp_1_cts.csv</v>
      </c>
      <c r="I48" t="b">
        <v>1</v>
      </c>
      <c r="J48" t="b">
        <v>1</v>
      </c>
      <c r="K48" t="s">
        <v>5</v>
      </c>
      <c r="L48" t="s">
        <v>7</v>
      </c>
      <c r="M48" t="str">
        <f t="shared" si="15"/>
        <v>~/Documents/GitHub/virosolver_paper/mcmc_chains/3.sim_ma_ct/</v>
      </c>
      <c r="N48" t="str">
        <f t="shared" si="16"/>
        <v>~/Documents/GitHub/virosolver_paper/plots/3.sim_ma_ct/</v>
      </c>
      <c r="O48" t="s">
        <v>17</v>
      </c>
      <c r="P48" t="s">
        <v>20</v>
      </c>
      <c r="R48" t="b">
        <v>0</v>
      </c>
    </row>
    <row r="49" spans="1:18" x14ac:dyDescent="0.2">
      <c r="A49">
        <v>48</v>
      </c>
      <c r="B49">
        <v>1</v>
      </c>
      <c r="C49">
        <v>12</v>
      </c>
      <c r="D49">
        <v>3</v>
      </c>
      <c r="E49" t="s">
        <v>22</v>
      </c>
      <c r="F49" t="str">
        <f t="shared" si="0"/>
        <v>~/Documents/GitHub/virosolver_paper/pars/massachusetts/partab_gp_model.csv</v>
      </c>
      <c r="G49" t="str">
        <f t="shared" si="13"/>
        <v>~/Documents/GitHub/virosolver_paper/data/MA_SEIR_sim/sim_MA_gp_1_seir_outputs.csv</v>
      </c>
      <c r="H49" t="str">
        <f t="shared" si="14"/>
        <v>~/Documents/GitHub/virosolver_paper/data/MA_SEIR_sim/sim_MA_gp_1_cts.csv</v>
      </c>
      <c r="I49" t="b">
        <v>1</v>
      </c>
      <c r="J49" t="b">
        <v>1</v>
      </c>
      <c r="K49" t="s">
        <v>5</v>
      </c>
      <c r="L49" t="s">
        <v>7</v>
      </c>
      <c r="M49" t="str">
        <f t="shared" si="15"/>
        <v>~/Documents/GitHub/virosolver_paper/mcmc_chains/3.sim_ma_ct/</v>
      </c>
      <c r="N49" t="str">
        <f t="shared" si="16"/>
        <v>~/Documents/GitHub/virosolver_paper/plots/3.sim_ma_ct/</v>
      </c>
      <c r="O49" t="s">
        <v>17</v>
      </c>
      <c r="P49" t="s">
        <v>20</v>
      </c>
      <c r="R49" t="b">
        <v>0</v>
      </c>
    </row>
    <row r="50" spans="1:18" x14ac:dyDescent="0.2">
      <c r="A50">
        <v>49</v>
      </c>
      <c r="B50">
        <v>1</v>
      </c>
      <c r="C50">
        <v>13</v>
      </c>
      <c r="D50">
        <v>3</v>
      </c>
      <c r="E50" t="s">
        <v>22</v>
      </c>
      <c r="F50" t="str">
        <f t="shared" si="0"/>
        <v>~/Documents/GitHub/virosolver_paper/pars/massachusetts/partab_gp_model.csv</v>
      </c>
      <c r="G50" t="str">
        <f t="shared" si="13"/>
        <v>~/Documents/GitHub/virosolver_paper/data/MA_SEIR_sim/sim_MA_gp_1_seir_outputs.csv</v>
      </c>
      <c r="H50" t="str">
        <f t="shared" si="14"/>
        <v>~/Documents/GitHub/virosolver_paper/data/MA_SEIR_sim/sim_MA_gp_1_cts.csv</v>
      </c>
      <c r="I50" t="b">
        <v>1</v>
      </c>
      <c r="J50" t="b">
        <v>1</v>
      </c>
      <c r="K50" t="s">
        <v>5</v>
      </c>
      <c r="L50" t="s">
        <v>7</v>
      </c>
      <c r="M50" t="str">
        <f t="shared" si="15"/>
        <v>~/Documents/GitHub/virosolver_paper/mcmc_chains/3.sim_ma_ct/</v>
      </c>
      <c r="N50" t="str">
        <f t="shared" si="16"/>
        <v>~/Documents/GitHub/virosolver_paper/plots/3.sim_ma_ct/</v>
      </c>
      <c r="O50" t="s">
        <v>17</v>
      </c>
      <c r="P50" t="s">
        <v>20</v>
      </c>
      <c r="R50" t="b">
        <v>0</v>
      </c>
    </row>
    <row r="51" spans="1:18" x14ac:dyDescent="0.2">
      <c r="A51">
        <v>50</v>
      </c>
      <c r="B51">
        <v>1</v>
      </c>
      <c r="C51">
        <v>14</v>
      </c>
      <c r="D51">
        <v>3</v>
      </c>
      <c r="E51" t="s">
        <v>22</v>
      </c>
      <c r="F51" t="str">
        <f t="shared" si="0"/>
        <v>~/Documents/GitHub/virosolver_paper/pars/massachusetts/partab_gp_model.csv</v>
      </c>
      <c r="G51" t="str">
        <f t="shared" si="13"/>
        <v>~/Documents/GitHub/virosolver_paper/data/MA_SEIR_sim/sim_MA_gp_1_seir_outputs.csv</v>
      </c>
      <c r="H51" t="str">
        <f t="shared" si="14"/>
        <v>~/Documents/GitHub/virosolver_paper/data/MA_SEIR_sim/sim_MA_gp_1_cts.csv</v>
      </c>
      <c r="I51" t="b">
        <v>1</v>
      </c>
      <c r="J51" t="b">
        <v>1</v>
      </c>
      <c r="K51" t="s">
        <v>5</v>
      </c>
      <c r="L51" t="s">
        <v>7</v>
      </c>
      <c r="M51" t="str">
        <f t="shared" si="15"/>
        <v>~/Documents/GitHub/virosolver_paper/mcmc_chains/3.sim_ma_ct/</v>
      </c>
      <c r="N51" t="str">
        <f t="shared" si="16"/>
        <v>~/Documents/GitHub/virosolver_paper/plots/3.sim_ma_ct/</v>
      </c>
      <c r="O51" t="s">
        <v>17</v>
      </c>
      <c r="P51" t="s">
        <v>20</v>
      </c>
      <c r="R51" t="b">
        <v>0</v>
      </c>
    </row>
    <row r="52" spans="1:18" x14ac:dyDescent="0.2">
      <c r="A52">
        <v>51</v>
      </c>
      <c r="B52">
        <v>1</v>
      </c>
      <c r="C52">
        <v>15</v>
      </c>
      <c r="D52">
        <v>3</v>
      </c>
      <c r="E52" t="s">
        <v>22</v>
      </c>
      <c r="F52" t="str">
        <f t="shared" si="0"/>
        <v>~/Documents/GitHub/virosolver_paper/pars/massachusetts/partab_gp_model.csv</v>
      </c>
      <c r="G52" t="str">
        <f t="shared" si="13"/>
        <v>~/Documents/GitHub/virosolver_paper/data/MA_SEIR_sim/sim_MA_gp_1_seir_outputs.csv</v>
      </c>
      <c r="H52" t="str">
        <f t="shared" si="14"/>
        <v>~/Documents/GitHub/virosolver_paper/data/MA_SEIR_sim/sim_MA_gp_1_cts.csv</v>
      </c>
      <c r="I52" t="b">
        <v>1</v>
      </c>
      <c r="J52" t="b">
        <v>1</v>
      </c>
      <c r="K52" t="s">
        <v>5</v>
      </c>
      <c r="L52" t="s">
        <v>7</v>
      </c>
      <c r="M52" t="str">
        <f t="shared" si="15"/>
        <v>~/Documents/GitHub/virosolver_paper/mcmc_chains/3.sim_ma_ct/</v>
      </c>
      <c r="N52" t="str">
        <f t="shared" si="16"/>
        <v>~/Documents/GitHub/virosolver_paper/plots/3.sim_ma_ct/</v>
      </c>
      <c r="O52" t="s">
        <v>17</v>
      </c>
      <c r="P52" t="s">
        <v>20</v>
      </c>
      <c r="R52" t="b">
        <v>0</v>
      </c>
    </row>
    <row r="53" spans="1:18" x14ac:dyDescent="0.2">
      <c r="A53">
        <v>52</v>
      </c>
      <c r="B53">
        <v>1</v>
      </c>
      <c r="C53">
        <v>16</v>
      </c>
      <c r="D53">
        <v>3</v>
      </c>
      <c r="E53" t="s">
        <v>22</v>
      </c>
      <c r="F53" t="str">
        <f t="shared" si="0"/>
        <v>~/Documents/GitHub/virosolver_paper/pars/massachusetts/partab_gp_model.csv</v>
      </c>
      <c r="G53" t="str">
        <f t="shared" si="13"/>
        <v>~/Documents/GitHub/virosolver_paper/data/MA_SEIR_sim/sim_MA_gp_1_seir_outputs.csv</v>
      </c>
      <c r="H53" t="str">
        <f t="shared" si="14"/>
        <v>~/Documents/GitHub/virosolver_paper/data/MA_SEIR_sim/sim_MA_gp_1_cts.csv</v>
      </c>
      <c r="I53" t="b">
        <v>1</v>
      </c>
      <c r="J53" t="b">
        <v>1</v>
      </c>
      <c r="K53" t="s">
        <v>5</v>
      </c>
      <c r="L53" t="s">
        <v>7</v>
      </c>
      <c r="M53" t="str">
        <f t="shared" si="15"/>
        <v>~/Documents/GitHub/virosolver_paper/mcmc_chains/3.sim_ma_ct/</v>
      </c>
      <c r="N53" t="str">
        <f t="shared" si="16"/>
        <v>~/Documents/GitHub/virosolver_paper/plots/3.sim_ma_ct/</v>
      </c>
      <c r="O53" t="s">
        <v>17</v>
      </c>
      <c r="P53" t="s">
        <v>20</v>
      </c>
      <c r="R53" t="b">
        <v>0</v>
      </c>
    </row>
    <row r="54" spans="1:18" x14ac:dyDescent="0.2">
      <c r="A54">
        <v>53</v>
      </c>
      <c r="B54">
        <v>1</v>
      </c>
      <c r="C54">
        <v>17</v>
      </c>
      <c r="D54">
        <v>3</v>
      </c>
      <c r="E54" t="s">
        <v>22</v>
      </c>
      <c r="F54" t="str">
        <f t="shared" si="0"/>
        <v>~/Documents/GitHub/virosolver_paper/pars/massachusetts/partab_gp_model.csv</v>
      </c>
      <c r="G54" t="str">
        <f t="shared" si="13"/>
        <v>~/Documents/GitHub/virosolver_paper/data/MA_SEIR_sim/sim_MA_gp_1_seir_outputs.csv</v>
      </c>
      <c r="H54" t="str">
        <f t="shared" si="14"/>
        <v>~/Documents/GitHub/virosolver_paper/data/MA_SEIR_sim/sim_MA_gp_1_cts.csv</v>
      </c>
      <c r="I54" t="b">
        <v>1</v>
      </c>
      <c r="J54" t="b">
        <v>1</v>
      </c>
      <c r="K54" t="s">
        <v>5</v>
      </c>
      <c r="L54" t="s">
        <v>7</v>
      </c>
      <c r="M54" t="str">
        <f t="shared" si="15"/>
        <v>~/Documents/GitHub/virosolver_paper/mcmc_chains/3.sim_ma_ct/</v>
      </c>
      <c r="N54" t="str">
        <f t="shared" si="16"/>
        <v>~/Documents/GitHub/virosolver_paper/plots/3.sim_ma_ct/</v>
      </c>
      <c r="O54" t="s">
        <v>17</v>
      </c>
      <c r="P54" t="s">
        <v>20</v>
      </c>
      <c r="R54" t="b">
        <v>0</v>
      </c>
    </row>
    <row r="55" spans="1:18" x14ac:dyDescent="0.2">
      <c r="A55">
        <v>54</v>
      </c>
      <c r="B55">
        <v>1</v>
      </c>
      <c r="C55">
        <v>18</v>
      </c>
      <c r="D55">
        <v>3</v>
      </c>
      <c r="E55" t="s">
        <v>22</v>
      </c>
      <c r="F55" t="str">
        <f t="shared" si="0"/>
        <v>~/Documents/GitHub/virosolver_paper/pars/massachusetts/partab_gp_model.csv</v>
      </c>
      <c r="G55" t="str">
        <f t="shared" si="13"/>
        <v>~/Documents/GitHub/virosolver_paper/data/MA_SEIR_sim/sim_MA_gp_1_seir_outputs.csv</v>
      </c>
      <c r="H55" t="str">
        <f t="shared" si="14"/>
        <v>~/Documents/GitHub/virosolver_paper/data/MA_SEIR_sim/sim_MA_gp_1_cts.csv</v>
      </c>
      <c r="I55" t="b">
        <v>1</v>
      </c>
      <c r="J55" t="b">
        <v>1</v>
      </c>
      <c r="K55" t="s">
        <v>5</v>
      </c>
      <c r="L55" t="s">
        <v>7</v>
      </c>
      <c r="M55" t="str">
        <f t="shared" si="15"/>
        <v>~/Documents/GitHub/virosolver_paper/mcmc_chains/3.sim_ma_ct/</v>
      </c>
      <c r="N55" t="str">
        <f t="shared" si="16"/>
        <v>~/Documents/GitHub/virosolver_paper/plots/3.sim_ma_ct/</v>
      </c>
      <c r="O55" t="s">
        <v>17</v>
      </c>
      <c r="P55" t="s">
        <v>20</v>
      </c>
      <c r="R55" t="b">
        <v>0</v>
      </c>
    </row>
    <row r="56" spans="1:18" x14ac:dyDescent="0.2">
      <c r="A56">
        <v>55</v>
      </c>
      <c r="B56">
        <f>SUM(B2+1)</f>
        <v>2</v>
      </c>
      <c r="C56">
        <f>C2</f>
        <v>1</v>
      </c>
      <c r="D56">
        <f>D2</f>
        <v>1</v>
      </c>
      <c r="E56" t="s">
        <v>22</v>
      </c>
      <c r="F56" t="str">
        <f t="shared" si="0"/>
        <v>~/Documents/GitHub/virosolver_paper/pars/massachusetts/partab_gp_model.csv</v>
      </c>
      <c r="G56" t="str">
        <f t="shared" ref="G56" si="17">""&amp;E56&amp;"/virosolver_paper/data/MA_SEIR_sim/sim_MA_gp_"&amp;B56&amp;"_seir_outputs.csv"</f>
        <v>~/Documents/GitHub/virosolver_paper/data/MA_SEIR_sim/sim_MA_gp_2_seir_outputs.csv</v>
      </c>
      <c r="H56" t="str">
        <f t="shared" ref="H56" si="18">""&amp;E56&amp;"/virosolver_paper/data/MA_SEIR_sim/sim_MA_gp_"&amp;B56&amp;"_cts.csv"</f>
        <v>~/Documents/GitHub/virosolver_paper/data/MA_SEIR_sim/sim_MA_gp_2_cts.csv</v>
      </c>
      <c r="I56" t="b">
        <v>1</v>
      </c>
      <c r="J56" t="b">
        <v>1</v>
      </c>
      <c r="K56" t="s">
        <v>5</v>
      </c>
      <c r="L56" t="s">
        <v>7</v>
      </c>
      <c r="M56" t="str">
        <f t="shared" ref="M56" si="19">""&amp;E56&amp;"/virosolver_paper/mcmc_chains/3.sim_ma_ct/"</f>
        <v>~/Documents/GitHub/virosolver_paper/mcmc_chains/3.sim_ma_ct/</v>
      </c>
      <c r="N56" t="str">
        <f t="shared" ref="N56" si="20">""&amp;E56&amp;"/virosolver_paper/plots/3.sim_ma_ct/"</f>
        <v>~/Documents/GitHub/virosolver_paper/plots/3.sim_ma_ct/</v>
      </c>
      <c r="O56" t="s">
        <v>17</v>
      </c>
      <c r="P56" t="s">
        <v>20</v>
      </c>
      <c r="R56" t="b">
        <v>0</v>
      </c>
    </row>
    <row r="57" spans="1:18" x14ac:dyDescent="0.2">
      <c r="A57">
        <v>56</v>
      </c>
      <c r="B57">
        <f t="shared" ref="B57:B120" si="21">SUM(B3+1)</f>
        <v>2</v>
      </c>
      <c r="C57">
        <f t="shared" ref="C57:D57" si="22">C3</f>
        <v>2</v>
      </c>
      <c r="D57">
        <f t="shared" si="22"/>
        <v>1</v>
      </c>
      <c r="E57" t="s">
        <v>22</v>
      </c>
      <c r="F57" t="str">
        <f t="shared" si="0"/>
        <v>~/Documents/GitHub/virosolver_paper/pars/massachusetts/partab_gp_model.csv</v>
      </c>
      <c r="G57" t="str">
        <f t="shared" ref="G57:G59" si="23">""&amp;E57&amp;"/virosolver_paper/data/MA_SEIR_sim/sim_MA_gp_"&amp;B57&amp;"_seir_outputs.csv"</f>
        <v>~/Documents/GitHub/virosolver_paper/data/MA_SEIR_sim/sim_MA_gp_2_seir_outputs.csv</v>
      </c>
      <c r="H57" t="str">
        <f t="shared" ref="H57:H59" si="24">""&amp;E57&amp;"/virosolver_paper/data/MA_SEIR_sim/sim_MA_gp_"&amp;B57&amp;"_cts.csv"</f>
        <v>~/Documents/GitHub/virosolver_paper/data/MA_SEIR_sim/sim_MA_gp_2_cts.csv</v>
      </c>
      <c r="I57" t="b">
        <v>1</v>
      </c>
      <c r="J57" t="b">
        <v>1</v>
      </c>
      <c r="K57" t="s">
        <v>5</v>
      </c>
      <c r="L57" t="s">
        <v>7</v>
      </c>
      <c r="M57" t="str">
        <f t="shared" ref="M57:M59" si="25">""&amp;E57&amp;"/virosolver_paper/mcmc_chains/3.sim_ma_ct/"</f>
        <v>~/Documents/GitHub/virosolver_paper/mcmc_chains/3.sim_ma_ct/</v>
      </c>
      <c r="N57" t="str">
        <f t="shared" ref="N57:N59" si="26">""&amp;E57&amp;"/virosolver_paper/plots/3.sim_ma_ct/"</f>
        <v>~/Documents/GitHub/virosolver_paper/plots/3.sim_ma_ct/</v>
      </c>
      <c r="O57" t="s">
        <v>17</v>
      </c>
      <c r="P57" t="s">
        <v>20</v>
      </c>
      <c r="R57" t="b">
        <v>0</v>
      </c>
    </row>
    <row r="58" spans="1:18" x14ac:dyDescent="0.2">
      <c r="A58">
        <v>57</v>
      </c>
      <c r="B58">
        <f t="shared" si="21"/>
        <v>2</v>
      </c>
      <c r="C58">
        <f t="shared" ref="C58:D58" si="27">C4</f>
        <v>3</v>
      </c>
      <c r="D58">
        <f t="shared" si="27"/>
        <v>1</v>
      </c>
      <c r="E58" t="s">
        <v>22</v>
      </c>
      <c r="F58" t="str">
        <f t="shared" si="0"/>
        <v>~/Documents/GitHub/virosolver_paper/pars/massachusetts/partab_gp_model.csv</v>
      </c>
      <c r="G58" t="str">
        <f t="shared" si="23"/>
        <v>~/Documents/GitHub/virosolver_paper/data/MA_SEIR_sim/sim_MA_gp_2_seir_outputs.csv</v>
      </c>
      <c r="H58" t="str">
        <f t="shared" si="24"/>
        <v>~/Documents/GitHub/virosolver_paper/data/MA_SEIR_sim/sim_MA_gp_2_cts.csv</v>
      </c>
      <c r="I58" t="b">
        <v>1</v>
      </c>
      <c r="J58" t="b">
        <v>1</v>
      </c>
      <c r="K58" t="s">
        <v>5</v>
      </c>
      <c r="L58" t="s">
        <v>7</v>
      </c>
      <c r="M58" t="str">
        <f t="shared" si="25"/>
        <v>~/Documents/GitHub/virosolver_paper/mcmc_chains/3.sim_ma_ct/</v>
      </c>
      <c r="N58" t="str">
        <f t="shared" si="26"/>
        <v>~/Documents/GitHub/virosolver_paper/plots/3.sim_ma_ct/</v>
      </c>
      <c r="O58" t="s">
        <v>17</v>
      </c>
      <c r="P58" t="s">
        <v>20</v>
      </c>
      <c r="R58" t="b">
        <v>0</v>
      </c>
    </row>
    <row r="59" spans="1:18" x14ac:dyDescent="0.2">
      <c r="A59">
        <v>58</v>
      </c>
      <c r="B59">
        <f t="shared" si="21"/>
        <v>2</v>
      </c>
      <c r="C59">
        <f t="shared" ref="C59:D59" si="28">C5</f>
        <v>4</v>
      </c>
      <c r="D59">
        <f t="shared" si="28"/>
        <v>1</v>
      </c>
      <c r="E59" t="s">
        <v>22</v>
      </c>
      <c r="F59" t="str">
        <f t="shared" si="0"/>
        <v>~/Documents/GitHub/virosolver_paper/pars/massachusetts/partab_gp_model.csv</v>
      </c>
      <c r="G59" t="str">
        <f t="shared" si="23"/>
        <v>~/Documents/GitHub/virosolver_paper/data/MA_SEIR_sim/sim_MA_gp_2_seir_outputs.csv</v>
      </c>
      <c r="H59" t="str">
        <f t="shared" si="24"/>
        <v>~/Documents/GitHub/virosolver_paper/data/MA_SEIR_sim/sim_MA_gp_2_cts.csv</v>
      </c>
      <c r="I59" t="b">
        <v>1</v>
      </c>
      <c r="J59" t="b">
        <v>1</v>
      </c>
      <c r="K59" t="s">
        <v>5</v>
      </c>
      <c r="L59" t="s">
        <v>7</v>
      </c>
      <c r="M59" t="str">
        <f t="shared" si="25"/>
        <v>~/Documents/GitHub/virosolver_paper/mcmc_chains/3.sim_ma_ct/</v>
      </c>
      <c r="N59" t="str">
        <f t="shared" si="26"/>
        <v>~/Documents/GitHub/virosolver_paper/plots/3.sim_ma_ct/</v>
      </c>
      <c r="O59" t="s">
        <v>17</v>
      </c>
      <c r="P59" t="s">
        <v>20</v>
      </c>
      <c r="R59" t="b">
        <v>0</v>
      </c>
    </row>
    <row r="60" spans="1:18" x14ac:dyDescent="0.2">
      <c r="A60">
        <v>59</v>
      </c>
      <c r="B60">
        <f t="shared" si="21"/>
        <v>2</v>
      </c>
      <c r="C60">
        <f t="shared" ref="C60:D60" si="29">C6</f>
        <v>5</v>
      </c>
      <c r="D60">
        <f t="shared" si="29"/>
        <v>1</v>
      </c>
      <c r="E60" t="s">
        <v>22</v>
      </c>
      <c r="F60" t="str">
        <f t="shared" si="0"/>
        <v>~/Documents/GitHub/virosolver_paper/pars/massachusetts/partab_gp_model.csv</v>
      </c>
      <c r="G60" t="str">
        <f t="shared" ref="G60:G88" si="30">""&amp;E60&amp;"/virosolver_paper/data/MA_SEIR_sim/sim_MA_gp_"&amp;B60&amp;"_seir_outputs.csv"</f>
        <v>~/Documents/GitHub/virosolver_paper/data/MA_SEIR_sim/sim_MA_gp_2_seir_outputs.csv</v>
      </c>
      <c r="H60" t="str">
        <f t="shared" ref="H60:H88" si="31">""&amp;E60&amp;"/virosolver_paper/data/MA_SEIR_sim/sim_MA_gp_"&amp;B60&amp;"_cts.csv"</f>
        <v>~/Documents/GitHub/virosolver_paper/data/MA_SEIR_sim/sim_MA_gp_2_cts.csv</v>
      </c>
      <c r="I60" t="b">
        <v>1</v>
      </c>
      <c r="J60" t="b">
        <v>1</v>
      </c>
      <c r="K60" t="s">
        <v>5</v>
      </c>
      <c r="L60" t="s">
        <v>7</v>
      </c>
      <c r="M60" t="str">
        <f t="shared" ref="M60:M88" si="32">""&amp;E60&amp;"/virosolver_paper/mcmc_chains/3.sim_ma_ct/"</f>
        <v>~/Documents/GitHub/virosolver_paper/mcmc_chains/3.sim_ma_ct/</v>
      </c>
      <c r="N60" t="str">
        <f t="shared" ref="N60:N88" si="33">""&amp;E60&amp;"/virosolver_paper/plots/3.sim_ma_ct/"</f>
        <v>~/Documents/GitHub/virosolver_paper/plots/3.sim_ma_ct/</v>
      </c>
      <c r="O60" t="s">
        <v>17</v>
      </c>
      <c r="P60" t="s">
        <v>20</v>
      </c>
      <c r="R60" t="b">
        <v>0</v>
      </c>
    </row>
    <row r="61" spans="1:18" x14ac:dyDescent="0.2">
      <c r="A61">
        <v>60</v>
      </c>
      <c r="B61">
        <f t="shared" si="21"/>
        <v>2</v>
      </c>
      <c r="C61">
        <f t="shared" ref="C61:D61" si="34">C7</f>
        <v>6</v>
      </c>
      <c r="D61">
        <f t="shared" si="34"/>
        <v>1</v>
      </c>
      <c r="E61" t="s">
        <v>22</v>
      </c>
      <c r="F61" t="str">
        <f t="shared" si="0"/>
        <v>~/Documents/GitHub/virosolver_paper/pars/massachusetts/partab_gp_model.csv</v>
      </c>
      <c r="G61" t="str">
        <f t="shared" si="30"/>
        <v>~/Documents/GitHub/virosolver_paper/data/MA_SEIR_sim/sim_MA_gp_2_seir_outputs.csv</v>
      </c>
      <c r="H61" t="str">
        <f t="shared" si="31"/>
        <v>~/Documents/GitHub/virosolver_paper/data/MA_SEIR_sim/sim_MA_gp_2_cts.csv</v>
      </c>
      <c r="I61" t="b">
        <v>1</v>
      </c>
      <c r="J61" t="b">
        <v>1</v>
      </c>
      <c r="K61" t="s">
        <v>5</v>
      </c>
      <c r="L61" t="s">
        <v>7</v>
      </c>
      <c r="M61" t="str">
        <f t="shared" si="32"/>
        <v>~/Documents/GitHub/virosolver_paper/mcmc_chains/3.sim_ma_ct/</v>
      </c>
      <c r="N61" t="str">
        <f t="shared" si="33"/>
        <v>~/Documents/GitHub/virosolver_paper/plots/3.sim_ma_ct/</v>
      </c>
      <c r="O61" t="s">
        <v>17</v>
      </c>
      <c r="P61" t="s">
        <v>20</v>
      </c>
      <c r="R61" t="b">
        <v>0</v>
      </c>
    </row>
    <row r="62" spans="1:18" x14ac:dyDescent="0.2">
      <c r="A62">
        <v>61</v>
      </c>
      <c r="B62">
        <f t="shared" si="21"/>
        <v>2</v>
      </c>
      <c r="C62">
        <f t="shared" ref="C62:D62" si="35">C8</f>
        <v>7</v>
      </c>
      <c r="D62">
        <f t="shared" si="35"/>
        <v>1</v>
      </c>
      <c r="E62" t="s">
        <v>22</v>
      </c>
      <c r="F62" t="str">
        <f t="shared" si="0"/>
        <v>~/Documents/GitHub/virosolver_paper/pars/massachusetts/partab_gp_model.csv</v>
      </c>
      <c r="G62" t="str">
        <f t="shared" si="30"/>
        <v>~/Documents/GitHub/virosolver_paper/data/MA_SEIR_sim/sim_MA_gp_2_seir_outputs.csv</v>
      </c>
      <c r="H62" t="str">
        <f t="shared" si="31"/>
        <v>~/Documents/GitHub/virosolver_paper/data/MA_SEIR_sim/sim_MA_gp_2_cts.csv</v>
      </c>
      <c r="I62" t="b">
        <v>1</v>
      </c>
      <c r="J62" t="b">
        <v>1</v>
      </c>
      <c r="K62" t="s">
        <v>5</v>
      </c>
      <c r="L62" t="s">
        <v>7</v>
      </c>
      <c r="M62" t="str">
        <f t="shared" si="32"/>
        <v>~/Documents/GitHub/virosolver_paper/mcmc_chains/3.sim_ma_ct/</v>
      </c>
      <c r="N62" t="str">
        <f t="shared" si="33"/>
        <v>~/Documents/GitHub/virosolver_paper/plots/3.sim_ma_ct/</v>
      </c>
      <c r="O62" t="s">
        <v>17</v>
      </c>
      <c r="P62" t="s">
        <v>20</v>
      </c>
      <c r="R62" t="b">
        <v>0</v>
      </c>
    </row>
    <row r="63" spans="1:18" x14ac:dyDescent="0.2">
      <c r="A63">
        <v>62</v>
      </c>
      <c r="B63">
        <f t="shared" si="21"/>
        <v>2</v>
      </c>
      <c r="C63">
        <f t="shared" ref="C63:D63" si="36">C9</f>
        <v>8</v>
      </c>
      <c r="D63">
        <f t="shared" si="36"/>
        <v>1</v>
      </c>
      <c r="E63" t="s">
        <v>22</v>
      </c>
      <c r="F63" t="str">
        <f t="shared" si="0"/>
        <v>~/Documents/GitHub/virosolver_paper/pars/massachusetts/partab_gp_model.csv</v>
      </c>
      <c r="G63" t="str">
        <f t="shared" si="30"/>
        <v>~/Documents/GitHub/virosolver_paper/data/MA_SEIR_sim/sim_MA_gp_2_seir_outputs.csv</v>
      </c>
      <c r="H63" t="str">
        <f t="shared" si="31"/>
        <v>~/Documents/GitHub/virosolver_paper/data/MA_SEIR_sim/sim_MA_gp_2_cts.csv</v>
      </c>
      <c r="I63" t="b">
        <v>1</v>
      </c>
      <c r="J63" t="b">
        <v>1</v>
      </c>
      <c r="K63" t="s">
        <v>5</v>
      </c>
      <c r="L63" t="s">
        <v>7</v>
      </c>
      <c r="M63" t="str">
        <f t="shared" si="32"/>
        <v>~/Documents/GitHub/virosolver_paper/mcmc_chains/3.sim_ma_ct/</v>
      </c>
      <c r="N63" t="str">
        <f t="shared" si="33"/>
        <v>~/Documents/GitHub/virosolver_paper/plots/3.sim_ma_ct/</v>
      </c>
      <c r="O63" t="s">
        <v>17</v>
      </c>
      <c r="P63" t="s">
        <v>20</v>
      </c>
      <c r="R63" t="b">
        <v>0</v>
      </c>
    </row>
    <row r="64" spans="1:18" x14ac:dyDescent="0.2">
      <c r="A64">
        <v>63</v>
      </c>
      <c r="B64">
        <f t="shared" si="21"/>
        <v>2</v>
      </c>
      <c r="C64">
        <f t="shared" ref="C64:D64" si="37">C10</f>
        <v>9</v>
      </c>
      <c r="D64">
        <f t="shared" si="37"/>
        <v>1</v>
      </c>
      <c r="E64" t="s">
        <v>22</v>
      </c>
      <c r="F64" t="str">
        <f t="shared" si="0"/>
        <v>~/Documents/GitHub/virosolver_paper/pars/massachusetts/partab_gp_model.csv</v>
      </c>
      <c r="G64" t="str">
        <f t="shared" si="30"/>
        <v>~/Documents/GitHub/virosolver_paper/data/MA_SEIR_sim/sim_MA_gp_2_seir_outputs.csv</v>
      </c>
      <c r="H64" t="str">
        <f t="shared" si="31"/>
        <v>~/Documents/GitHub/virosolver_paper/data/MA_SEIR_sim/sim_MA_gp_2_cts.csv</v>
      </c>
      <c r="I64" t="b">
        <v>1</v>
      </c>
      <c r="J64" t="b">
        <v>1</v>
      </c>
      <c r="K64" t="s">
        <v>5</v>
      </c>
      <c r="L64" t="s">
        <v>7</v>
      </c>
      <c r="M64" t="str">
        <f t="shared" si="32"/>
        <v>~/Documents/GitHub/virosolver_paper/mcmc_chains/3.sim_ma_ct/</v>
      </c>
      <c r="N64" t="str">
        <f t="shared" si="33"/>
        <v>~/Documents/GitHub/virosolver_paper/plots/3.sim_ma_ct/</v>
      </c>
      <c r="O64" t="s">
        <v>17</v>
      </c>
      <c r="P64" t="s">
        <v>20</v>
      </c>
      <c r="R64" t="b">
        <v>0</v>
      </c>
    </row>
    <row r="65" spans="1:18" x14ac:dyDescent="0.2">
      <c r="A65">
        <v>64</v>
      </c>
      <c r="B65">
        <f t="shared" si="21"/>
        <v>2</v>
      </c>
      <c r="C65">
        <f t="shared" ref="C65:D65" si="38">C11</f>
        <v>10</v>
      </c>
      <c r="D65">
        <f t="shared" si="38"/>
        <v>1</v>
      </c>
      <c r="E65" t="s">
        <v>22</v>
      </c>
      <c r="F65" t="str">
        <f t="shared" si="0"/>
        <v>~/Documents/GitHub/virosolver_paper/pars/massachusetts/partab_gp_model.csv</v>
      </c>
      <c r="G65" t="str">
        <f t="shared" si="30"/>
        <v>~/Documents/GitHub/virosolver_paper/data/MA_SEIR_sim/sim_MA_gp_2_seir_outputs.csv</v>
      </c>
      <c r="H65" t="str">
        <f t="shared" si="31"/>
        <v>~/Documents/GitHub/virosolver_paper/data/MA_SEIR_sim/sim_MA_gp_2_cts.csv</v>
      </c>
      <c r="I65" t="b">
        <v>1</v>
      </c>
      <c r="J65" t="b">
        <v>1</v>
      </c>
      <c r="K65" t="s">
        <v>5</v>
      </c>
      <c r="L65" t="s">
        <v>7</v>
      </c>
      <c r="M65" t="str">
        <f t="shared" si="32"/>
        <v>~/Documents/GitHub/virosolver_paper/mcmc_chains/3.sim_ma_ct/</v>
      </c>
      <c r="N65" t="str">
        <f t="shared" si="33"/>
        <v>~/Documents/GitHub/virosolver_paper/plots/3.sim_ma_ct/</v>
      </c>
      <c r="O65" t="s">
        <v>17</v>
      </c>
      <c r="P65" t="s">
        <v>20</v>
      </c>
      <c r="R65" t="b">
        <v>0</v>
      </c>
    </row>
    <row r="66" spans="1:18" x14ac:dyDescent="0.2">
      <c r="A66">
        <v>65</v>
      </c>
      <c r="B66">
        <f t="shared" si="21"/>
        <v>2</v>
      </c>
      <c r="C66">
        <f t="shared" ref="C66:D66" si="39">C12</f>
        <v>11</v>
      </c>
      <c r="D66">
        <f t="shared" si="39"/>
        <v>1</v>
      </c>
      <c r="E66" t="s">
        <v>22</v>
      </c>
      <c r="F66" t="str">
        <f t="shared" si="0"/>
        <v>~/Documents/GitHub/virosolver_paper/pars/massachusetts/partab_gp_model.csv</v>
      </c>
      <c r="G66" t="str">
        <f t="shared" si="30"/>
        <v>~/Documents/GitHub/virosolver_paper/data/MA_SEIR_sim/sim_MA_gp_2_seir_outputs.csv</v>
      </c>
      <c r="H66" t="str">
        <f t="shared" si="31"/>
        <v>~/Documents/GitHub/virosolver_paper/data/MA_SEIR_sim/sim_MA_gp_2_cts.csv</v>
      </c>
      <c r="I66" t="b">
        <v>1</v>
      </c>
      <c r="J66" t="b">
        <v>1</v>
      </c>
      <c r="K66" t="s">
        <v>5</v>
      </c>
      <c r="L66" t="s">
        <v>7</v>
      </c>
      <c r="M66" t="str">
        <f t="shared" si="32"/>
        <v>~/Documents/GitHub/virosolver_paper/mcmc_chains/3.sim_ma_ct/</v>
      </c>
      <c r="N66" t="str">
        <f t="shared" si="33"/>
        <v>~/Documents/GitHub/virosolver_paper/plots/3.sim_ma_ct/</v>
      </c>
      <c r="O66" t="s">
        <v>17</v>
      </c>
      <c r="P66" t="s">
        <v>20</v>
      </c>
      <c r="R66" t="b">
        <v>0</v>
      </c>
    </row>
    <row r="67" spans="1:18" x14ac:dyDescent="0.2">
      <c r="A67">
        <v>66</v>
      </c>
      <c r="B67">
        <f t="shared" si="21"/>
        <v>2</v>
      </c>
      <c r="C67">
        <f t="shared" ref="C67:D67" si="40">C13</f>
        <v>12</v>
      </c>
      <c r="D67">
        <f t="shared" si="40"/>
        <v>1</v>
      </c>
      <c r="E67" t="s">
        <v>22</v>
      </c>
      <c r="F67" t="str">
        <f t="shared" ref="F67:F130" si="41">""&amp;E67&amp;"/virosolver_paper/pars/massachusetts/partab_gp_model.csv"</f>
        <v>~/Documents/GitHub/virosolver_paper/pars/massachusetts/partab_gp_model.csv</v>
      </c>
      <c r="G67" t="str">
        <f t="shared" si="30"/>
        <v>~/Documents/GitHub/virosolver_paper/data/MA_SEIR_sim/sim_MA_gp_2_seir_outputs.csv</v>
      </c>
      <c r="H67" t="str">
        <f t="shared" si="31"/>
        <v>~/Documents/GitHub/virosolver_paper/data/MA_SEIR_sim/sim_MA_gp_2_cts.csv</v>
      </c>
      <c r="I67" t="b">
        <v>1</v>
      </c>
      <c r="J67" t="b">
        <v>1</v>
      </c>
      <c r="K67" t="s">
        <v>5</v>
      </c>
      <c r="L67" t="s">
        <v>7</v>
      </c>
      <c r="M67" t="str">
        <f t="shared" si="32"/>
        <v>~/Documents/GitHub/virosolver_paper/mcmc_chains/3.sim_ma_ct/</v>
      </c>
      <c r="N67" t="str">
        <f t="shared" si="33"/>
        <v>~/Documents/GitHub/virosolver_paper/plots/3.sim_ma_ct/</v>
      </c>
      <c r="O67" t="s">
        <v>17</v>
      </c>
      <c r="P67" t="s">
        <v>20</v>
      </c>
      <c r="R67" t="b">
        <v>0</v>
      </c>
    </row>
    <row r="68" spans="1:18" x14ac:dyDescent="0.2">
      <c r="A68">
        <v>67</v>
      </c>
      <c r="B68">
        <f t="shared" si="21"/>
        <v>2</v>
      </c>
      <c r="C68">
        <f t="shared" ref="C68:D68" si="42">C14</f>
        <v>13</v>
      </c>
      <c r="D68">
        <f t="shared" si="42"/>
        <v>1</v>
      </c>
      <c r="E68" t="s">
        <v>22</v>
      </c>
      <c r="F68" t="str">
        <f t="shared" si="41"/>
        <v>~/Documents/GitHub/virosolver_paper/pars/massachusetts/partab_gp_model.csv</v>
      </c>
      <c r="G68" t="str">
        <f t="shared" si="30"/>
        <v>~/Documents/GitHub/virosolver_paper/data/MA_SEIR_sim/sim_MA_gp_2_seir_outputs.csv</v>
      </c>
      <c r="H68" t="str">
        <f t="shared" si="31"/>
        <v>~/Documents/GitHub/virosolver_paper/data/MA_SEIR_sim/sim_MA_gp_2_cts.csv</v>
      </c>
      <c r="I68" t="b">
        <v>1</v>
      </c>
      <c r="J68" t="b">
        <v>1</v>
      </c>
      <c r="K68" t="s">
        <v>5</v>
      </c>
      <c r="L68" t="s">
        <v>7</v>
      </c>
      <c r="M68" t="str">
        <f t="shared" si="32"/>
        <v>~/Documents/GitHub/virosolver_paper/mcmc_chains/3.sim_ma_ct/</v>
      </c>
      <c r="N68" t="str">
        <f t="shared" si="33"/>
        <v>~/Documents/GitHub/virosolver_paper/plots/3.sim_ma_ct/</v>
      </c>
      <c r="O68" t="s">
        <v>17</v>
      </c>
      <c r="P68" t="s">
        <v>20</v>
      </c>
      <c r="R68" t="b">
        <v>0</v>
      </c>
    </row>
    <row r="69" spans="1:18" x14ac:dyDescent="0.2">
      <c r="A69">
        <v>68</v>
      </c>
      <c r="B69">
        <f t="shared" si="21"/>
        <v>2</v>
      </c>
      <c r="C69">
        <f t="shared" ref="C69:D69" si="43">C15</f>
        <v>14</v>
      </c>
      <c r="D69">
        <f t="shared" si="43"/>
        <v>1</v>
      </c>
      <c r="E69" t="s">
        <v>22</v>
      </c>
      <c r="F69" t="str">
        <f t="shared" si="41"/>
        <v>~/Documents/GitHub/virosolver_paper/pars/massachusetts/partab_gp_model.csv</v>
      </c>
      <c r="G69" t="str">
        <f t="shared" si="30"/>
        <v>~/Documents/GitHub/virosolver_paper/data/MA_SEIR_sim/sim_MA_gp_2_seir_outputs.csv</v>
      </c>
      <c r="H69" t="str">
        <f t="shared" si="31"/>
        <v>~/Documents/GitHub/virosolver_paper/data/MA_SEIR_sim/sim_MA_gp_2_cts.csv</v>
      </c>
      <c r="I69" t="b">
        <v>1</v>
      </c>
      <c r="J69" t="b">
        <v>1</v>
      </c>
      <c r="K69" t="s">
        <v>5</v>
      </c>
      <c r="L69" t="s">
        <v>7</v>
      </c>
      <c r="M69" t="str">
        <f t="shared" si="32"/>
        <v>~/Documents/GitHub/virosolver_paper/mcmc_chains/3.sim_ma_ct/</v>
      </c>
      <c r="N69" t="str">
        <f t="shared" si="33"/>
        <v>~/Documents/GitHub/virosolver_paper/plots/3.sim_ma_ct/</v>
      </c>
      <c r="O69" t="s">
        <v>17</v>
      </c>
      <c r="P69" t="s">
        <v>20</v>
      </c>
      <c r="R69" t="b">
        <v>0</v>
      </c>
    </row>
    <row r="70" spans="1:18" x14ac:dyDescent="0.2">
      <c r="A70">
        <v>69</v>
      </c>
      <c r="B70">
        <f t="shared" si="21"/>
        <v>2</v>
      </c>
      <c r="C70">
        <f t="shared" ref="C70:D70" si="44">C16</f>
        <v>15</v>
      </c>
      <c r="D70">
        <f t="shared" si="44"/>
        <v>1</v>
      </c>
      <c r="E70" t="s">
        <v>22</v>
      </c>
      <c r="F70" t="str">
        <f t="shared" si="41"/>
        <v>~/Documents/GitHub/virosolver_paper/pars/massachusetts/partab_gp_model.csv</v>
      </c>
      <c r="G70" t="str">
        <f t="shared" si="30"/>
        <v>~/Documents/GitHub/virosolver_paper/data/MA_SEIR_sim/sim_MA_gp_2_seir_outputs.csv</v>
      </c>
      <c r="H70" t="str">
        <f t="shared" si="31"/>
        <v>~/Documents/GitHub/virosolver_paper/data/MA_SEIR_sim/sim_MA_gp_2_cts.csv</v>
      </c>
      <c r="I70" t="b">
        <v>1</v>
      </c>
      <c r="J70" t="b">
        <v>1</v>
      </c>
      <c r="K70" t="s">
        <v>5</v>
      </c>
      <c r="L70" t="s">
        <v>7</v>
      </c>
      <c r="M70" t="str">
        <f t="shared" si="32"/>
        <v>~/Documents/GitHub/virosolver_paper/mcmc_chains/3.sim_ma_ct/</v>
      </c>
      <c r="N70" t="str">
        <f t="shared" si="33"/>
        <v>~/Documents/GitHub/virosolver_paper/plots/3.sim_ma_ct/</v>
      </c>
      <c r="O70" t="s">
        <v>17</v>
      </c>
      <c r="P70" t="s">
        <v>20</v>
      </c>
      <c r="R70" t="b">
        <v>0</v>
      </c>
    </row>
    <row r="71" spans="1:18" x14ac:dyDescent="0.2">
      <c r="A71">
        <v>70</v>
      </c>
      <c r="B71">
        <f t="shared" si="21"/>
        <v>2</v>
      </c>
      <c r="C71">
        <f t="shared" ref="C71:D71" si="45">C17</f>
        <v>16</v>
      </c>
      <c r="D71">
        <f t="shared" si="45"/>
        <v>1</v>
      </c>
      <c r="E71" t="s">
        <v>22</v>
      </c>
      <c r="F71" t="str">
        <f t="shared" si="41"/>
        <v>~/Documents/GitHub/virosolver_paper/pars/massachusetts/partab_gp_model.csv</v>
      </c>
      <c r="G71" t="str">
        <f t="shared" si="30"/>
        <v>~/Documents/GitHub/virosolver_paper/data/MA_SEIR_sim/sim_MA_gp_2_seir_outputs.csv</v>
      </c>
      <c r="H71" t="str">
        <f t="shared" si="31"/>
        <v>~/Documents/GitHub/virosolver_paper/data/MA_SEIR_sim/sim_MA_gp_2_cts.csv</v>
      </c>
      <c r="I71" t="b">
        <v>1</v>
      </c>
      <c r="J71" t="b">
        <v>1</v>
      </c>
      <c r="K71" t="s">
        <v>5</v>
      </c>
      <c r="L71" t="s">
        <v>7</v>
      </c>
      <c r="M71" t="str">
        <f t="shared" si="32"/>
        <v>~/Documents/GitHub/virosolver_paper/mcmc_chains/3.sim_ma_ct/</v>
      </c>
      <c r="N71" t="str">
        <f t="shared" si="33"/>
        <v>~/Documents/GitHub/virosolver_paper/plots/3.sim_ma_ct/</v>
      </c>
      <c r="O71" t="s">
        <v>17</v>
      </c>
      <c r="P71" t="s">
        <v>20</v>
      </c>
      <c r="R71" t="b">
        <v>0</v>
      </c>
    </row>
    <row r="72" spans="1:18" x14ac:dyDescent="0.2">
      <c r="A72">
        <v>71</v>
      </c>
      <c r="B72">
        <f t="shared" si="21"/>
        <v>2</v>
      </c>
      <c r="C72">
        <f t="shared" ref="C72:D72" si="46">C18</f>
        <v>17</v>
      </c>
      <c r="D72">
        <f t="shared" si="46"/>
        <v>1</v>
      </c>
      <c r="E72" t="s">
        <v>22</v>
      </c>
      <c r="F72" t="str">
        <f t="shared" si="41"/>
        <v>~/Documents/GitHub/virosolver_paper/pars/massachusetts/partab_gp_model.csv</v>
      </c>
      <c r="G72" t="str">
        <f t="shared" si="30"/>
        <v>~/Documents/GitHub/virosolver_paper/data/MA_SEIR_sim/sim_MA_gp_2_seir_outputs.csv</v>
      </c>
      <c r="H72" t="str">
        <f t="shared" si="31"/>
        <v>~/Documents/GitHub/virosolver_paper/data/MA_SEIR_sim/sim_MA_gp_2_cts.csv</v>
      </c>
      <c r="I72" t="b">
        <v>1</v>
      </c>
      <c r="J72" t="b">
        <v>1</v>
      </c>
      <c r="K72" t="s">
        <v>5</v>
      </c>
      <c r="L72" t="s">
        <v>7</v>
      </c>
      <c r="M72" t="str">
        <f t="shared" si="32"/>
        <v>~/Documents/GitHub/virosolver_paper/mcmc_chains/3.sim_ma_ct/</v>
      </c>
      <c r="N72" t="str">
        <f t="shared" si="33"/>
        <v>~/Documents/GitHub/virosolver_paper/plots/3.sim_ma_ct/</v>
      </c>
      <c r="O72" t="s">
        <v>17</v>
      </c>
      <c r="P72" t="s">
        <v>20</v>
      </c>
      <c r="R72" t="b">
        <v>0</v>
      </c>
    </row>
    <row r="73" spans="1:18" x14ac:dyDescent="0.2">
      <c r="A73">
        <v>72</v>
      </c>
      <c r="B73">
        <f t="shared" si="21"/>
        <v>2</v>
      </c>
      <c r="C73">
        <f t="shared" ref="C73:D73" si="47">C19</f>
        <v>18</v>
      </c>
      <c r="D73">
        <f t="shared" si="47"/>
        <v>1</v>
      </c>
      <c r="E73" t="s">
        <v>22</v>
      </c>
      <c r="F73" t="str">
        <f t="shared" si="41"/>
        <v>~/Documents/GitHub/virosolver_paper/pars/massachusetts/partab_gp_model.csv</v>
      </c>
      <c r="G73" t="str">
        <f t="shared" si="30"/>
        <v>~/Documents/GitHub/virosolver_paper/data/MA_SEIR_sim/sim_MA_gp_2_seir_outputs.csv</v>
      </c>
      <c r="H73" t="str">
        <f t="shared" si="31"/>
        <v>~/Documents/GitHub/virosolver_paper/data/MA_SEIR_sim/sim_MA_gp_2_cts.csv</v>
      </c>
      <c r="I73" t="b">
        <v>1</v>
      </c>
      <c r="J73" t="b">
        <v>1</v>
      </c>
      <c r="K73" t="s">
        <v>5</v>
      </c>
      <c r="L73" t="s">
        <v>7</v>
      </c>
      <c r="M73" t="str">
        <f t="shared" si="32"/>
        <v>~/Documents/GitHub/virosolver_paper/mcmc_chains/3.sim_ma_ct/</v>
      </c>
      <c r="N73" t="str">
        <f t="shared" si="33"/>
        <v>~/Documents/GitHub/virosolver_paper/plots/3.sim_ma_ct/</v>
      </c>
      <c r="O73" t="s">
        <v>17</v>
      </c>
      <c r="P73" t="s">
        <v>20</v>
      </c>
      <c r="R73" t="b">
        <v>0</v>
      </c>
    </row>
    <row r="74" spans="1:18" x14ac:dyDescent="0.2">
      <c r="A74">
        <v>73</v>
      </c>
      <c r="B74">
        <f t="shared" si="21"/>
        <v>2</v>
      </c>
      <c r="C74">
        <f t="shared" ref="C74:D74" si="48">C20</f>
        <v>1</v>
      </c>
      <c r="D74">
        <f t="shared" si="48"/>
        <v>2</v>
      </c>
      <c r="E74" t="s">
        <v>22</v>
      </c>
      <c r="F74" t="str">
        <f t="shared" si="41"/>
        <v>~/Documents/GitHub/virosolver_paper/pars/massachusetts/partab_gp_model.csv</v>
      </c>
      <c r="G74" t="str">
        <f t="shared" si="30"/>
        <v>~/Documents/GitHub/virosolver_paper/data/MA_SEIR_sim/sim_MA_gp_2_seir_outputs.csv</v>
      </c>
      <c r="H74" t="str">
        <f t="shared" si="31"/>
        <v>~/Documents/GitHub/virosolver_paper/data/MA_SEIR_sim/sim_MA_gp_2_cts.csv</v>
      </c>
      <c r="I74" t="b">
        <v>1</v>
      </c>
      <c r="J74" t="b">
        <v>1</v>
      </c>
      <c r="K74" t="s">
        <v>5</v>
      </c>
      <c r="L74" t="s">
        <v>7</v>
      </c>
      <c r="M74" t="str">
        <f t="shared" si="32"/>
        <v>~/Documents/GitHub/virosolver_paper/mcmc_chains/3.sim_ma_ct/</v>
      </c>
      <c r="N74" t="str">
        <f t="shared" si="33"/>
        <v>~/Documents/GitHub/virosolver_paper/plots/3.sim_ma_ct/</v>
      </c>
      <c r="O74" t="s">
        <v>17</v>
      </c>
      <c r="P74" t="s">
        <v>20</v>
      </c>
      <c r="R74" t="b">
        <v>0</v>
      </c>
    </row>
    <row r="75" spans="1:18" x14ac:dyDescent="0.2">
      <c r="A75">
        <v>74</v>
      </c>
      <c r="B75">
        <f t="shared" si="21"/>
        <v>2</v>
      </c>
      <c r="C75">
        <f t="shared" ref="C75:D75" si="49">C21</f>
        <v>2</v>
      </c>
      <c r="D75">
        <f t="shared" si="49"/>
        <v>2</v>
      </c>
      <c r="E75" t="s">
        <v>22</v>
      </c>
      <c r="F75" t="str">
        <f t="shared" si="41"/>
        <v>~/Documents/GitHub/virosolver_paper/pars/massachusetts/partab_gp_model.csv</v>
      </c>
      <c r="G75" t="str">
        <f t="shared" si="30"/>
        <v>~/Documents/GitHub/virosolver_paper/data/MA_SEIR_sim/sim_MA_gp_2_seir_outputs.csv</v>
      </c>
      <c r="H75" t="str">
        <f t="shared" si="31"/>
        <v>~/Documents/GitHub/virosolver_paper/data/MA_SEIR_sim/sim_MA_gp_2_cts.csv</v>
      </c>
      <c r="I75" t="b">
        <v>1</v>
      </c>
      <c r="J75" t="b">
        <v>1</v>
      </c>
      <c r="K75" t="s">
        <v>5</v>
      </c>
      <c r="L75" t="s">
        <v>7</v>
      </c>
      <c r="M75" t="str">
        <f t="shared" si="32"/>
        <v>~/Documents/GitHub/virosolver_paper/mcmc_chains/3.sim_ma_ct/</v>
      </c>
      <c r="N75" t="str">
        <f t="shared" si="33"/>
        <v>~/Documents/GitHub/virosolver_paper/plots/3.sim_ma_ct/</v>
      </c>
      <c r="O75" t="s">
        <v>17</v>
      </c>
      <c r="P75" t="s">
        <v>20</v>
      </c>
      <c r="R75" t="b">
        <v>0</v>
      </c>
    </row>
    <row r="76" spans="1:18" x14ac:dyDescent="0.2">
      <c r="A76">
        <v>75</v>
      </c>
      <c r="B76">
        <f t="shared" si="21"/>
        <v>2</v>
      </c>
      <c r="C76">
        <f t="shared" ref="C76:D76" si="50">C22</f>
        <v>3</v>
      </c>
      <c r="D76">
        <f t="shared" si="50"/>
        <v>2</v>
      </c>
      <c r="E76" t="s">
        <v>22</v>
      </c>
      <c r="F76" t="str">
        <f t="shared" si="41"/>
        <v>~/Documents/GitHub/virosolver_paper/pars/massachusetts/partab_gp_model.csv</v>
      </c>
      <c r="G76" t="str">
        <f t="shared" si="30"/>
        <v>~/Documents/GitHub/virosolver_paper/data/MA_SEIR_sim/sim_MA_gp_2_seir_outputs.csv</v>
      </c>
      <c r="H76" t="str">
        <f t="shared" si="31"/>
        <v>~/Documents/GitHub/virosolver_paper/data/MA_SEIR_sim/sim_MA_gp_2_cts.csv</v>
      </c>
      <c r="I76" t="b">
        <v>1</v>
      </c>
      <c r="J76" t="b">
        <v>1</v>
      </c>
      <c r="K76" t="s">
        <v>5</v>
      </c>
      <c r="L76" t="s">
        <v>7</v>
      </c>
      <c r="M76" t="str">
        <f t="shared" si="32"/>
        <v>~/Documents/GitHub/virosolver_paper/mcmc_chains/3.sim_ma_ct/</v>
      </c>
      <c r="N76" t="str">
        <f t="shared" si="33"/>
        <v>~/Documents/GitHub/virosolver_paper/plots/3.sim_ma_ct/</v>
      </c>
      <c r="O76" t="s">
        <v>17</v>
      </c>
      <c r="P76" t="s">
        <v>20</v>
      </c>
      <c r="R76" t="b">
        <v>0</v>
      </c>
    </row>
    <row r="77" spans="1:18" x14ac:dyDescent="0.2">
      <c r="A77">
        <v>76</v>
      </c>
      <c r="B77">
        <f t="shared" si="21"/>
        <v>2</v>
      </c>
      <c r="C77">
        <f t="shared" ref="C77:D77" si="51">C23</f>
        <v>4</v>
      </c>
      <c r="D77">
        <f t="shared" si="51"/>
        <v>2</v>
      </c>
      <c r="E77" t="s">
        <v>22</v>
      </c>
      <c r="F77" t="str">
        <f t="shared" si="41"/>
        <v>~/Documents/GitHub/virosolver_paper/pars/massachusetts/partab_gp_model.csv</v>
      </c>
      <c r="G77" t="str">
        <f t="shared" si="30"/>
        <v>~/Documents/GitHub/virosolver_paper/data/MA_SEIR_sim/sim_MA_gp_2_seir_outputs.csv</v>
      </c>
      <c r="H77" t="str">
        <f t="shared" si="31"/>
        <v>~/Documents/GitHub/virosolver_paper/data/MA_SEIR_sim/sim_MA_gp_2_cts.csv</v>
      </c>
      <c r="I77" t="b">
        <v>1</v>
      </c>
      <c r="J77" t="b">
        <v>1</v>
      </c>
      <c r="K77" t="s">
        <v>5</v>
      </c>
      <c r="L77" t="s">
        <v>7</v>
      </c>
      <c r="M77" t="str">
        <f t="shared" si="32"/>
        <v>~/Documents/GitHub/virosolver_paper/mcmc_chains/3.sim_ma_ct/</v>
      </c>
      <c r="N77" t="str">
        <f t="shared" si="33"/>
        <v>~/Documents/GitHub/virosolver_paper/plots/3.sim_ma_ct/</v>
      </c>
      <c r="O77" t="s">
        <v>17</v>
      </c>
      <c r="P77" t="s">
        <v>20</v>
      </c>
      <c r="R77" t="b">
        <v>0</v>
      </c>
    </row>
    <row r="78" spans="1:18" x14ac:dyDescent="0.2">
      <c r="A78">
        <v>77</v>
      </c>
      <c r="B78">
        <f t="shared" si="21"/>
        <v>2</v>
      </c>
      <c r="C78">
        <f t="shared" ref="C78:D78" si="52">C24</f>
        <v>5</v>
      </c>
      <c r="D78">
        <f t="shared" si="52"/>
        <v>2</v>
      </c>
      <c r="E78" t="s">
        <v>22</v>
      </c>
      <c r="F78" t="str">
        <f t="shared" si="41"/>
        <v>~/Documents/GitHub/virosolver_paper/pars/massachusetts/partab_gp_model.csv</v>
      </c>
      <c r="G78" t="str">
        <f t="shared" si="30"/>
        <v>~/Documents/GitHub/virosolver_paper/data/MA_SEIR_sim/sim_MA_gp_2_seir_outputs.csv</v>
      </c>
      <c r="H78" t="str">
        <f t="shared" si="31"/>
        <v>~/Documents/GitHub/virosolver_paper/data/MA_SEIR_sim/sim_MA_gp_2_cts.csv</v>
      </c>
      <c r="I78" t="b">
        <v>1</v>
      </c>
      <c r="J78" t="b">
        <v>1</v>
      </c>
      <c r="K78" t="s">
        <v>5</v>
      </c>
      <c r="L78" t="s">
        <v>7</v>
      </c>
      <c r="M78" t="str">
        <f t="shared" si="32"/>
        <v>~/Documents/GitHub/virosolver_paper/mcmc_chains/3.sim_ma_ct/</v>
      </c>
      <c r="N78" t="str">
        <f t="shared" si="33"/>
        <v>~/Documents/GitHub/virosolver_paper/plots/3.sim_ma_ct/</v>
      </c>
      <c r="O78" t="s">
        <v>17</v>
      </c>
      <c r="P78" t="s">
        <v>20</v>
      </c>
      <c r="R78" t="b">
        <v>0</v>
      </c>
    </row>
    <row r="79" spans="1:18" x14ac:dyDescent="0.2">
      <c r="A79">
        <v>78</v>
      </c>
      <c r="B79">
        <f t="shared" si="21"/>
        <v>2</v>
      </c>
      <c r="C79">
        <f t="shared" ref="C79:D79" si="53">C25</f>
        <v>6</v>
      </c>
      <c r="D79">
        <f t="shared" si="53"/>
        <v>2</v>
      </c>
      <c r="E79" t="s">
        <v>22</v>
      </c>
      <c r="F79" t="str">
        <f t="shared" si="41"/>
        <v>~/Documents/GitHub/virosolver_paper/pars/massachusetts/partab_gp_model.csv</v>
      </c>
      <c r="G79" t="str">
        <f t="shared" si="30"/>
        <v>~/Documents/GitHub/virosolver_paper/data/MA_SEIR_sim/sim_MA_gp_2_seir_outputs.csv</v>
      </c>
      <c r="H79" t="str">
        <f t="shared" si="31"/>
        <v>~/Documents/GitHub/virosolver_paper/data/MA_SEIR_sim/sim_MA_gp_2_cts.csv</v>
      </c>
      <c r="I79" t="b">
        <v>1</v>
      </c>
      <c r="J79" t="b">
        <v>1</v>
      </c>
      <c r="K79" t="s">
        <v>5</v>
      </c>
      <c r="L79" t="s">
        <v>7</v>
      </c>
      <c r="M79" t="str">
        <f t="shared" si="32"/>
        <v>~/Documents/GitHub/virosolver_paper/mcmc_chains/3.sim_ma_ct/</v>
      </c>
      <c r="N79" t="str">
        <f t="shared" si="33"/>
        <v>~/Documents/GitHub/virosolver_paper/plots/3.sim_ma_ct/</v>
      </c>
      <c r="O79" t="s">
        <v>17</v>
      </c>
      <c r="P79" t="s">
        <v>20</v>
      </c>
      <c r="R79" t="b">
        <v>0</v>
      </c>
    </row>
    <row r="80" spans="1:18" x14ac:dyDescent="0.2">
      <c r="A80">
        <v>79</v>
      </c>
      <c r="B80">
        <f t="shared" si="21"/>
        <v>2</v>
      </c>
      <c r="C80">
        <f t="shared" ref="C80:D80" si="54">C26</f>
        <v>7</v>
      </c>
      <c r="D80">
        <f t="shared" si="54"/>
        <v>2</v>
      </c>
      <c r="E80" t="s">
        <v>22</v>
      </c>
      <c r="F80" t="str">
        <f t="shared" si="41"/>
        <v>~/Documents/GitHub/virosolver_paper/pars/massachusetts/partab_gp_model.csv</v>
      </c>
      <c r="G80" t="str">
        <f t="shared" si="30"/>
        <v>~/Documents/GitHub/virosolver_paper/data/MA_SEIR_sim/sim_MA_gp_2_seir_outputs.csv</v>
      </c>
      <c r="H80" t="str">
        <f t="shared" si="31"/>
        <v>~/Documents/GitHub/virosolver_paper/data/MA_SEIR_sim/sim_MA_gp_2_cts.csv</v>
      </c>
      <c r="I80" t="b">
        <v>1</v>
      </c>
      <c r="J80" t="b">
        <v>1</v>
      </c>
      <c r="K80" t="s">
        <v>5</v>
      </c>
      <c r="L80" t="s">
        <v>7</v>
      </c>
      <c r="M80" t="str">
        <f t="shared" si="32"/>
        <v>~/Documents/GitHub/virosolver_paper/mcmc_chains/3.sim_ma_ct/</v>
      </c>
      <c r="N80" t="str">
        <f t="shared" si="33"/>
        <v>~/Documents/GitHub/virosolver_paper/plots/3.sim_ma_ct/</v>
      </c>
      <c r="O80" t="s">
        <v>17</v>
      </c>
      <c r="P80" t="s">
        <v>20</v>
      </c>
      <c r="R80" t="b">
        <v>0</v>
      </c>
    </row>
    <row r="81" spans="1:18" x14ac:dyDescent="0.2">
      <c r="A81">
        <v>80</v>
      </c>
      <c r="B81">
        <f t="shared" si="21"/>
        <v>2</v>
      </c>
      <c r="C81">
        <f t="shared" ref="C81:D81" si="55">C27</f>
        <v>8</v>
      </c>
      <c r="D81">
        <f t="shared" si="55"/>
        <v>2</v>
      </c>
      <c r="E81" t="s">
        <v>22</v>
      </c>
      <c r="F81" t="str">
        <f t="shared" si="41"/>
        <v>~/Documents/GitHub/virosolver_paper/pars/massachusetts/partab_gp_model.csv</v>
      </c>
      <c r="G81" t="str">
        <f t="shared" si="30"/>
        <v>~/Documents/GitHub/virosolver_paper/data/MA_SEIR_sim/sim_MA_gp_2_seir_outputs.csv</v>
      </c>
      <c r="H81" t="str">
        <f t="shared" si="31"/>
        <v>~/Documents/GitHub/virosolver_paper/data/MA_SEIR_sim/sim_MA_gp_2_cts.csv</v>
      </c>
      <c r="I81" t="b">
        <v>1</v>
      </c>
      <c r="J81" t="b">
        <v>1</v>
      </c>
      <c r="K81" t="s">
        <v>5</v>
      </c>
      <c r="L81" t="s">
        <v>7</v>
      </c>
      <c r="M81" t="str">
        <f t="shared" si="32"/>
        <v>~/Documents/GitHub/virosolver_paper/mcmc_chains/3.sim_ma_ct/</v>
      </c>
      <c r="N81" t="str">
        <f t="shared" si="33"/>
        <v>~/Documents/GitHub/virosolver_paper/plots/3.sim_ma_ct/</v>
      </c>
      <c r="O81" t="s">
        <v>17</v>
      </c>
      <c r="P81" t="s">
        <v>20</v>
      </c>
      <c r="R81" t="b">
        <v>0</v>
      </c>
    </row>
    <row r="82" spans="1:18" x14ac:dyDescent="0.2">
      <c r="A82">
        <v>81</v>
      </c>
      <c r="B82">
        <f t="shared" si="21"/>
        <v>2</v>
      </c>
      <c r="C82">
        <f t="shared" ref="C82:D82" si="56">C28</f>
        <v>9</v>
      </c>
      <c r="D82">
        <f t="shared" si="56"/>
        <v>2</v>
      </c>
      <c r="E82" t="s">
        <v>22</v>
      </c>
      <c r="F82" t="str">
        <f t="shared" si="41"/>
        <v>~/Documents/GitHub/virosolver_paper/pars/massachusetts/partab_gp_model.csv</v>
      </c>
      <c r="G82" t="str">
        <f t="shared" si="30"/>
        <v>~/Documents/GitHub/virosolver_paper/data/MA_SEIR_sim/sim_MA_gp_2_seir_outputs.csv</v>
      </c>
      <c r="H82" t="str">
        <f t="shared" si="31"/>
        <v>~/Documents/GitHub/virosolver_paper/data/MA_SEIR_sim/sim_MA_gp_2_cts.csv</v>
      </c>
      <c r="I82" t="b">
        <v>1</v>
      </c>
      <c r="J82" t="b">
        <v>1</v>
      </c>
      <c r="K82" t="s">
        <v>5</v>
      </c>
      <c r="L82" t="s">
        <v>7</v>
      </c>
      <c r="M82" t="str">
        <f t="shared" si="32"/>
        <v>~/Documents/GitHub/virosolver_paper/mcmc_chains/3.sim_ma_ct/</v>
      </c>
      <c r="N82" t="str">
        <f t="shared" si="33"/>
        <v>~/Documents/GitHub/virosolver_paper/plots/3.sim_ma_ct/</v>
      </c>
      <c r="O82" t="s">
        <v>17</v>
      </c>
      <c r="P82" t="s">
        <v>20</v>
      </c>
      <c r="R82" t="b">
        <v>0</v>
      </c>
    </row>
    <row r="83" spans="1:18" x14ac:dyDescent="0.2">
      <c r="A83">
        <v>82</v>
      </c>
      <c r="B83">
        <f t="shared" si="21"/>
        <v>2</v>
      </c>
      <c r="C83">
        <f t="shared" ref="C83:D83" si="57">C29</f>
        <v>10</v>
      </c>
      <c r="D83">
        <f t="shared" si="57"/>
        <v>2</v>
      </c>
      <c r="E83" t="s">
        <v>22</v>
      </c>
      <c r="F83" t="str">
        <f t="shared" si="41"/>
        <v>~/Documents/GitHub/virosolver_paper/pars/massachusetts/partab_gp_model.csv</v>
      </c>
      <c r="G83" t="str">
        <f t="shared" si="30"/>
        <v>~/Documents/GitHub/virosolver_paper/data/MA_SEIR_sim/sim_MA_gp_2_seir_outputs.csv</v>
      </c>
      <c r="H83" t="str">
        <f t="shared" si="31"/>
        <v>~/Documents/GitHub/virosolver_paper/data/MA_SEIR_sim/sim_MA_gp_2_cts.csv</v>
      </c>
      <c r="I83" t="b">
        <v>1</v>
      </c>
      <c r="J83" t="b">
        <v>1</v>
      </c>
      <c r="K83" t="s">
        <v>5</v>
      </c>
      <c r="L83" t="s">
        <v>7</v>
      </c>
      <c r="M83" t="str">
        <f t="shared" si="32"/>
        <v>~/Documents/GitHub/virosolver_paper/mcmc_chains/3.sim_ma_ct/</v>
      </c>
      <c r="N83" t="str">
        <f t="shared" si="33"/>
        <v>~/Documents/GitHub/virosolver_paper/plots/3.sim_ma_ct/</v>
      </c>
      <c r="O83" t="s">
        <v>17</v>
      </c>
      <c r="P83" t="s">
        <v>20</v>
      </c>
      <c r="R83" t="b">
        <v>0</v>
      </c>
    </row>
    <row r="84" spans="1:18" x14ac:dyDescent="0.2">
      <c r="A84">
        <v>83</v>
      </c>
      <c r="B84">
        <f t="shared" si="21"/>
        <v>2</v>
      </c>
      <c r="C84">
        <f t="shared" ref="C84:D84" si="58">C30</f>
        <v>11</v>
      </c>
      <c r="D84">
        <f t="shared" si="58"/>
        <v>2</v>
      </c>
      <c r="E84" t="s">
        <v>22</v>
      </c>
      <c r="F84" t="str">
        <f t="shared" si="41"/>
        <v>~/Documents/GitHub/virosolver_paper/pars/massachusetts/partab_gp_model.csv</v>
      </c>
      <c r="G84" t="str">
        <f t="shared" si="30"/>
        <v>~/Documents/GitHub/virosolver_paper/data/MA_SEIR_sim/sim_MA_gp_2_seir_outputs.csv</v>
      </c>
      <c r="H84" t="str">
        <f t="shared" si="31"/>
        <v>~/Documents/GitHub/virosolver_paper/data/MA_SEIR_sim/sim_MA_gp_2_cts.csv</v>
      </c>
      <c r="I84" t="b">
        <v>1</v>
      </c>
      <c r="J84" t="b">
        <v>1</v>
      </c>
      <c r="K84" t="s">
        <v>5</v>
      </c>
      <c r="L84" t="s">
        <v>7</v>
      </c>
      <c r="M84" t="str">
        <f t="shared" si="32"/>
        <v>~/Documents/GitHub/virosolver_paper/mcmc_chains/3.sim_ma_ct/</v>
      </c>
      <c r="N84" t="str">
        <f t="shared" si="33"/>
        <v>~/Documents/GitHub/virosolver_paper/plots/3.sim_ma_ct/</v>
      </c>
      <c r="O84" t="s">
        <v>17</v>
      </c>
      <c r="P84" t="s">
        <v>20</v>
      </c>
      <c r="R84" t="b">
        <v>0</v>
      </c>
    </row>
    <row r="85" spans="1:18" x14ac:dyDescent="0.2">
      <c r="A85">
        <v>84</v>
      </c>
      <c r="B85">
        <f t="shared" si="21"/>
        <v>2</v>
      </c>
      <c r="C85">
        <f t="shared" ref="C85:D85" si="59">C31</f>
        <v>12</v>
      </c>
      <c r="D85">
        <f t="shared" si="59"/>
        <v>2</v>
      </c>
      <c r="E85" t="s">
        <v>22</v>
      </c>
      <c r="F85" t="str">
        <f t="shared" si="41"/>
        <v>~/Documents/GitHub/virosolver_paper/pars/massachusetts/partab_gp_model.csv</v>
      </c>
      <c r="G85" t="str">
        <f t="shared" si="30"/>
        <v>~/Documents/GitHub/virosolver_paper/data/MA_SEIR_sim/sim_MA_gp_2_seir_outputs.csv</v>
      </c>
      <c r="H85" t="str">
        <f t="shared" si="31"/>
        <v>~/Documents/GitHub/virosolver_paper/data/MA_SEIR_sim/sim_MA_gp_2_cts.csv</v>
      </c>
      <c r="I85" t="b">
        <v>1</v>
      </c>
      <c r="J85" t="b">
        <v>1</v>
      </c>
      <c r="K85" t="s">
        <v>5</v>
      </c>
      <c r="L85" t="s">
        <v>7</v>
      </c>
      <c r="M85" t="str">
        <f t="shared" si="32"/>
        <v>~/Documents/GitHub/virosolver_paper/mcmc_chains/3.sim_ma_ct/</v>
      </c>
      <c r="N85" t="str">
        <f t="shared" si="33"/>
        <v>~/Documents/GitHub/virosolver_paper/plots/3.sim_ma_ct/</v>
      </c>
      <c r="O85" t="s">
        <v>17</v>
      </c>
      <c r="P85" t="s">
        <v>20</v>
      </c>
      <c r="R85" t="b">
        <v>0</v>
      </c>
    </row>
    <row r="86" spans="1:18" x14ac:dyDescent="0.2">
      <c r="A86">
        <v>85</v>
      </c>
      <c r="B86">
        <f t="shared" si="21"/>
        <v>2</v>
      </c>
      <c r="C86">
        <f t="shared" ref="C86:D86" si="60">C32</f>
        <v>13</v>
      </c>
      <c r="D86">
        <f t="shared" si="60"/>
        <v>2</v>
      </c>
      <c r="E86" t="s">
        <v>22</v>
      </c>
      <c r="F86" t="str">
        <f t="shared" si="41"/>
        <v>~/Documents/GitHub/virosolver_paper/pars/massachusetts/partab_gp_model.csv</v>
      </c>
      <c r="G86" t="str">
        <f t="shared" si="30"/>
        <v>~/Documents/GitHub/virosolver_paper/data/MA_SEIR_sim/sim_MA_gp_2_seir_outputs.csv</v>
      </c>
      <c r="H86" t="str">
        <f t="shared" si="31"/>
        <v>~/Documents/GitHub/virosolver_paper/data/MA_SEIR_sim/sim_MA_gp_2_cts.csv</v>
      </c>
      <c r="I86" t="b">
        <v>1</v>
      </c>
      <c r="J86" t="b">
        <v>1</v>
      </c>
      <c r="K86" t="s">
        <v>5</v>
      </c>
      <c r="L86" t="s">
        <v>7</v>
      </c>
      <c r="M86" t="str">
        <f t="shared" si="32"/>
        <v>~/Documents/GitHub/virosolver_paper/mcmc_chains/3.sim_ma_ct/</v>
      </c>
      <c r="N86" t="str">
        <f t="shared" si="33"/>
        <v>~/Documents/GitHub/virosolver_paper/plots/3.sim_ma_ct/</v>
      </c>
      <c r="O86" t="s">
        <v>17</v>
      </c>
      <c r="P86" t="s">
        <v>20</v>
      </c>
      <c r="R86" t="b">
        <v>0</v>
      </c>
    </row>
    <row r="87" spans="1:18" x14ac:dyDescent="0.2">
      <c r="A87">
        <v>86</v>
      </c>
      <c r="B87">
        <f t="shared" si="21"/>
        <v>2</v>
      </c>
      <c r="C87">
        <f t="shared" ref="C87:D87" si="61">C33</f>
        <v>14</v>
      </c>
      <c r="D87">
        <f t="shared" si="61"/>
        <v>2</v>
      </c>
      <c r="E87" t="s">
        <v>22</v>
      </c>
      <c r="F87" t="str">
        <f t="shared" si="41"/>
        <v>~/Documents/GitHub/virosolver_paper/pars/massachusetts/partab_gp_model.csv</v>
      </c>
      <c r="G87" t="str">
        <f t="shared" si="30"/>
        <v>~/Documents/GitHub/virosolver_paper/data/MA_SEIR_sim/sim_MA_gp_2_seir_outputs.csv</v>
      </c>
      <c r="H87" t="str">
        <f t="shared" si="31"/>
        <v>~/Documents/GitHub/virosolver_paper/data/MA_SEIR_sim/sim_MA_gp_2_cts.csv</v>
      </c>
      <c r="I87" t="b">
        <v>1</v>
      </c>
      <c r="J87" t="b">
        <v>1</v>
      </c>
      <c r="K87" t="s">
        <v>5</v>
      </c>
      <c r="L87" t="s">
        <v>7</v>
      </c>
      <c r="M87" t="str">
        <f t="shared" si="32"/>
        <v>~/Documents/GitHub/virosolver_paper/mcmc_chains/3.sim_ma_ct/</v>
      </c>
      <c r="N87" t="str">
        <f t="shared" si="33"/>
        <v>~/Documents/GitHub/virosolver_paper/plots/3.sim_ma_ct/</v>
      </c>
      <c r="O87" t="s">
        <v>17</v>
      </c>
      <c r="P87" t="s">
        <v>20</v>
      </c>
      <c r="R87" t="b">
        <v>0</v>
      </c>
    </row>
    <row r="88" spans="1:18" x14ac:dyDescent="0.2">
      <c r="A88">
        <v>87</v>
      </c>
      <c r="B88">
        <f t="shared" si="21"/>
        <v>2</v>
      </c>
      <c r="C88">
        <f t="shared" ref="C88:D88" si="62">C34</f>
        <v>15</v>
      </c>
      <c r="D88">
        <f t="shared" si="62"/>
        <v>2</v>
      </c>
      <c r="E88" t="s">
        <v>22</v>
      </c>
      <c r="F88" t="str">
        <f t="shared" si="41"/>
        <v>~/Documents/GitHub/virosolver_paper/pars/massachusetts/partab_gp_model.csv</v>
      </c>
      <c r="G88" t="str">
        <f t="shared" si="30"/>
        <v>~/Documents/GitHub/virosolver_paper/data/MA_SEIR_sim/sim_MA_gp_2_seir_outputs.csv</v>
      </c>
      <c r="H88" t="str">
        <f t="shared" si="31"/>
        <v>~/Documents/GitHub/virosolver_paper/data/MA_SEIR_sim/sim_MA_gp_2_cts.csv</v>
      </c>
      <c r="I88" t="b">
        <v>1</v>
      </c>
      <c r="J88" t="b">
        <v>1</v>
      </c>
      <c r="K88" t="s">
        <v>5</v>
      </c>
      <c r="L88" t="s">
        <v>7</v>
      </c>
      <c r="M88" t="str">
        <f t="shared" si="32"/>
        <v>~/Documents/GitHub/virosolver_paper/mcmc_chains/3.sim_ma_ct/</v>
      </c>
      <c r="N88" t="str">
        <f t="shared" si="33"/>
        <v>~/Documents/GitHub/virosolver_paper/plots/3.sim_ma_ct/</v>
      </c>
      <c r="O88" t="s">
        <v>17</v>
      </c>
      <c r="P88" t="s">
        <v>20</v>
      </c>
      <c r="R88" t="b">
        <v>0</v>
      </c>
    </row>
    <row r="89" spans="1:18" x14ac:dyDescent="0.2">
      <c r="A89">
        <v>88</v>
      </c>
      <c r="B89">
        <f t="shared" si="21"/>
        <v>2</v>
      </c>
      <c r="C89">
        <f t="shared" ref="C89:D89" si="63">C35</f>
        <v>16</v>
      </c>
      <c r="D89">
        <f t="shared" si="63"/>
        <v>2</v>
      </c>
      <c r="E89" t="s">
        <v>22</v>
      </c>
      <c r="F89" t="str">
        <f t="shared" si="41"/>
        <v>~/Documents/GitHub/virosolver_paper/pars/massachusetts/partab_gp_model.csv</v>
      </c>
      <c r="G89" t="str">
        <f t="shared" ref="G89:G111" si="64">""&amp;E89&amp;"/virosolver_paper/data/MA_SEIR_sim/sim_MA_gp_"&amp;B89&amp;"_seir_outputs.csv"</f>
        <v>~/Documents/GitHub/virosolver_paper/data/MA_SEIR_sim/sim_MA_gp_2_seir_outputs.csv</v>
      </c>
      <c r="H89" t="str">
        <f t="shared" ref="H89:H111" si="65">""&amp;E89&amp;"/virosolver_paper/data/MA_SEIR_sim/sim_MA_gp_"&amp;B89&amp;"_cts.csv"</f>
        <v>~/Documents/GitHub/virosolver_paper/data/MA_SEIR_sim/sim_MA_gp_2_cts.csv</v>
      </c>
      <c r="I89" t="b">
        <v>1</v>
      </c>
      <c r="J89" t="b">
        <v>1</v>
      </c>
      <c r="K89" t="s">
        <v>5</v>
      </c>
      <c r="L89" t="s">
        <v>7</v>
      </c>
      <c r="M89" t="str">
        <f t="shared" ref="M89:M111" si="66">""&amp;E89&amp;"/virosolver_paper/mcmc_chains/3.sim_ma_ct/"</f>
        <v>~/Documents/GitHub/virosolver_paper/mcmc_chains/3.sim_ma_ct/</v>
      </c>
      <c r="N89" t="str">
        <f t="shared" ref="N89:N111" si="67">""&amp;E89&amp;"/virosolver_paper/plots/3.sim_ma_ct/"</f>
        <v>~/Documents/GitHub/virosolver_paper/plots/3.sim_ma_ct/</v>
      </c>
      <c r="O89" t="s">
        <v>17</v>
      </c>
      <c r="P89" t="s">
        <v>20</v>
      </c>
      <c r="R89" t="b">
        <v>0</v>
      </c>
    </row>
    <row r="90" spans="1:18" x14ac:dyDescent="0.2">
      <c r="A90">
        <v>89</v>
      </c>
      <c r="B90">
        <f t="shared" si="21"/>
        <v>2</v>
      </c>
      <c r="C90">
        <f t="shared" ref="C90:D90" si="68">C36</f>
        <v>17</v>
      </c>
      <c r="D90">
        <f t="shared" si="68"/>
        <v>2</v>
      </c>
      <c r="E90" t="s">
        <v>22</v>
      </c>
      <c r="F90" t="str">
        <f t="shared" si="41"/>
        <v>~/Documents/GitHub/virosolver_paper/pars/massachusetts/partab_gp_model.csv</v>
      </c>
      <c r="G90" t="str">
        <f t="shared" si="64"/>
        <v>~/Documents/GitHub/virosolver_paper/data/MA_SEIR_sim/sim_MA_gp_2_seir_outputs.csv</v>
      </c>
      <c r="H90" t="str">
        <f t="shared" si="65"/>
        <v>~/Documents/GitHub/virosolver_paper/data/MA_SEIR_sim/sim_MA_gp_2_cts.csv</v>
      </c>
      <c r="I90" t="b">
        <v>1</v>
      </c>
      <c r="J90" t="b">
        <v>1</v>
      </c>
      <c r="K90" t="s">
        <v>5</v>
      </c>
      <c r="L90" t="s">
        <v>7</v>
      </c>
      <c r="M90" t="str">
        <f t="shared" si="66"/>
        <v>~/Documents/GitHub/virosolver_paper/mcmc_chains/3.sim_ma_ct/</v>
      </c>
      <c r="N90" t="str">
        <f t="shared" si="67"/>
        <v>~/Documents/GitHub/virosolver_paper/plots/3.sim_ma_ct/</v>
      </c>
      <c r="O90" t="s">
        <v>17</v>
      </c>
      <c r="P90" t="s">
        <v>20</v>
      </c>
      <c r="R90" t="b">
        <v>0</v>
      </c>
    </row>
    <row r="91" spans="1:18" x14ac:dyDescent="0.2">
      <c r="A91">
        <v>90</v>
      </c>
      <c r="B91">
        <f t="shared" si="21"/>
        <v>2</v>
      </c>
      <c r="C91">
        <f t="shared" ref="C91:D91" si="69">C37</f>
        <v>18</v>
      </c>
      <c r="D91">
        <f t="shared" si="69"/>
        <v>2</v>
      </c>
      <c r="E91" t="s">
        <v>22</v>
      </c>
      <c r="F91" t="str">
        <f t="shared" si="41"/>
        <v>~/Documents/GitHub/virosolver_paper/pars/massachusetts/partab_gp_model.csv</v>
      </c>
      <c r="G91" t="str">
        <f t="shared" si="64"/>
        <v>~/Documents/GitHub/virosolver_paper/data/MA_SEIR_sim/sim_MA_gp_2_seir_outputs.csv</v>
      </c>
      <c r="H91" t="str">
        <f t="shared" si="65"/>
        <v>~/Documents/GitHub/virosolver_paper/data/MA_SEIR_sim/sim_MA_gp_2_cts.csv</v>
      </c>
      <c r="I91" t="b">
        <v>1</v>
      </c>
      <c r="J91" t="b">
        <v>1</v>
      </c>
      <c r="K91" t="s">
        <v>5</v>
      </c>
      <c r="L91" t="s">
        <v>7</v>
      </c>
      <c r="M91" t="str">
        <f t="shared" si="66"/>
        <v>~/Documents/GitHub/virosolver_paper/mcmc_chains/3.sim_ma_ct/</v>
      </c>
      <c r="N91" t="str">
        <f t="shared" si="67"/>
        <v>~/Documents/GitHub/virosolver_paper/plots/3.sim_ma_ct/</v>
      </c>
      <c r="O91" t="s">
        <v>17</v>
      </c>
      <c r="P91" t="s">
        <v>20</v>
      </c>
      <c r="R91" t="b">
        <v>0</v>
      </c>
    </row>
    <row r="92" spans="1:18" x14ac:dyDescent="0.2">
      <c r="A92">
        <v>91</v>
      </c>
      <c r="B92">
        <f t="shared" si="21"/>
        <v>2</v>
      </c>
      <c r="C92">
        <f t="shared" ref="C92:D92" si="70">C38</f>
        <v>1</v>
      </c>
      <c r="D92">
        <f t="shared" si="70"/>
        <v>3</v>
      </c>
      <c r="E92" t="s">
        <v>22</v>
      </c>
      <c r="F92" t="str">
        <f t="shared" si="41"/>
        <v>~/Documents/GitHub/virosolver_paper/pars/massachusetts/partab_gp_model.csv</v>
      </c>
      <c r="G92" t="str">
        <f t="shared" si="64"/>
        <v>~/Documents/GitHub/virosolver_paper/data/MA_SEIR_sim/sim_MA_gp_2_seir_outputs.csv</v>
      </c>
      <c r="H92" t="str">
        <f t="shared" si="65"/>
        <v>~/Documents/GitHub/virosolver_paper/data/MA_SEIR_sim/sim_MA_gp_2_cts.csv</v>
      </c>
      <c r="I92" t="b">
        <v>1</v>
      </c>
      <c r="J92" t="b">
        <v>1</v>
      </c>
      <c r="K92" t="s">
        <v>5</v>
      </c>
      <c r="L92" t="s">
        <v>7</v>
      </c>
      <c r="M92" t="str">
        <f t="shared" si="66"/>
        <v>~/Documents/GitHub/virosolver_paper/mcmc_chains/3.sim_ma_ct/</v>
      </c>
      <c r="N92" t="str">
        <f t="shared" si="67"/>
        <v>~/Documents/GitHub/virosolver_paper/plots/3.sim_ma_ct/</v>
      </c>
      <c r="O92" t="s">
        <v>17</v>
      </c>
      <c r="P92" t="s">
        <v>20</v>
      </c>
      <c r="R92" t="b">
        <v>0</v>
      </c>
    </row>
    <row r="93" spans="1:18" x14ac:dyDescent="0.2">
      <c r="A93">
        <v>92</v>
      </c>
      <c r="B93">
        <f t="shared" si="21"/>
        <v>2</v>
      </c>
      <c r="C93">
        <f t="shared" ref="C93:D93" si="71">C39</f>
        <v>2</v>
      </c>
      <c r="D93">
        <f t="shared" si="71"/>
        <v>3</v>
      </c>
      <c r="E93" t="s">
        <v>22</v>
      </c>
      <c r="F93" t="str">
        <f t="shared" si="41"/>
        <v>~/Documents/GitHub/virosolver_paper/pars/massachusetts/partab_gp_model.csv</v>
      </c>
      <c r="G93" t="str">
        <f t="shared" si="64"/>
        <v>~/Documents/GitHub/virosolver_paper/data/MA_SEIR_sim/sim_MA_gp_2_seir_outputs.csv</v>
      </c>
      <c r="H93" t="str">
        <f t="shared" si="65"/>
        <v>~/Documents/GitHub/virosolver_paper/data/MA_SEIR_sim/sim_MA_gp_2_cts.csv</v>
      </c>
      <c r="I93" t="b">
        <v>1</v>
      </c>
      <c r="J93" t="b">
        <v>1</v>
      </c>
      <c r="K93" t="s">
        <v>5</v>
      </c>
      <c r="L93" t="s">
        <v>7</v>
      </c>
      <c r="M93" t="str">
        <f t="shared" si="66"/>
        <v>~/Documents/GitHub/virosolver_paper/mcmc_chains/3.sim_ma_ct/</v>
      </c>
      <c r="N93" t="str">
        <f t="shared" si="67"/>
        <v>~/Documents/GitHub/virosolver_paper/plots/3.sim_ma_ct/</v>
      </c>
      <c r="O93" t="s">
        <v>17</v>
      </c>
      <c r="P93" t="s">
        <v>20</v>
      </c>
      <c r="R93" t="b">
        <v>0</v>
      </c>
    </row>
    <row r="94" spans="1:18" x14ac:dyDescent="0.2">
      <c r="A94">
        <v>93</v>
      </c>
      <c r="B94">
        <f t="shared" si="21"/>
        <v>2</v>
      </c>
      <c r="C94">
        <f t="shared" ref="C94:D94" si="72">C40</f>
        <v>3</v>
      </c>
      <c r="D94">
        <f t="shared" si="72"/>
        <v>3</v>
      </c>
      <c r="E94" t="s">
        <v>22</v>
      </c>
      <c r="F94" t="str">
        <f t="shared" si="41"/>
        <v>~/Documents/GitHub/virosolver_paper/pars/massachusetts/partab_gp_model.csv</v>
      </c>
      <c r="G94" t="str">
        <f t="shared" si="64"/>
        <v>~/Documents/GitHub/virosolver_paper/data/MA_SEIR_sim/sim_MA_gp_2_seir_outputs.csv</v>
      </c>
      <c r="H94" t="str">
        <f t="shared" si="65"/>
        <v>~/Documents/GitHub/virosolver_paper/data/MA_SEIR_sim/sim_MA_gp_2_cts.csv</v>
      </c>
      <c r="I94" t="b">
        <v>1</v>
      </c>
      <c r="J94" t="b">
        <v>1</v>
      </c>
      <c r="K94" t="s">
        <v>5</v>
      </c>
      <c r="L94" t="s">
        <v>7</v>
      </c>
      <c r="M94" t="str">
        <f t="shared" si="66"/>
        <v>~/Documents/GitHub/virosolver_paper/mcmc_chains/3.sim_ma_ct/</v>
      </c>
      <c r="N94" t="str">
        <f t="shared" si="67"/>
        <v>~/Documents/GitHub/virosolver_paper/plots/3.sim_ma_ct/</v>
      </c>
      <c r="O94" t="s">
        <v>17</v>
      </c>
      <c r="P94" t="s">
        <v>20</v>
      </c>
      <c r="R94" t="b">
        <v>0</v>
      </c>
    </row>
    <row r="95" spans="1:18" x14ac:dyDescent="0.2">
      <c r="A95">
        <v>94</v>
      </c>
      <c r="B95">
        <f t="shared" si="21"/>
        <v>2</v>
      </c>
      <c r="C95">
        <f t="shared" ref="C95:D95" si="73">C41</f>
        <v>4</v>
      </c>
      <c r="D95">
        <f t="shared" si="73"/>
        <v>3</v>
      </c>
      <c r="E95" t="s">
        <v>22</v>
      </c>
      <c r="F95" t="str">
        <f t="shared" si="41"/>
        <v>~/Documents/GitHub/virosolver_paper/pars/massachusetts/partab_gp_model.csv</v>
      </c>
      <c r="G95" t="str">
        <f t="shared" si="64"/>
        <v>~/Documents/GitHub/virosolver_paper/data/MA_SEIR_sim/sim_MA_gp_2_seir_outputs.csv</v>
      </c>
      <c r="H95" t="str">
        <f t="shared" si="65"/>
        <v>~/Documents/GitHub/virosolver_paper/data/MA_SEIR_sim/sim_MA_gp_2_cts.csv</v>
      </c>
      <c r="I95" t="b">
        <v>1</v>
      </c>
      <c r="J95" t="b">
        <v>1</v>
      </c>
      <c r="K95" t="s">
        <v>5</v>
      </c>
      <c r="L95" t="s">
        <v>7</v>
      </c>
      <c r="M95" t="str">
        <f t="shared" si="66"/>
        <v>~/Documents/GitHub/virosolver_paper/mcmc_chains/3.sim_ma_ct/</v>
      </c>
      <c r="N95" t="str">
        <f t="shared" si="67"/>
        <v>~/Documents/GitHub/virosolver_paper/plots/3.sim_ma_ct/</v>
      </c>
      <c r="O95" t="s">
        <v>17</v>
      </c>
      <c r="P95" t="s">
        <v>20</v>
      </c>
      <c r="R95" t="b">
        <v>0</v>
      </c>
    </row>
    <row r="96" spans="1:18" x14ac:dyDescent="0.2">
      <c r="A96">
        <v>95</v>
      </c>
      <c r="B96">
        <f t="shared" si="21"/>
        <v>2</v>
      </c>
      <c r="C96">
        <f t="shared" ref="C96:D96" si="74">C42</f>
        <v>5</v>
      </c>
      <c r="D96">
        <f t="shared" si="74"/>
        <v>3</v>
      </c>
      <c r="E96" t="s">
        <v>22</v>
      </c>
      <c r="F96" t="str">
        <f t="shared" si="41"/>
        <v>~/Documents/GitHub/virosolver_paper/pars/massachusetts/partab_gp_model.csv</v>
      </c>
      <c r="G96" t="str">
        <f t="shared" si="64"/>
        <v>~/Documents/GitHub/virosolver_paper/data/MA_SEIR_sim/sim_MA_gp_2_seir_outputs.csv</v>
      </c>
      <c r="H96" t="str">
        <f t="shared" si="65"/>
        <v>~/Documents/GitHub/virosolver_paper/data/MA_SEIR_sim/sim_MA_gp_2_cts.csv</v>
      </c>
      <c r="I96" t="b">
        <v>1</v>
      </c>
      <c r="J96" t="b">
        <v>1</v>
      </c>
      <c r="K96" t="s">
        <v>5</v>
      </c>
      <c r="L96" t="s">
        <v>7</v>
      </c>
      <c r="M96" t="str">
        <f t="shared" si="66"/>
        <v>~/Documents/GitHub/virosolver_paper/mcmc_chains/3.sim_ma_ct/</v>
      </c>
      <c r="N96" t="str">
        <f t="shared" si="67"/>
        <v>~/Documents/GitHub/virosolver_paper/plots/3.sim_ma_ct/</v>
      </c>
      <c r="O96" t="s">
        <v>17</v>
      </c>
      <c r="P96" t="s">
        <v>20</v>
      </c>
      <c r="R96" t="b">
        <v>0</v>
      </c>
    </row>
    <row r="97" spans="1:18" x14ac:dyDescent="0.2">
      <c r="A97">
        <v>96</v>
      </c>
      <c r="B97">
        <f t="shared" si="21"/>
        <v>2</v>
      </c>
      <c r="C97">
        <f t="shared" ref="C97:D97" si="75">C43</f>
        <v>6</v>
      </c>
      <c r="D97">
        <f t="shared" si="75"/>
        <v>3</v>
      </c>
      <c r="E97" t="s">
        <v>22</v>
      </c>
      <c r="F97" t="str">
        <f t="shared" si="41"/>
        <v>~/Documents/GitHub/virosolver_paper/pars/massachusetts/partab_gp_model.csv</v>
      </c>
      <c r="G97" t="str">
        <f t="shared" si="64"/>
        <v>~/Documents/GitHub/virosolver_paper/data/MA_SEIR_sim/sim_MA_gp_2_seir_outputs.csv</v>
      </c>
      <c r="H97" t="str">
        <f t="shared" si="65"/>
        <v>~/Documents/GitHub/virosolver_paper/data/MA_SEIR_sim/sim_MA_gp_2_cts.csv</v>
      </c>
      <c r="I97" t="b">
        <v>1</v>
      </c>
      <c r="J97" t="b">
        <v>1</v>
      </c>
      <c r="K97" t="s">
        <v>5</v>
      </c>
      <c r="L97" t="s">
        <v>7</v>
      </c>
      <c r="M97" t="str">
        <f t="shared" si="66"/>
        <v>~/Documents/GitHub/virosolver_paper/mcmc_chains/3.sim_ma_ct/</v>
      </c>
      <c r="N97" t="str">
        <f t="shared" si="67"/>
        <v>~/Documents/GitHub/virosolver_paper/plots/3.sim_ma_ct/</v>
      </c>
      <c r="O97" t="s">
        <v>17</v>
      </c>
      <c r="P97" t="s">
        <v>20</v>
      </c>
      <c r="R97" t="b">
        <v>0</v>
      </c>
    </row>
    <row r="98" spans="1:18" x14ac:dyDescent="0.2">
      <c r="A98">
        <v>97</v>
      </c>
      <c r="B98">
        <f t="shared" si="21"/>
        <v>2</v>
      </c>
      <c r="C98">
        <f t="shared" ref="C98:D98" si="76">C44</f>
        <v>7</v>
      </c>
      <c r="D98">
        <f t="shared" si="76"/>
        <v>3</v>
      </c>
      <c r="E98" t="s">
        <v>22</v>
      </c>
      <c r="F98" t="str">
        <f t="shared" si="41"/>
        <v>~/Documents/GitHub/virosolver_paper/pars/massachusetts/partab_gp_model.csv</v>
      </c>
      <c r="G98" t="str">
        <f t="shared" si="64"/>
        <v>~/Documents/GitHub/virosolver_paper/data/MA_SEIR_sim/sim_MA_gp_2_seir_outputs.csv</v>
      </c>
      <c r="H98" t="str">
        <f t="shared" si="65"/>
        <v>~/Documents/GitHub/virosolver_paper/data/MA_SEIR_sim/sim_MA_gp_2_cts.csv</v>
      </c>
      <c r="I98" t="b">
        <v>1</v>
      </c>
      <c r="J98" t="b">
        <v>1</v>
      </c>
      <c r="K98" t="s">
        <v>5</v>
      </c>
      <c r="L98" t="s">
        <v>7</v>
      </c>
      <c r="M98" t="str">
        <f t="shared" si="66"/>
        <v>~/Documents/GitHub/virosolver_paper/mcmc_chains/3.sim_ma_ct/</v>
      </c>
      <c r="N98" t="str">
        <f t="shared" si="67"/>
        <v>~/Documents/GitHub/virosolver_paper/plots/3.sim_ma_ct/</v>
      </c>
      <c r="O98" t="s">
        <v>17</v>
      </c>
      <c r="P98" t="s">
        <v>20</v>
      </c>
      <c r="R98" t="b">
        <v>0</v>
      </c>
    </row>
    <row r="99" spans="1:18" x14ac:dyDescent="0.2">
      <c r="A99">
        <v>98</v>
      </c>
      <c r="B99">
        <f t="shared" si="21"/>
        <v>2</v>
      </c>
      <c r="C99">
        <f t="shared" ref="C99:D99" si="77">C45</f>
        <v>8</v>
      </c>
      <c r="D99">
        <f t="shared" si="77"/>
        <v>3</v>
      </c>
      <c r="E99" t="s">
        <v>22</v>
      </c>
      <c r="F99" t="str">
        <f t="shared" si="41"/>
        <v>~/Documents/GitHub/virosolver_paper/pars/massachusetts/partab_gp_model.csv</v>
      </c>
      <c r="G99" t="str">
        <f t="shared" si="64"/>
        <v>~/Documents/GitHub/virosolver_paper/data/MA_SEIR_sim/sim_MA_gp_2_seir_outputs.csv</v>
      </c>
      <c r="H99" t="str">
        <f t="shared" si="65"/>
        <v>~/Documents/GitHub/virosolver_paper/data/MA_SEIR_sim/sim_MA_gp_2_cts.csv</v>
      </c>
      <c r="I99" t="b">
        <v>1</v>
      </c>
      <c r="J99" t="b">
        <v>1</v>
      </c>
      <c r="K99" t="s">
        <v>5</v>
      </c>
      <c r="L99" t="s">
        <v>7</v>
      </c>
      <c r="M99" t="str">
        <f t="shared" si="66"/>
        <v>~/Documents/GitHub/virosolver_paper/mcmc_chains/3.sim_ma_ct/</v>
      </c>
      <c r="N99" t="str">
        <f t="shared" si="67"/>
        <v>~/Documents/GitHub/virosolver_paper/plots/3.sim_ma_ct/</v>
      </c>
      <c r="O99" t="s">
        <v>17</v>
      </c>
      <c r="P99" t="s">
        <v>20</v>
      </c>
      <c r="R99" t="b">
        <v>0</v>
      </c>
    </row>
    <row r="100" spans="1:18" x14ac:dyDescent="0.2">
      <c r="A100">
        <v>99</v>
      </c>
      <c r="B100">
        <f t="shared" si="21"/>
        <v>2</v>
      </c>
      <c r="C100">
        <f t="shared" ref="C100:D100" si="78">C46</f>
        <v>9</v>
      </c>
      <c r="D100">
        <f t="shared" si="78"/>
        <v>3</v>
      </c>
      <c r="E100" t="s">
        <v>22</v>
      </c>
      <c r="F100" t="str">
        <f t="shared" si="41"/>
        <v>~/Documents/GitHub/virosolver_paper/pars/massachusetts/partab_gp_model.csv</v>
      </c>
      <c r="G100" t="str">
        <f t="shared" si="64"/>
        <v>~/Documents/GitHub/virosolver_paper/data/MA_SEIR_sim/sim_MA_gp_2_seir_outputs.csv</v>
      </c>
      <c r="H100" t="str">
        <f t="shared" si="65"/>
        <v>~/Documents/GitHub/virosolver_paper/data/MA_SEIR_sim/sim_MA_gp_2_cts.csv</v>
      </c>
      <c r="I100" t="b">
        <v>1</v>
      </c>
      <c r="J100" t="b">
        <v>1</v>
      </c>
      <c r="K100" t="s">
        <v>5</v>
      </c>
      <c r="L100" t="s">
        <v>7</v>
      </c>
      <c r="M100" t="str">
        <f t="shared" si="66"/>
        <v>~/Documents/GitHub/virosolver_paper/mcmc_chains/3.sim_ma_ct/</v>
      </c>
      <c r="N100" t="str">
        <f t="shared" si="67"/>
        <v>~/Documents/GitHub/virosolver_paper/plots/3.sim_ma_ct/</v>
      </c>
      <c r="O100" t="s">
        <v>17</v>
      </c>
      <c r="P100" t="s">
        <v>20</v>
      </c>
      <c r="R100" t="b">
        <v>0</v>
      </c>
    </row>
    <row r="101" spans="1:18" x14ac:dyDescent="0.2">
      <c r="A101">
        <v>100</v>
      </c>
      <c r="B101">
        <f t="shared" si="21"/>
        <v>2</v>
      </c>
      <c r="C101">
        <f t="shared" ref="C101:D101" si="79">C47</f>
        <v>10</v>
      </c>
      <c r="D101">
        <f t="shared" si="79"/>
        <v>3</v>
      </c>
      <c r="E101" t="s">
        <v>22</v>
      </c>
      <c r="F101" t="str">
        <f t="shared" si="41"/>
        <v>~/Documents/GitHub/virosolver_paper/pars/massachusetts/partab_gp_model.csv</v>
      </c>
      <c r="G101" t="str">
        <f t="shared" si="64"/>
        <v>~/Documents/GitHub/virosolver_paper/data/MA_SEIR_sim/sim_MA_gp_2_seir_outputs.csv</v>
      </c>
      <c r="H101" t="str">
        <f t="shared" si="65"/>
        <v>~/Documents/GitHub/virosolver_paper/data/MA_SEIR_sim/sim_MA_gp_2_cts.csv</v>
      </c>
      <c r="I101" t="b">
        <v>1</v>
      </c>
      <c r="J101" t="b">
        <v>1</v>
      </c>
      <c r="K101" t="s">
        <v>5</v>
      </c>
      <c r="L101" t="s">
        <v>7</v>
      </c>
      <c r="M101" t="str">
        <f t="shared" si="66"/>
        <v>~/Documents/GitHub/virosolver_paper/mcmc_chains/3.sim_ma_ct/</v>
      </c>
      <c r="N101" t="str">
        <f t="shared" si="67"/>
        <v>~/Documents/GitHub/virosolver_paper/plots/3.sim_ma_ct/</v>
      </c>
      <c r="O101" t="s">
        <v>17</v>
      </c>
      <c r="P101" t="s">
        <v>20</v>
      </c>
      <c r="R101" t="b">
        <v>0</v>
      </c>
    </row>
    <row r="102" spans="1:18" x14ac:dyDescent="0.2">
      <c r="A102">
        <v>101</v>
      </c>
      <c r="B102">
        <f t="shared" si="21"/>
        <v>2</v>
      </c>
      <c r="C102">
        <f t="shared" ref="C102:D102" si="80">C48</f>
        <v>11</v>
      </c>
      <c r="D102">
        <f t="shared" si="80"/>
        <v>3</v>
      </c>
      <c r="E102" t="s">
        <v>22</v>
      </c>
      <c r="F102" t="str">
        <f t="shared" si="41"/>
        <v>~/Documents/GitHub/virosolver_paper/pars/massachusetts/partab_gp_model.csv</v>
      </c>
      <c r="G102" t="str">
        <f t="shared" si="64"/>
        <v>~/Documents/GitHub/virosolver_paper/data/MA_SEIR_sim/sim_MA_gp_2_seir_outputs.csv</v>
      </c>
      <c r="H102" t="str">
        <f t="shared" si="65"/>
        <v>~/Documents/GitHub/virosolver_paper/data/MA_SEIR_sim/sim_MA_gp_2_cts.csv</v>
      </c>
      <c r="I102" t="b">
        <v>1</v>
      </c>
      <c r="J102" t="b">
        <v>1</v>
      </c>
      <c r="K102" t="s">
        <v>5</v>
      </c>
      <c r="L102" t="s">
        <v>7</v>
      </c>
      <c r="M102" t="str">
        <f t="shared" si="66"/>
        <v>~/Documents/GitHub/virosolver_paper/mcmc_chains/3.sim_ma_ct/</v>
      </c>
      <c r="N102" t="str">
        <f t="shared" si="67"/>
        <v>~/Documents/GitHub/virosolver_paper/plots/3.sim_ma_ct/</v>
      </c>
      <c r="O102" t="s">
        <v>17</v>
      </c>
      <c r="P102" t="s">
        <v>20</v>
      </c>
      <c r="R102" t="b">
        <v>0</v>
      </c>
    </row>
    <row r="103" spans="1:18" x14ac:dyDescent="0.2">
      <c r="A103">
        <v>102</v>
      </c>
      <c r="B103">
        <f t="shared" si="21"/>
        <v>2</v>
      </c>
      <c r="C103">
        <f t="shared" ref="C103:D103" si="81">C49</f>
        <v>12</v>
      </c>
      <c r="D103">
        <f t="shared" si="81"/>
        <v>3</v>
      </c>
      <c r="E103" t="s">
        <v>22</v>
      </c>
      <c r="F103" t="str">
        <f t="shared" si="41"/>
        <v>~/Documents/GitHub/virosolver_paper/pars/massachusetts/partab_gp_model.csv</v>
      </c>
      <c r="G103" t="str">
        <f t="shared" si="64"/>
        <v>~/Documents/GitHub/virosolver_paper/data/MA_SEIR_sim/sim_MA_gp_2_seir_outputs.csv</v>
      </c>
      <c r="H103" t="str">
        <f t="shared" si="65"/>
        <v>~/Documents/GitHub/virosolver_paper/data/MA_SEIR_sim/sim_MA_gp_2_cts.csv</v>
      </c>
      <c r="I103" t="b">
        <v>1</v>
      </c>
      <c r="J103" t="b">
        <v>1</v>
      </c>
      <c r="K103" t="s">
        <v>5</v>
      </c>
      <c r="L103" t="s">
        <v>7</v>
      </c>
      <c r="M103" t="str">
        <f t="shared" si="66"/>
        <v>~/Documents/GitHub/virosolver_paper/mcmc_chains/3.sim_ma_ct/</v>
      </c>
      <c r="N103" t="str">
        <f t="shared" si="67"/>
        <v>~/Documents/GitHub/virosolver_paper/plots/3.sim_ma_ct/</v>
      </c>
      <c r="O103" t="s">
        <v>17</v>
      </c>
      <c r="P103" t="s">
        <v>20</v>
      </c>
      <c r="R103" t="b">
        <v>0</v>
      </c>
    </row>
    <row r="104" spans="1:18" x14ac:dyDescent="0.2">
      <c r="A104">
        <v>103</v>
      </c>
      <c r="B104">
        <f t="shared" si="21"/>
        <v>2</v>
      </c>
      <c r="C104">
        <f t="shared" ref="C104:D104" si="82">C50</f>
        <v>13</v>
      </c>
      <c r="D104">
        <f t="shared" si="82"/>
        <v>3</v>
      </c>
      <c r="E104" t="s">
        <v>22</v>
      </c>
      <c r="F104" t="str">
        <f t="shared" si="41"/>
        <v>~/Documents/GitHub/virosolver_paper/pars/massachusetts/partab_gp_model.csv</v>
      </c>
      <c r="G104" t="str">
        <f t="shared" si="64"/>
        <v>~/Documents/GitHub/virosolver_paper/data/MA_SEIR_sim/sim_MA_gp_2_seir_outputs.csv</v>
      </c>
      <c r="H104" t="str">
        <f t="shared" si="65"/>
        <v>~/Documents/GitHub/virosolver_paper/data/MA_SEIR_sim/sim_MA_gp_2_cts.csv</v>
      </c>
      <c r="I104" t="b">
        <v>1</v>
      </c>
      <c r="J104" t="b">
        <v>1</v>
      </c>
      <c r="K104" t="s">
        <v>5</v>
      </c>
      <c r="L104" t="s">
        <v>7</v>
      </c>
      <c r="M104" t="str">
        <f t="shared" si="66"/>
        <v>~/Documents/GitHub/virosolver_paper/mcmc_chains/3.sim_ma_ct/</v>
      </c>
      <c r="N104" t="str">
        <f t="shared" si="67"/>
        <v>~/Documents/GitHub/virosolver_paper/plots/3.sim_ma_ct/</v>
      </c>
      <c r="O104" t="s">
        <v>17</v>
      </c>
      <c r="P104" t="s">
        <v>20</v>
      </c>
      <c r="R104" t="b">
        <v>0</v>
      </c>
    </row>
    <row r="105" spans="1:18" x14ac:dyDescent="0.2">
      <c r="A105">
        <v>104</v>
      </c>
      <c r="B105">
        <f t="shared" si="21"/>
        <v>2</v>
      </c>
      <c r="C105">
        <f t="shared" ref="C105:D105" si="83">C51</f>
        <v>14</v>
      </c>
      <c r="D105">
        <f t="shared" si="83"/>
        <v>3</v>
      </c>
      <c r="E105" t="s">
        <v>22</v>
      </c>
      <c r="F105" t="str">
        <f t="shared" si="41"/>
        <v>~/Documents/GitHub/virosolver_paper/pars/massachusetts/partab_gp_model.csv</v>
      </c>
      <c r="G105" t="str">
        <f t="shared" si="64"/>
        <v>~/Documents/GitHub/virosolver_paper/data/MA_SEIR_sim/sim_MA_gp_2_seir_outputs.csv</v>
      </c>
      <c r="H105" t="str">
        <f t="shared" si="65"/>
        <v>~/Documents/GitHub/virosolver_paper/data/MA_SEIR_sim/sim_MA_gp_2_cts.csv</v>
      </c>
      <c r="I105" t="b">
        <v>1</v>
      </c>
      <c r="J105" t="b">
        <v>1</v>
      </c>
      <c r="K105" t="s">
        <v>5</v>
      </c>
      <c r="L105" t="s">
        <v>7</v>
      </c>
      <c r="M105" t="str">
        <f t="shared" si="66"/>
        <v>~/Documents/GitHub/virosolver_paper/mcmc_chains/3.sim_ma_ct/</v>
      </c>
      <c r="N105" t="str">
        <f t="shared" si="67"/>
        <v>~/Documents/GitHub/virosolver_paper/plots/3.sim_ma_ct/</v>
      </c>
      <c r="O105" t="s">
        <v>17</v>
      </c>
      <c r="P105" t="s">
        <v>20</v>
      </c>
      <c r="R105" t="b">
        <v>0</v>
      </c>
    </row>
    <row r="106" spans="1:18" x14ac:dyDescent="0.2">
      <c r="A106">
        <v>105</v>
      </c>
      <c r="B106">
        <f t="shared" si="21"/>
        <v>2</v>
      </c>
      <c r="C106">
        <f t="shared" ref="C106:D106" si="84">C52</f>
        <v>15</v>
      </c>
      <c r="D106">
        <f t="shared" si="84"/>
        <v>3</v>
      </c>
      <c r="E106" t="s">
        <v>22</v>
      </c>
      <c r="F106" t="str">
        <f t="shared" si="41"/>
        <v>~/Documents/GitHub/virosolver_paper/pars/massachusetts/partab_gp_model.csv</v>
      </c>
      <c r="G106" t="str">
        <f t="shared" si="64"/>
        <v>~/Documents/GitHub/virosolver_paper/data/MA_SEIR_sim/sim_MA_gp_2_seir_outputs.csv</v>
      </c>
      <c r="H106" t="str">
        <f t="shared" si="65"/>
        <v>~/Documents/GitHub/virosolver_paper/data/MA_SEIR_sim/sim_MA_gp_2_cts.csv</v>
      </c>
      <c r="I106" t="b">
        <v>1</v>
      </c>
      <c r="J106" t="b">
        <v>1</v>
      </c>
      <c r="K106" t="s">
        <v>5</v>
      </c>
      <c r="L106" t="s">
        <v>7</v>
      </c>
      <c r="M106" t="str">
        <f t="shared" si="66"/>
        <v>~/Documents/GitHub/virosolver_paper/mcmc_chains/3.sim_ma_ct/</v>
      </c>
      <c r="N106" t="str">
        <f t="shared" si="67"/>
        <v>~/Documents/GitHub/virosolver_paper/plots/3.sim_ma_ct/</v>
      </c>
      <c r="O106" t="s">
        <v>17</v>
      </c>
      <c r="P106" t="s">
        <v>20</v>
      </c>
      <c r="R106" t="b">
        <v>0</v>
      </c>
    </row>
    <row r="107" spans="1:18" x14ac:dyDescent="0.2">
      <c r="A107">
        <v>106</v>
      </c>
      <c r="B107">
        <f t="shared" si="21"/>
        <v>2</v>
      </c>
      <c r="C107">
        <f t="shared" ref="C107:D107" si="85">C53</f>
        <v>16</v>
      </c>
      <c r="D107">
        <f t="shared" si="85"/>
        <v>3</v>
      </c>
      <c r="E107" t="s">
        <v>22</v>
      </c>
      <c r="F107" t="str">
        <f t="shared" si="41"/>
        <v>~/Documents/GitHub/virosolver_paper/pars/massachusetts/partab_gp_model.csv</v>
      </c>
      <c r="G107" t="str">
        <f t="shared" si="64"/>
        <v>~/Documents/GitHub/virosolver_paper/data/MA_SEIR_sim/sim_MA_gp_2_seir_outputs.csv</v>
      </c>
      <c r="H107" t="str">
        <f t="shared" si="65"/>
        <v>~/Documents/GitHub/virosolver_paper/data/MA_SEIR_sim/sim_MA_gp_2_cts.csv</v>
      </c>
      <c r="I107" t="b">
        <v>1</v>
      </c>
      <c r="J107" t="b">
        <v>1</v>
      </c>
      <c r="K107" t="s">
        <v>5</v>
      </c>
      <c r="L107" t="s">
        <v>7</v>
      </c>
      <c r="M107" t="str">
        <f t="shared" si="66"/>
        <v>~/Documents/GitHub/virosolver_paper/mcmc_chains/3.sim_ma_ct/</v>
      </c>
      <c r="N107" t="str">
        <f t="shared" si="67"/>
        <v>~/Documents/GitHub/virosolver_paper/plots/3.sim_ma_ct/</v>
      </c>
      <c r="O107" t="s">
        <v>17</v>
      </c>
      <c r="P107" t="s">
        <v>20</v>
      </c>
      <c r="R107" t="b">
        <v>0</v>
      </c>
    </row>
    <row r="108" spans="1:18" x14ac:dyDescent="0.2">
      <c r="A108">
        <v>107</v>
      </c>
      <c r="B108">
        <f t="shared" si="21"/>
        <v>2</v>
      </c>
      <c r="C108">
        <f t="shared" ref="C108:D108" si="86">C54</f>
        <v>17</v>
      </c>
      <c r="D108">
        <f t="shared" si="86"/>
        <v>3</v>
      </c>
      <c r="E108" t="s">
        <v>22</v>
      </c>
      <c r="F108" t="str">
        <f t="shared" si="41"/>
        <v>~/Documents/GitHub/virosolver_paper/pars/massachusetts/partab_gp_model.csv</v>
      </c>
      <c r="G108" t="str">
        <f t="shared" si="64"/>
        <v>~/Documents/GitHub/virosolver_paper/data/MA_SEIR_sim/sim_MA_gp_2_seir_outputs.csv</v>
      </c>
      <c r="H108" t="str">
        <f t="shared" si="65"/>
        <v>~/Documents/GitHub/virosolver_paper/data/MA_SEIR_sim/sim_MA_gp_2_cts.csv</v>
      </c>
      <c r="I108" t="b">
        <v>1</v>
      </c>
      <c r="J108" t="b">
        <v>1</v>
      </c>
      <c r="K108" t="s">
        <v>5</v>
      </c>
      <c r="L108" t="s">
        <v>7</v>
      </c>
      <c r="M108" t="str">
        <f t="shared" si="66"/>
        <v>~/Documents/GitHub/virosolver_paper/mcmc_chains/3.sim_ma_ct/</v>
      </c>
      <c r="N108" t="str">
        <f t="shared" si="67"/>
        <v>~/Documents/GitHub/virosolver_paper/plots/3.sim_ma_ct/</v>
      </c>
      <c r="O108" t="s">
        <v>17</v>
      </c>
      <c r="P108" t="s">
        <v>20</v>
      </c>
      <c r="R108" t="b">
        <v>0</v>
      </c>
    </row>
    <row r="109" spans="1:18" x14ac:dyDescent="0.2">
      <c r="A109">
        <v>108</v>
      </c>
      <c r="B109">
        <f t="shared" si="21"/>
        <v>2</v>
      </c>
      <c r="C109">
        <f t="shared" ref="C109:D109" si="87">C55</f>
        <v>18</v>
      </c>
      <c r="D109">
        <f t="shared" si="87"/>
        <v>3</v>
      </c>
      <c r="E109" t="s">
        <v>22</v>
      </c>
      <c r="F109" t="str">
        <f t="shared" si="41"/>
        <v>~/Documents/GitHub/virosolver_paper/pars/massachusetts/partab_gp_model.csv</v>
      </c>
      <c r="G109" t="str">
        <f t="shared" si="64"/>
        <v>~/Documents/GitHub/virosolver_paper/data/MA_SEIR_sim/sim_MA_gp_2_seir_outputs.csv</v>
      </c>
      <c r="H109" t="str">
        <f t="shared" si="65"/>
        <v>~/Documents/GitHub/virosolver_paper/data/MA_SEIR_sim/sim_MA_gp_2_cts.csv</v>
      </c>
      <c r="I109" t="b">
        <v>1</v>
      </c>
      <c r="J109" t="b">
        <v>1</v>
      </c>
      <c r="K109" t="s">
        <v>5</v>
      </c>
      <c r="L109" t="s">
        <v>7</v>
      </c>
      <c r="M109" t="str">
        <f t="shared" si="66"/>
        <v>~/Documents/GitHub/virosolver_paper/mcmc_chains/3.sim_ma_ct/</v>
      </c>
      <c r="N109" t="str">
        <f t="shared" si="67"/>
        <v>~/Documents/GitHub/virosolver_paper/plots/3.sim_ma_ct/</v>
      </c>
      <c r="O109" t="s">
        <v>17</v>
      </c>
      <c r="P109" t="s">
        <v>20</v>
      </c>
      <c r="R109" t="b">
        <v>0</v>
      </c>
    </row>
    <row r="110" spans="1:18" x14ac:dyDescent="0.2">
      <c r="A110">
        <v>109</v>
      </c>
      <c r="B110">
        <f t="shared" si="21"/>
        <v>3</v>
      </c>
      <c r="C110">
        <f t="shared" ref="C110:D110" si="88">C56</f>
        <v>1</v>
      </c>
      <c r="D110">
        <f t="shared" si="88"/>
        <v>1</v>
      </c>
      <c r="E110" t="s">
        <v>22</v>
      </c>
      <c r="F110" t="str">
        <f t="shared" si="41"/>
        <v>~/Documents/GitHub/virosolver_paper/pars/massachusetts/partab_gp_model.csv</v>
      </c>
      <c r="G110" t="str">
        <f t="shared" si="64"/>
        <v>~/Documents/GitHub/virosolver_paper/data/MA_SEIR_sim/sim_MA_gp_3_seir_outputs.csv</v>
      </c>
      <c r="H110" t="str">
        <f t="shared" si="65"/>
        <v>~/Documents/GitHub/virosolver_paper/data/MA_SEIR_sim/sim_MA_gp_3_cts.csv</v>
      </c>
      <c r="I110" t="b">
        <v>1</v>
      </c>
      <c r="J110" t="b">
        <v>1</v>
      </c>
      <c r="K110" t="s">
        <v>5</v>
      </c>
      <c r="L110" t="s">
        <v>7</v>
      </c>
      <c r="M110" t="str">
        <f t="shared" si="66"/>
        <v>~/Documents/GitHub/virosolver_paper/mcmc_chains/3.sim_ma_ct/</v>
      </c>
      <c r="N110" t="str">
        <f t="shared" si="67"/>
        <v>~/Documents/GitHub/virosolver_paper/plots/3.sim_ma_ct/</v>
      </c>
      <c r="O110" t="s">
        <v>17</v>
      </c>
      <c r="P110" t="s">
        <v>20</v>
      </c>
      <c r="R110" t="b">
        <v>0</v>
      </c>
    </row>
    <row r="111" spans="1:18" x14ac:dyDescent="0.2">
      <c r="A111">
        <v>110</v>
      </c>
      <c r="B111">
        <f t="shared" si="21"/>
        <v>3</v>
      </c>
      <c r="C111">
        <f t="shared" ref="C111:D111" si="89">C57</f>
        <v>2</v>
      </c>
      <c r="D111">
        <f t="shared" si="89"/>
        <v>1</v>
      </c>
      <c r="E111" t="s">
        <v>22</v>
      </c>
      <c r="F111" t="str">
        <f t="shared" si="41"/>
        <v>~/Documents/GitHub/virosolver_paper/pars/massachusetts/partab_gp_model.csv</v>
      </c>
      <c r="G111" t="str">
        <f t="shared" si="64"/>
        <v>~/Documents/GitHub/virosolver_paper/data/MA_SEIR_sim/sim_MA_gp_3_seir_outputs.csv</v>
      </c>
      <c r="H111" t="str">
        <f t="shared" si="65"/>
        <v>~/Documents/GitHub/virosolver_paper/data/MA_SEIR_sim/sim_MA_gp_3_cts.csv</v>
      </c>
      <c r="I111" t="b">
        <v>1</v>
      </c>
      <c r="J111" t="b">
        <v>1</v>
      </c>
      <c r="K111" t="s">
        <v>5</v>
      </c>
      <c r="L111" t="s">
        <v>7</v>
      </c>
      <c r="M111" t="str">
        <f t="shared" si="66"/>
        <v>~/Documents/GitHub/virosolver_paper/mcmc_chains/3.sim_ma_ct/</v>
      </c>
      <c r="N111" t="str">
        <f t="shared" si="67"/>
        <v>~/Documents/GitHub/virosolver_paper/plots/3.sim_ma_ct/</v>
      </c>
      <c r="O111" t="s">
        <v>17</v>
      </c>
      <c r="P111" t="s">
        <v>20</v>
      </c>
      <c r="R111" t="b">
        <v>0</v>
      </c>
    </row>
    <row r="112" spans="1:18" x14ac:dyDescent="0.2">
      <c r="A112">
        <v>111</v>
      </c>
      <c r="B112">
        <f t="shared" si="21"/>
        <v>3</v>
      </c>
      <c r="C112">
        <f t="shared" ref="C112:D112" si="90">C58</f>
        <v>3</v>
      </c>
      <c r="D112">
        <f t="shared" si="90"/>
        <v>1</v>
      </c>
      <c r="E112" t="s">
        <v>22</v>
      </c>
      <c r="F112" t="str">
        <f t="shared" si="41"/>
        <v>~/Documents/GitHub/virosolver_paper/pars/massachusetts/partab_gp_model.csv</v>
      </c>
      <c r="G112" t="str">
        <f t="shared" ref="G112:G175" si="91">""&amp;E112&amp;"/virosolver_paper/data/MA_SEIR_sim/sim_MA_gp_"&amp;B112&amp;"_seir_outputs.csv"</f>
        <v>~/Documents/GitHub/virosolver_paper/data/MA_SEIR_sim/sim_MA_gp_3_seir_outputs.csv</v>
      </c>
      <c r="H112" t="str">
        <f t="shared" ref="H112:H175" si="92">""&amp;E112&amp;"/virosolver_paper/data/MA_SEIR_sim/sim_MA_gp_"&amp;B112&amp;"_cts.csv"</f>
        <v>~/Documents/GitHub/virosolver_paper/data/MA_SEIR_sim/sim_MA_gp_3_cts.csv</v>
      </c>
      <c r="I112" t="b">
        <v>1</v>
      </c>
      <c r="J112" t="b">
        <v>1</v>
      </c>
      <c r="K112" t="s">
        <v>5</v>
      </c>
      <c r="L112" t="s">
        <v>7</v>
      </c>
      <c r="M112" t="str">
        <f t="shared" ref="M112:M175" si="93">""&amp;E112&amp;"/virosolver_paper/mcmc_chains/3.sim_ma_ct/"</f>
        <v>~/Documents/GitHub/virosolver_paper/mcmc_chains/3.sim_ma_ct/</v>
      </c>
      <c r="N112" t="str">
        <f t="shared" ref="N112:N175" si="94">""&amp;E112&amp;"/virosolver_paper/plots/3.sim_ma_ct/"</f>
        <v>~/Documents/GitHub/virosolver_paper/plots/3.sim_ma_ct/</v>
      </c>
      <c r="O112" t="s">
        <v>17</v>
      </c>
      <c r="P112" t="s">
        <v>20</v>
      </c>
      <c r="R112" t="b">
        <v>0</v>
      </c>
    </row>
    <row r="113" spans="1:18" x14ac:dyDescent="0.2">
      <c r="A113">
        <v>112</v>
      </c>
      <c r="B113">
        <f t="shared" si="21"/>
        <v>3</v>
      </c>
      <c r="C113">
        <f t="shared" ref="C113:D113" si="95">C59</f>
        <v>4</v>
      </c>
      <c r="D113">
        <f t="shared" si="95"/>
        <v>1</v>
      </c>
      <c r="E113" t="s">
        <v>22</v>
      </c>
      <c r="F113" t="str">
        <f t="shared" si="41"/>
        <v>~/Documents/GitHub/virosolver_paper/pars/massachusetts/partab_gp_model.csv</v>
      </c>
      <c r="G113" t="str">
        <f t="shared" si="91"/>
        <v>~/Documents/GitHub/virosolver_paper/data/MA_SEIR_sim/sim_MA_gp_3_seir_outputs.csv</v>
      </c>
      <c r="H113" t="str">
        <f t="shared" si="92"/>
        <v>~/Documents/GitHub/virosolver_paper/data/MA_SEIR_sim/sim_MA_gp_3_cts.csv</v>
      </c>
      <c r="I113" t="b">
        <v>1</v>
      </c>
      <c r="J113" t="b">
        <v>1</v>
      </c>
      <c r="K113" t="s">
        <v>5</v>
      </c>
      <c r="L113" t="s">
        <v>7</v>
      </c>
      <c r="M113" t="str">
        <f t="shared" si="93"/>
        <v>~/Documents/GitHub/virosolver_paper/mcmc_chains/3.sim_ma_ct/</v>
      </c>
      <c r="N113" t="str">
        <f t="shared" si="94"/>
        <v>~/Documents/GitHub/virosolver_paper/plots/3.sim_ma_ct/</v>
      </c>
      <c r="O113" t="s">
        <v>17</v>
      </c>
      <c r="P113" t="s">
        <v>20</v>
      </c>
      <c r="R113" t="b">
        <v>0</v>
      </c>
    </row>
    <row r="114" spans="1:18" x14ac:dyDescent="0.2">
      <c r="A114">
        <v>113</v>
      </c>
      <c r="B114">
        <f t="shared" si="21"/>
        <v>3</v>
      </c>
      <c r="C114">
        <f t="shared" ref="C114:D114" si="96">C60</f>
        <v>5</v>
      </c>
      <c r="D114">
        <f t="shared" si="96"/>
        <v>1</v>
      </c>
      <c r="E114" t="s">
        <v>22</v>
      </c>
      <c r="F114" t="str">
        <f t="shared" si="41"/>
        <v>~/Documents/GitHub/virosolver_paper/pars/massachusetts/partab_gp_model.csv</v>
      </c>
      <c r="G114" t="str">
        <f t="shared" si="91"/>
        <v>~/Documents/GitHub/virosolver_paper/data/MA_SEIR_sim/sim_MA_gp_3_seir_outputs.csv</v>
      </c>
      <c r="H114" t="str">
        <f t="shared" si="92"/>
        <v>~/Documents/GitHub/virosolver_paper/data/MA_SEIR_sim/sim_MA_gp_3_cts.csv</v>
      </c>
      <c r="I114" t="b">
        <v>1</v>
      </c>
      <c r="J114" t="b">
        <v>1</v>
      </c>
      <c r="K114" t="s">
        <v>5</v>
      </c>
      <c r="L114" t="s">
        <v>7</v>
      </c>
      <c r="M114" t="str">
        <f t="shared" si="93"/>
        <v>~/Documents/GitHub/virosolver_paper/mcmc_chains/3.sim_ma_ct/</v>
      </c>
      <c r="N114" t="str">
        <f t="shared" si="94"/>
        <v>~/Documents/GitHub/virosolver_paper/plots/3.sim_ma_ct/</v>
      </c>
      <c r="O114" t="s">
        <v>17</v>
      </c>
      <c r="P114" t="s">
        <v>20</v>
      </c>
      <c r="R114" t="b">
        <v>0</v>
      </c>
    </row>
    <row r="115" spans="1:18" x14ac:dyDescent="0.2">
      <c r="A115">
        <v>114</v>
      </c>
      <c r="B115">
        <f t="shared" si="21"/>
        <v>3</v>
      </c>
      <c r="C115">
        <f t="shared" ref="C115:D115" si="97">C61</f>
        <v>6</v>
      </c>
      <c r="D115">
        <f t="shared" si="97"/>
        <v>1</v>
      </c>
      <c r="E115" t="s">
        <v>22</v>
      </c>
      <c r="F115" t="str">
        <f t="shared" si="41"/>
        <v>~/Documents/GitHub/virosolver_paper/pars/massachusetts/partab_gp_model.csv</v>
      </c>
      <c r="G115" t="str">
        <f t="shared" si="91"/>
        <v>~/Documents/GitHub/virosolver_paper/data/MA_SEIR_sim/sim_MA_gp_3_seir_outputs.csv</v>
      </c>
      <c r="H115" t="str">
        <f t="shared" si="92"/>
        <v>~/Documents/GitHub/virosolver_paper/data/MA_SEIR_sim/sim_MA_gp_3_cts.csv</v>
      </c>
      <c r="I115" t="b">
        <v>1</v>
      </c>
      <c r="J115" t="b">
        <v>1</v>
      </c>
      <c r="K115" t="s">
        <v>5</v>
      </c>
      <c r="L115" t="s">
        <v>7</v>
      </c>
      <c r="M115" t="str">
        <f t="shared" si="93"/>
        <v>~/Documents/GitHub/virosolver_paper/mcmc_chains/3.sim_ma_ct/</v>
      </c>
      <c r="N115" t="str">
        <f t="shared" si="94"/>
        <v>~/Documents/GitHub/virosolver_paper/plots/3.sim_ma_ct/</v>
      </c>
      <c r="O115" t="s">
        <v>17</v>
      </c>
      <c r="P115" t="s">
        <v>20</v>
      </c>
      <c r="R115" t="b">
        <v>0</v>
      </c>
    </row>
    <row r="116" spans="1:18" x14ac:dyDescent="0.2">
      <c r="A116">
        <v>115</v>
      </c>
      <c r="B116">
        <f t="shared" si="21"/>
        <v>3</v>
      </c>
      <c r="C116">
        <f t="shared" ref="C116:D116" si="98">C62</f>
        <v>7</v>
      </c>
      <c r="D116">
        <f t="shared" si="98"/>
        <v>1</v>
      </c>
      <c r="E116" t="s">
        <v>22</v>
      </c>
      <c r="F116" t="str">
        <f t="shared" si="41"/>
        <v>~/Documents/GitHub/virosolver_paper/pars/massachusetts/partab_gp_model.csv</v>
      </c>
      <c r="G116" t="str">
        <f t="shared" si="91"/>
        <v>~/Documents/GitHub/virosolver_paper/data/MA_SEIR_sim/sim_MA_gp_3_seir_outputs.csv</v>
      </c>
      <c r="H116" t="str">
        <f t="shared" si="92"/>
        <v>~/Documents/GitHub/virosolver_paper/data/MA_SEIR_sim/sim_MA_gp_3_cts.csv</v>
      </c>
      <c r="I116" t="b">
        <v>1</v>
      </c>
      <c r="J116" t="b">
        <v>1</v>
      </c>
      <c r="K116" t="s">
        <v>5</v>
      </c>
      <c r="L116" t="s">
        <v>7</v>
      </c>
      <c r="M116" t="str">
        <f t="shared" si="93"/>
        <v>~/Documents/GitHub/virosolver_paper/mcmc_chains/3.sim_ma_ct/</v>
      </c>
      <c r="N116" t="str">
        <f t="shared" si="94"/>
        <v>~/Documents/GitHub/virosolver_paper/plots/3.sim_ma_ct/</v>
      </c>
      <c r="O116" t="s">
        <v>17</v>
      </c>
      <c r="P116" t="s">
        <v>20</v>
      </c>
      <c r="R116" t="b">
        <v>0</v>
      </c>
    </row>
    <row r="117" spans="1:18" x14ac:dyDescent="0.2">
      <c r="A117">
        <v>116</v>
      </c>
      <c r="B117">
        <f t="shared" si="21"/>
        <v>3</v>
      </c>
      <c r="C117">
        <f t="shared" ref="C117:D117" si="99">C63</f>
        <v>8</v>
      </c>
      <c r="D117">
        <f t="shared" si="99"/>
        <v>1</v>
      </c>
      <c r="E117" t="s">
        <v>22</v>
      </c>
      <c r="F117" t="str">
        <f t="shared" si="41"/>
        <v>~/Documents/GitHub/virosolver_paper/pars/massachusetts/partab_gp_model.csv</v>
      </c>
      <c r="G117" t="str">
        <f t="shared" si="91"/>
        <v>~/Documents/GitHub/virosolver_paper/data/MA_SEIR_sim/sim_MA_gp_3_seir_outputs.csv</v>
      </c>
      <c r="H117" t="str">
        <f t="shared" si="92"/>
        <v>~/Documents/GitHub/virosolver_paper/data/MA_SEIR_sim/sim_MA_gp_3_cts.csv</v>
      </c>
      <c r="I117" t="b">
        <v>1</v>
      </c>
      <c r="J117" t="b">
        <v>1</v>
      </c>
      <c r="K117" t="s">
        <v>5</v>
      </c>
      <c r="L117" t="s">
        <v>7</v>
      </c>
      <c r="M117" t="str">
        <f t="shared" si="93"/>
        <v>~/Documents/GitHub/virosolver_paper/mcmc_chains/3.sim_ma_ct/</v>
      </c>
      <c r="N117" t="str">
        <f t="shared" si="94"/>
        <v>~/Documents/GitHub/virosolver_paper/plots/3.sim_ma_ct/</v>
      </c>
      <c r="O117" t="s">
        <v>17</v>
      </c>
      <c r="P117" t="s">
        <v>20</v>
      </c>
      <c r="R117" t="b">
        <v>0</v>
      </c>
    </row>
    <row r="118" spans="1:18" x14ac:dyDescent="0.2">
      <c r="A118">
        <v>117</v>
      </c>
      <c r="B118">
        <f t="shared" si="21"/>
        <v>3</v>
      </c>
      <c r="C118">
        <f t="shared" ref="C118:D118" si="100">C64</f>
        <v>9</v>
      </c>
      <c r="D118">
        <f t="shared" si="100"/>
        <v>1</v>
      </c>
      <c r="E118" t="s">
        <v>22</v>
      </c>
      <c r="F118" t="str">
        <f t="shared" si="41"/>
        <v>~/Documents/GitHub/virosolver_paper/pars/massachusetts/partab_gp_model.csv</v>
      </c>
      <c r="G118" t="str">
        <f t="shared" si="91"/>
        <v>~/Documents/GitHub/virosolver_paper/data/MA_SEIR_sim/sim_MA_gp_3_seir_outputs.csv</v>
      </c>
      <c r="H118" t="str">
        <f t="shared" si="92"/>
        <v>~/Documents/GitHub/virosolver_paper/data/MA_SEIR_sim/sim_MA_gp_3_cts.csv</v>
      </c>
      <c r="I118" t="b">
        <v>1</v>
      </c>
      <c r="J118" t="b">
        <v>1</v>
      </c>
      <c r="K118" t="s">
        <v>5</v>
      </c>
      <c r="L118" t="s">
        <v>7</v>
      </c>
      <c r="M118" t="str">
        <f t="shared" si="93"/>
        <v>~/Documents/GitHub/virosolver_paper/mcmc_chains/3.sim_ma_ct/</v>
      </c>
      <c r="N118" t="str">
        <f t="shared" si="94"/>
        <v>~/Documents/GitHub/virosolver_paper/plots/3.sim_ma_ct/</v>
      </c>
      <c r="O118" t="s">
        <v>17</v>
      </c>
      <c r="P118" t="s">
        <v>20</v>
      </c>
      <c r="R118" t="b">
        <v>0</v>
      </c>
    </row>
    <row r="119" spans="1:18" x14ac:dyDescent="0.2">
      <c r="A119">
        <v>118</v>
      </c>
      <c r="B119">
        <f t="shared" si="21"/>
        <v>3</v>
      </c>
      <c r="C119">
        <f t="shared" ref="C119:D119" si="101">C65</f>
        <v>10</v>
      </c>
      <c r="D119">
        <f t="shared" si="101"/>
        <v>1</v>
      </c>
      <c r="E119" t="s">
        <v>22</v>
      </c>
      <c r="F119" t="str">
        <f t="shared" si="41"/>
        <v>~/Documents/GitHub/virosolver_paper/pars/massachusetts/partab_gp_model.csv</v>
      </c>
      <c r="G119" t="str">
        <f t="shared" si="91"/>
        <v>~/Documents/GitHub/virosolver_paper/data/MA_SEIR_sim/sim_MA_gp_3_seir_outputs.csv</v>
      </c>
      <c r="H119" t="str">
        <f t="shared" si="92"/>
        <v>~/Documents/GitHub/virosolver_paper/data/MA_SEIR_sim/sim_MA_gp_3_cts.csv</v>
      </c>
      <c r="I119" t="b">
        <v>1</v>
      </c>
      <c r="J119" t="b">
        <v>1</v>
      </c>
      <c r="K119" t="s">
        <v>5</v>
      </c>
      <c r="L119" t="s">
        <v>7</v>
      </c>
      <c r="M119" t="str">
        <f t="shared" si="93"/>
        <v>~/Documents/GitHub/virosolver_paper/mcmc_chains/3.sim_ma_ct/</v>
      </c>
      <c r="N119" t="str">
        <f t="shared" si="94"/>
        <v>~/Documents/GitHub/virosolver_paper/plots/3.sim_ma_ct/</v>
      </c>
      <c r="O119" t="s">
        <v>17</v>
      </c>
      <c r="P119" t="s">
        <v>20</v>
      </c>
      <c r="R119" t="b">
        <v>0</v>
      </c>
    </row>
    <row r="120" spans="1:18" x14ac:dyDescent="0.2">
      <c r="A120">
        <v>119</v>
      </c>
      <c r="B120">
        <f t="shared" si="21"/>
        <v>3</v>
      </c>
      <c r="C120">
        <f t="shared" ref="C120:D120" si="102">C66</f>
        <v>11</v>
      </c>
      <c r="D120">
        <f t="shared" si="102"/>
        <v>1</v>
      </c>
      <c r="E120" t="s">
        <v>22</v>
      </c>
      <c r="F120" t="str">
        <f t="shared" si="41"/>
        <v>~/Documents/GitHub/virosolver_paper/pars/massachusetts/partab_gp_model.csv</v>
      </c>
      <c r="G120" t="str">
        <f t="shared" si="91"/>
        <v>~/Documents/GitHub/virosolver_paper/data/MA_SEIR_sim/sim_MA_gp_3_seir_outputs.csv</v>
      </c>
      <c r="H120" t="str">
        <f t="shared" si="92"/>
        <v>~/Documents/GitHub/virosolver_paper/data/MA_SEIR_sim/sim_MA_gp_3_cts.csv</v>
      </c>
      <c r="I120" t="b">
        <v>1</v>
      </c>
      <c r="J120" t="b">
        <v>1</v>
      </c>
      <c r="K120" t="s">
        <v>5</v>
      </c>
      <c r="L120" t="s">
        <v>7</v>
      </c>
      <c r="M120" t="str">
        <f t="shared" si="93"/>
        <v>~/Documents/GitHub/virosolver_paper/mcmc_chains/3.sim_ma_ct/</v>
      </c>
      <c r="N120" t="str">
        <f t="shared" si="94"/>
        <v>~/Documents/GitHub/virosolver_paper/plots/3.sim_ma_ct/</v>
      </c>
      <c r="O120" t="s">
        <v>17</v>
      </c>
      <c r="P120" t="s">
        <v>20</v>
      </c>
      <c r="R120" t="b">
        <v>0</v>
      </c>
    </row>
    <row r="121" spans="1:18" x14ac:dyDescent="0.2">
      <c r="A121">
        <v>120</v>
      </c>
      <c r="B121">
        <f t="shared" ref="B121:B184" si="103">SUM(B67+1)</f>
        <v>3</v>
      </c>
      <c r="C121">
        <f t="shared" ref="C121:D121" si="104">C67</f>
        <v>12</v>
      </c>
      <c r="D121">
        <f t="shared" si="104"/>
        <v>1</v>
      </c>
      <c r="E121" t="s">
        <v>22</v>
      </c>
      <c r="F121" t="str">
        <f t="shared" si="41"/>
        <v>~/Documents/GitHub/virosolver_paper/pars/massachusetts/partab_gp_model.csv</v>
      </c>
      <c r="G121" t="str">
        <f t="shared" si="91"/>
        <v>~/Documents/GitHub/virosolver_paper/data/MA_SEIR_sim/sim_MA_gp_3_seir_outputs.csv</v>
      </c>
      <c r="H121" t="str">
        <f t="shared" si="92"/>
        <v>~/Documents/GitHub/virosolver_paper/data/MA_SEIR_sim/sim_MA_gp_3_cts.csv</v>
      </c>
      <c r="I121" t="b">
        <v>1</v>
      </c>
      <c r="J121" t="b">
        <v>1</v>
      </c>
      <c r="K121" t="s">
        <v>5</v>
      </c>
      <c r="L121" t="s">
        <v>7</v>
      </c>
      <c r="M121" t="str">
        <f t="shared" si="93"/>
        <v>~/Documents/GitHub/virosolver_paper/mcmc_chains/3.sim_ma_ct/</v>
      </c>
      <c r="N121" t="str">
        <f t="shared" si="94"/>
        <v>~/Documents/GitHub/virosolver_paper/plots/3.sim_ma_ct/</v>
      </c>
      <c r="O121" t="s">
        <v>17</v>
      </c>
      <c r="P121" t="s">
        <v>20</v>
      </c>
      <c r="R121" t="b">
        <v>0</v>
      </c>
    </row>
    <row r="122" spans="1:18" x14ac:dyDescent="0.2">
      <c r="A122">
        <v>121</v>
      </c>
      <c r="B122">
        <f t="shared" si="103"/>
        <v>3</v>
      </c>
      <c r="C122">
        <f t="shared" ref="C122:D122" si="105">C68</f>
        <v>13</v>
      </c>
      <c r="D122">
        <f t="shared" si="105"/>
        <v>1</v>
      </c>
      <c r="E122" t="s">
        <v>22</v>
      </c>
      <c r="F122" t="str">
        <f t="shared" si="41"/>
        <v>~/Documents/GitHub/virosolver_paper/pars/massachusetts/partab_gp_model.csv</v>
      </c>
      <c r="G122" t="str">
        <f t="shared" si="91"/>
        <v>~/Documents/GitHub/virosolver_paper/data/MA_SEIR_sim/sim_MA_gp_3_seir_outputs.csv</v>
      </c>
      <c r="H122" t="str">
        <f t="shared" si="92"/>
        <v>~/Documents/GitHub/virosolver_paper/data/MA_SEIR_sim/sim_MA_gp_3_cts.csv</v>
      </c>
      <c r="I122" t="b">
        <v>1</v>
      </c>
      <c r="J122" t="b">
        <v>1</v>
      </c>
      <c r="K122" t="s">
        <v>5</v>
      </c>
      <c r="L122" t="s">
        <v>7</v>
      </c>
      <c r="M122" t="str">
        <f t="shared" si="93"/>
        <v>~/Documents/GitHub/virosolver_paper/mcmc_chains/3.sim_ma_ct/</v>
      </c>
      <c r="N122" t="str">
        <f t="shared" si="94"/>
        <v>~/Documents/GitHub/virosolver_paper/plots/3.sim_ma_ct/</v>
      </c>
      <c r="O122" t="s">
        <v>17</v>
      </c>
      <c r="P122" t="s">
        <v>20</v>
      </c>
      <c r="R122" t="b">
        <v>0</v>
      </c>
    </row>
    <row r="123" spans="1:18" x14ac:dyDescent="0.2">
      <c r="A123">
        <v>122</v>
      </c>
      <c r="B123">
        <f t="shared" si="103"/>
        <v>3</v>
      </c>
      <c r="C123">
        <f t="shared" ref="C123:D123" si="106">C69</f>
        <v>14</v>
      </c>
      <c r="D123">
        <f t="shared" si="106"/>
        <v>1</v>
      </c>
      <c r="E123" t="s">
        <v>22</v>
      </c>
      <c r="F123" t="str">
        <f t="shared" si="41"/>
        <v>~/Documents/GitHub/virosolver_paper/pars/massachusetts/partab_gp_model.csv</v>
      </c>
      <c r="G123" t="str">
        <f t="shared" si="91"/>
        <v>~/Documents/GitHub/virosolver_paper/data/MA_SEIR_sim/sim_MA_gp_3_seir_outputs.csv</v>
      </c>
      <c r="H123" t="str">
        <f t="shared" si="92"/>
        <v>~/Documents/GitHub/virosolver_paper/data/MA_SEIR_sim/sim_MA_gp_3_cts.csv</v>
      </c>
      <c r="I123" t="b">
        <v>1</v>
      </c>
      <c r="J123" t="b">
        <v>1</v>
      </c>
      <c r="K123" t="s">
        <v>5</v>
      </c>
      <c r="L123" t="s">
        <v>7</v>
      </c>
      <c r="M123" t="str">
        <f t="shared" si="93"/>
        <v>~/Documents/GitHub/virosolver_paper/mcmc_chains/3.sim_ma_ct/</v>
      </c>
      <c r="N123" t="str">
        <f t="shared" si="94"/>
        <v>~/Documents/GitHub/virosolver_paper/plots/3.sim_ma_ct/</v>
      </c>
      <c r="O123" t="s">
        <v>17</v>
      </c>
      <c r="P123" t="s">
        <v>20</v>
      </c>
      <c r="R123" t="b">
        <v>0</v>
      </c>
    </row>
    <row r="124" spans="1:18" x14ac:dyDescent="0.2">
      <c r="A124">
        <v>123</v>
      </c>
      <c r="B124">
        <f t="shared" si="103"/>
        <v>3</v>
      </c>
      <c r="C124">
        <f t="shared" ref="C124:D124" si="107">C70</f>
        <v>15</v>
      </c>
      <c r="D124">
        <f t="shared" si="107"/>
        <v>1</v>
      </c>
      <c r="E124" t="s">
        <v>22</v>
      </c>
      <c r="F124" t="str">
        <f t="shared" si="41"/>
        <v>~/Documents/GitHub/virosolver_paper/pars/massachusetts/partab_gp_model.csv</v>
      </c>
      <c r="G124" t="str">
        <f t="shared" si="91"/>
        <v>~/Documents/GitHub/virosolver_paper/data/MA_SEIR_sim/sim_MA_gp_3_seir_outputs.csv</v>
      </c>
      <c r="H124" t="str">
        <f t="shared" si="92"/>
        <v>~/Documents/GitHub/virosolver_paper/data/MA_SEIR_sim/sim_MA_gp_3_cts.csv</v>
      </c>
      <c r="I124" t="b">
        <v>1</v>
      </c>
      <c r="J124" t="b">
        <v>1</v>
      </c>
      <c r="K124" t="s">
        <v>5</v>
      </c>
      <c r="L124" t="s">
        <v>7</v>
      </c>
      <c r="M124" t="str">
        <f t="shared" si="93"/>
        <v>~/Documents/GitHub/virosolver_paper/mcmc_chains/3.sim_ma_ct/</v>
      </c>
      <c r="N124" t="str">
        <f t="shared" si="94"/>
        <v>~/Documents/GitHub/virosolver_paper/plots/3.sim_ma_ct/</v>
      </c>
      <c r="O124" t="s">
        <v>17</v>
      </c>
      <c r="P124" t="s">
        <v>20</v>
      </c>
      <c r="R124" t="b">
        <v>0</v>
      </c>
    </row>
    <row r="125" spans="1:18" x14ac:dyDescent="0.2">
      <c r="A125">
        <v>124</v>
      </c>
      <c r="B125">
        <f t="shared" si="103"/>
        <v>3</v>
      </c>
      <c r="C125">
        <f t="shared" ref="C125:D125" si="108">C71</f>
        <v>16</v>
      </c>
      <c r="D125">
        <f t="shared" si="108"/>
        <v>1</v>
      </c>
      <c r="E125" t="s">
        <v>22</v>
      </c>
      <c r="F125" t="str">
        <f t="shared" si="41"/>
        <v>~/Documents/GitHub/virosolver_paper/pars/massachusetts/partab_gp_model.csv</v>
      </c>
      <c r="G125" t="str">
        <f t="shared" si="91"/>
        <v>~/Documents/GitHub/virosolver_paper/data/MA_SEIR_sim/sim_MA_gp_3_seir_outputs.csv</v>
      </c>
      <c r="H125" t="str">
        <f t="shared" si="92"/>
        <v>~/Documents/GitHub/virosolver_paper/data/MA_SEIR_sim/sim_MA_gp_3_cts.csv</v>
      </c>
      <c r="I125" t="b">
        <v>1</v>
      </c>
      <c r="J125" t="b">
        <v>1</v>
      </c>
      <c r="K125" t="s">
        <v>5</v>
      </c>
      <c r="L125" t="s">
        <v>7</v>
      </c>
      <c r="M125" t="str">
        <f t="shared" si="93"/>
        <v>~/Documents/GitHub/virosolver_paper/mcmc_chains/3.sim_ma_ct/</v>
      </c>
      <c r="N125" t="str">
        <f t="shared" si="94"/>
        <v>~/Documents/GitHub/virosolver_paper/plots/3.sim_ma_ct/</v>
      </c>
      <c r="O125" t="s">
        <v>17</v>
      </c>
      <c r="P125" t="s">
        <v>20</v>
      </c>
      <c r="R125" t="b">
        <v>0</v>
      </c>
    </row>
    <row r="126" spans="1:18" x14ac:dyDescent="0.2">
      <c r="A126">
        <v>125</v>
      </c>
      <c r="B126">
        <f t="shared" si="103"/>
        <v>3</v>
      </c>
      <c r="C126">
        <f t="shared" ref="C126:D126" si="109">C72</f>
        <v>17</v>
      </c>
      <c r="D126">
        <f t="shared" si="109"/>
        <v>1</v>
      </c>
      <c r="E126" t="s">
        <v>22</v>
      </c>
      <c r="F126" t="str">
        <f t="shared" si="41"/>
        <v>~/Documents/GitHub/virosolver_paper/pars/massachusetts/partab_gp_model.csv</v>
      </c>
      <c r="G126" t="str">
        <f t="shared" si="91"/>
        <v>~/Documents/GitHub/virosolver_paper/data/MA_SEIR_sim/sim_MA_gp_3_seir_outputs.csv</v>
      </c>
      <c r="H126" t="str">
        <f t="shared" si="92"/>
        <v>~/Documents/GitHub/virosolver_paper/data/MA_SEIR_sim/sim_MA_gp_3_cts.csv</v>
      </c>
      <c r="I126" t="b">
        <v>1</v>
      </c>
      <c r="J126" t="b">
        <v>1</v>
      </c>
      <c r="K126" t="s">
        <v>5</v>
      </c>
      <c r="L126" t="s">
        <v>7</v>
      </c>
      <c r="M126" t="str">
        <f t="shared" si="93"/>
        <v>~/Documents/GitHub/virosolver_paper/mcmc_chains/3.sim_ma_ct/</v>
      </c>
      <c r="N126" t="str">
        <f t="shared" si="94"/>
        <v>~/Documents/GitHub/virosolver_paper/plots/3.sim_ma_ct/</v>
      </c>
      <c r="O126" t="s">
        <v>17</v>
      </c>
      <c r="P126" t="s">
        <v>20</v>
      </c>
      <c r="R126" t="b">
        <v>0</v>
      </c>
    </row>
    <row r="127" spans="1:18" x14ac:dyDescent="0.2">
      <c r="A127">
        <v>126</v>
      </c>
      <c r="B127">
        <f t="shared" si="103"/>
        <v>3</v>
      </c>
      <c r="C127">
        <f t="shared" ref="C127:D127" si="110">C73</f>
        <v>18</v>
      </c>
      <c r="D127">
        <f t="shared" si="110"/>
        <v>1</v>
      </c>
      <c r="E127" t="s">
        <v>22</v>
      </c>
      <c r="F127" t="str">
        <f t="shared" si="41"/>
        <v>~/Documents/GitHub/virosolver_paper/pars/massachusetts/partab_gp_model.csv</v>
      </c>
      <c r="G127" t="str">
        <f t="shared" si="91"/>
        <v>~/Documents/GitHub/virosolver_paper/data/MA_SEIR_sim/sim_MA_gp_3_seir_outputs.csv</v>
      </c>
      <c r="H127" t="str">
        <f t="shared" si="92"/>
        <v>~/Documents/GitHub/virosolver_paper/data/MA_SEIR_sim/sim_MA_gp_3_cts.csv</v>
      </c>
      <c r="I127" t="b">
        <v>1</v>
      </c>
      <c r="J127" t="b">
        <v>1</v>
      </c>
      <c r="K127" t="s">
        <v>5</v>
      </c>
      <c r="L127" t="s">
        <v>7</v>
      </c>
      <c r="M127" t="str">
        <f t="shared" si="93"/>
        <v>~/Documents/GitHub/virosolver_paper/mcmc_chains/3.sim_ma_ct/</v>
      </c>
      <c r="N127" t="str">
        <f t="shared" si="94"/>
        <v>~/Documents/GitHub/virosolver_paper/plots/3.sim_ma_ct/</v>
      </c>
      <c r="O127" t="s">
        <v>17</v>
      </c>
      <c r="P127" t="s">
        <v>20</v>
      </c>
      <c r="R127" t="b">
        <v>0</v>
      </c>
    </row>
    <row r="128" spans="1:18" x14ac:dyDescent="0.2">
      <c r="A128">
        <v>127</v>
      </c>
      <c r="B128">
        <f t="shared" si="103"/>
        <v>3</v>
      </c>
      <c r="C128">
        <f t="shared" ref="C128:D128" si="111">C74</f>
        <v>1</v>
      </c>
      <c r="D128">
        <f t="shared" si="111"/>
        <v>2</v>
      </c>
      <c r="E128" t="s">
        <v>22</v>
      </c>
      <c r="F128" t="str">
        <f t="shared" si="41"/>
        <v>~/Documents/GitHub/virosolver_paper/pars/massachusetts/partab_gp_model.csv</v>
      </c>
      <c r="G128" t="str">
        <f t="shared" si="91"/>
        <v>~/Documents/GitHub/virosolver_paper/data/MA_SEIR_sim/sim_MA_gp_3_seir_outputs.csv</v>
      </c>
      <c r="H128" t="str">
        <f t="shared" si="92"/>
        <v>~/Documents/GitHub/virosolver_paper/data/MA_SEIR_sim/sim_MA_gp_3_cts.csv</v>
      </c>
      <c r="I128" t="b">
        <v>1</v>
      </c>
      <c r="J128" t="b">
        <v>1</v>
      </c>
      <c r="K128" t="s">
        <v>5</v>
      </c>
      <c r="L128" t="s">
        <v>7</v>
      </c>
      <c r="M128" t="str">
        <f t="shared" si="93"/>
        <v>~/Documents/GitHub/virosolver_paper/mcmc_chains/3.sim_ma_ct/</v>
      </c>
      <c r="N128" t="str">
        <f t="shared" si="94"/>
        <v>~/Documents/GitHub/virosolver_paper/plots/3.sim_ma_ct/</v>
      </c>
      <c r="O128" t="s">
        <v>17</v>
      </c>
      <c r="P128" t="s">
        <v>20</v>
      </c>
      <c r="R128" t="b">
        <v>0</v>
      </c>
    </row>
    <row r="129" spans="1:18" x14ac:dyDescent="0.2">
      <c r="A129">
        <v>128</v>
      </c>
      <c r="B129">
        <f t="shared" si="103"/>
        <v>3</v>
      </c>
      <c r="C129">
        <f t="shared" ref="C129:D129" si="112">C75</f>
        <v>2</v>
      </c>
      <c r="D129">
        <f t="shared" si="112"/>
        <v>2</v>
      </c>
      <c r="E129" t="s">
        <v>22</v>
      </c>
      <c r="F129" t="str">
        <f t="shared" si="41"/>
        <v>~/Documents/GitHub/virosolver_paper/pars/massachusetts/partab_gp_model.csv</v>
      </c>
      <c r="G129" t="str">
        <f t="shared" si="91"/>
        <v>~/Documents/GitHub/virosolver_paper/data/MA_SEIR_sim/sim_MA_gp_3_seir_outputs.csv</v>
      </c>
      <c r="H129" t="str">
        <f t="shared" si="92"/>
        <v>~/Documents/GitHub/virosolver_paper/data/MA_SEIR_sim/sim_MA_gp_3_cts.csv</v>
      </c>
      <c r="I129" t="b">
        <v>1</v>
      </c>
      <c r="J129" t="b">
        <v>1</v>
      </c>
      <c r="K129" t="s">
        <v>5</v>
      </c>
      <c r="L129" t="s">
        <v>7</v>
      </c>
      <c r="M129" t="str">
        <f t="shared" si="93"/>
        <v>~/Documents/GitHub/virosolver_paper/mcmc_chains/3.sim_ma_ct/</v>
      </c>
      <c r="N129" t="str">
        <f t="shared" si="94"/>
        <v>~/Documents/GitHub/virosolver_paper/plots/3.sim_ma_ct/</v>
      </c>
      <c r="O129" t="s">
        <v>17</v>
      </c>
      <c r="P129" t="s">
        <v>20</v>
      </c>
      <c r="R129" t="b">
        <v>0</v>
      </c>
    </row>
    <row r="130" spans="1:18" x14ac:dyDescent="0.2">
      <c r="A130">
        <v>129</v>
      </c>
      <c r="B130">
        <f t="shared" si="103"/>
        <v>3</v>
      </c>
      <c r="C130">
        <f t="shared" ref="C130:D130" si="113">C76</f>
        <v>3</v>
      </c>
      <c r="D130">
        <f t="shared" si="113"/>
        <v>2</v>
      </c>
      <c r="E130" t="s">
        <v>22</v>
      </c>
      <c r="F130" t="str">
        <f t="shared" si="41"/>
        <v>~/Documents/GitHub/virosolver_paper/pars/massachusetts/partab_gp_model.csv</v>
      </c>
      <c r="G130" t="str">
        <f t="shared" si="91"/>
        <v>~/Documents/GitHub/virosolver_paper/data/MA_SEIR_sim/sim_MA_gp_3_seir_outputs.csv</v>
      </c>
      <c r="H130" t="str">
        <f t="shared" si="92"/>
        <v>~/Documents/GitHub/virosolver_paper/data/MA_SEIR_sim/sim_MA_gp_3_cts.csv</v>
      </c>
      <c r="I130" t="b">
        <v>1</v>
      </c>
      <c r="J130" t="b">
        <v>1</v>
      </c>
      <c r="K130" t="s">
        <v>5</v>
      </c>
      <c r="L130" t="s">
        <v>7</v>
      </c>
      <c r="M130" t="str">
        <f t="shared" si="93"/>
        <v>~/Documents/GitHub/virosolver_paper/mcmc_chains/3.sim_ma_ct/</v>
      </c>
      <c r="N130" t="str">
        <f t="shared" si="94"/>
        <v>~/Documents/GitHub/virosolver_paper/plots/3.sim_ma_ct/</v>
      </c>
      <c r="O130" t="s">
        <v>17</v>
      </c>
      <c r="P130" t="s">
        <v>20</v>
      </c>
      <c r="R130" t="b">
        <v>0</v>
      </c>
    </row>
    <row r="131" spans="1:18" x14ac:dyDescent="0.2">
      <c r="A131">
        <v>130</v>
      </c>
      <c r="B131">
        <f t="shared" si="103"/>
        <v>3</v>
      </c>
      <c r="C131">
        <f t="shared" ref="C131:D131" si="114">C77</f>
        <v>4</v>
      </c>
      <c r="D131">
        <f t="shared" si="114"/>
        <v>2</v>
      </c>
      <c r="E131" t="s">
        <v>22</v>
      </c>
      <c r="F131" t="str">
        <f t="shared" ref="F131:F194" si="115">""&amp;E131&amp;"/virosolver_paper/pars/massachusetts/partab_gp_model.csv"</f>
        <v>~/Documents/GitHub/virosolver_paper/pars/massachusetts/partab_gp_model.csv</v>
      </c>
      <c r="G131" t="str">
        <f t="shared" si="91"/>
        <v>~/Documents/GitHub/virosolver_paper/data/MA_SEIR_sim/sim_MA_gp_3_seir_outputs.csv</v>
      </c>
      <c r="H131" t="str">
        <f t="shared" si="92"/>
        <v>~/Documents/GitHub/virosolver_paper/data/MA_SEIR_sim/sim_MA_gp_3_cts.csv</v>
      </c>
      <c r="I131" t="b">
        <v>1</v>
      </c>
      <c r="J131" t="b">
        <v>1</v>
      </c>
      <c r="K131" t="s">
        <v>5</v>
      </c>
      <c r="L131" t="s">
        <v>7</v>
      </c>
      <c r="M131" t="str">
        <f t="shared" si="93"/>
        <v>~/Documents/GitHub/virosolver_paper/mcmc_chains/3.sim_ma_ct/</v>
      </c>
      <c r="N131" t="str">
        <f t="shared" si="94"/>
        <v>~/Documents/GitHub/virosolver_paper/plots/3.sim_ma_ct/</v>
      </c>
      <c r="O131" t="s">
        <v>17</v>
      </c>
      <c r="P131" t="s">
        <v>20</v>
      </c>
      <c r="R131" t="b">
        <v>0</v>
      </c>
    </row>
    <row r="132" spans="1:18" x14ac:dyDescent="0.2">
      <c r="A132">
        <v>131</v>
      </c>
      <c r="B132">
        <f t="shared" si="103"/>
        <v>3</v>
      </c>
      <c r="C132">
        <f t="shared" ref="C132:D132" si="116">C78</f>
        <v>5</v>
      </c>
      <c r="D132">
        <f t="shared" si="116"/>
        <v>2</v>
      </c>
      <c r="E132" t="s">
        <v>22</v>
      </c>
      <c r="F132" t="str">
        <f t="shared" si="115"/>
        <v>~/Documents/GitHub/virosolver_paper/pars/massachusetts/partab_gp_model.csv</v>
      </c>
      <c r="G132" t="str">
        <f t="shared" si="91"/>
        <v>~/Documents/GitHub/virosolver_paper/data/MA_SEIR_sim/sim_MA_gp_3_seir_outputs.csv</v>
      </c>
      <c r="H132" t="str">
        <f t="shared" si="92"/>
        <v>~/Documents/GitHub/virosolver_paper/data/MA_SEIR_sim/sim_MA_gp_3_cts.csv</v>
      </c>
      <c r="I132" t="b">
        <v>1</v>
      </c>
      <c r="J132" t="b">
        <v>1</v>
      </c>
      <c r="K132" t="s">
        <v>5</v>
      </c>
      <c r="L132" t="s">
        <v>7</v>
      </c>
      <c r="M132" t="str">
        <f t="shared" si="93"/>
        <v>~/Documents/GitHub/virosolver_paper/mcmc_chains/3.sim_ma_ct/</v>
      </c>
      <c r="N132" t="str">
        <f t="shared" si="94"/>
        <v>~/Documents/GitHub/virosolver_paper/plots/3.sim_ma_ct/</v>
      </c>
      <c r="O132" t="s">
        <v>17</v>
      </c>
      <c r="P132" t="s">
        <v>20</v>
      </c>
      <c r="R132" t="b">
        <v>0</v>
      </c>
    </row>
    <row r="133" spans="1:18" x14ac:dyDescent="0.2">
      <c r="A133">
        <v>132</v>
      </c>
      <c r="B133">
        <f t="shared" si="103"/>
        <v>3</v>
      </c>
      <c r="C133">
        <f t="shared" ref="C133:D133" si="117">C79</f>
        <v>6</v>
      </c>
      <c r="D133">
        <f t="shared" si="117"/>
        <v>2</v>
      </c>
      <c r="E133" t="s">
        <v>22</v>
      </c>
      <c r="F133" t="str">
        <f t="shared" si="115"/>
        <v>~/Documents/GitHub/virosolver_paper/pars/massachusetts/partab_gp_model.csv</v>
      </c>
      <c r="G133" t="str">
        <f t="shared" si="91"/>
        <v>~/Documents/GitHub/virosolver_paper/data/MA_SEIR_sim/sim_MA_gp_3_seir_outputs.csv</v>
      </c>
      <c r="H133" t="str">
        <f t="shared" si="92"/>
        <v>~/Documents/GitHub/virosolver_paper/data/MA_SEIR_sim/sim_MA_gp_3_cts.csv</v>
      </c>
      <c r="I133" t="b">
        <v>1</v>
      </c>
      <c r="J133" t="b">
        <v>1</v>
      </c>
      <c r="K133" t="s">
        <v>5</v>
      </c>
      <c r="L133" t="s">
        <v>7</v>
      </c>
      <c r="M133" t="str">
        <f t="shared" si="93"/>
        <v>~/Documents/GitHub/virosolver_paper/mcmc_chains/3.sim_ma_ct/</v>
      </c>
      <c r="N133" t="str">
        <f t="shared" si="94"/>
        <v>~/Documents/GitHub/virosolver_paper/plots/3.sim_ma_ct/</v>
      </c>
      <c r="O133" t="s">
        <v>17</v>
      </c>
      <c r="P133" t="s">
        <v>20</v>
      </c>
      <c r="R133" t="b">
        <v>0</v>
      </c>
    </row>
    <row r="134" spans="1:18" x14ac:dyDescent="0.2">
      <c r="A134">
        <v>133</v>
      </c>
      <c r="B134">
        <f t="shared" si="103"/>
        <v>3</v>
      </c>
      <c r="C134">
        <f t="shared" ref="C134:D134" si="118">C80</f>
        <v>7</v>
      </c>
      <c r="D134">
        <f t="shared" si="118"/>
        <v>2</v>
      </c>
      <c r="E134" t="s">
        <v>22</v>
      </c>
      <c r="F134" t="str">
        <f t="shared" si="115"/>
        <v>~/Documents/GitHub/virosolver_paper/pars/massachusetts/partab_gp_model.csv</v>
      </c>
      <c r="G134" t="str">
        <f t="shared" si="91"/>
        <v>~/Documents/GitHub/virosolver_paper/data/MA_SEIR_sim/sim_MA_gp_3_seir_outputs.csv</v>
      </c>
      <c r="H134" t="str">
        <f t="shared" si="92"/>
        <v>~/Documents/GitHub/virosolver_paper/data/MA_SEIR_sim/sim_MA_gp_3_cts.csv</v>
      </c>
      <c r="I134" t="b">
        <v>1</v>
      </c>
      <c r="J134" t="b">
        <v>1</v>
      </c>
      <c r="K134" t="s">
        <v>5</v>
      </c>
      <c r="L134" t="s">
        <v>7</v>
      </c>
      <c r="M134" t="str">
        <f t="shared" si="93"/>
        <v>~/Documents/GitHub/virosolver_paper/mcmc_chains/3.sim_ma_ct/</v>
      </c>
      <c r="N134" t="str">
        <f t="shared" si="94"/>
        <v>~/Documents/GitHub/virosolver_paper/plots/3.sim_ma_ct/</v>
      </c>
      <c r="O134" t="s">
        <v>17</v>
      </c>
      <c r="P134" t="s">
        <v>20</v>
      </c>
      <c r="R134" t="b">
        <v>0</v>
      </c>
    </row>
    <row r="135" spans="1:18" x14ac:dyDescent="0.2">
      <c r="A135">
        <v>134</v>
      </c>
      <c r="B135">
        <f t="shared" si="103"/>
        <v>3</v>
      </c>
      <c r="C135">
        <f t="shared" ref="C135:D135" si="119">C81</f>
        <v>8</v>
      </c>
      <c r="D135">
        <f t="shared" si="119"/>
        <v>2</v>
      </c>
      <c r="E135" t="s">
        <v>22</v>
      </c>
      <c r="F135" t="str">
        <f t="shared" si="115"/>
        <v>~/Documents/GitHub/virosolver_paper/pars/massachusetts/partab_gp_model.csv</v>
      </c>
      <c r="G135" t="str">
        <f t="shared" si="91"/>
        <v>~/Documents/GitHub/virosolver_paper/data/MA_SEIR_sim/sim_MA_gp_3_seir_outputs.csv</v>
      </c>
      <c r="H135" t="str">
        <f t="shared" si="92"/>
        <v>~/Documents/GitHub/virosolver_paper/data/MA_SEIR_sim/sim_MA_gp_3_cts.csv</v>
      </c>
      <c r="I135" t="b">
        <v>1</v>
      </c>
      <c r="J135" t="b">
        <v>1</v>
      </c>
      <c r="K135" t="s">
        <v>5</v>
      </c>
      <c r="L135" t="s">
        <v>7</v>
      </c>
      <c r="M135" t="str">
        <f t="shared" si="93"/>
        <v>~/Documents/GitHub/virosolver_paper/mcmc_chains/3.sim_ma_ct/</v>
      </c>
      <c r="N135" t="str">
        <f t="shared" si="94"/>
        <v>~/Documents/GitHub/virosolver_paper/plots/3.sim_ma_ct/</v>
      </c>
      <c r="O135" t="s">
        <v>17</v>
      </c>
      <c r="P135" t="s">
        <v>20</v>
      </c>
      <c r="R135" t="b">
        <v>0</v>
      </c>
    </row>
    <row r="136" spans="1:18" x14ac:dyDescent="0.2">
      <c r="A136">
        <v>135</v>
      </c>
      <c r="B136">
        <f t="shared" si="103"/>
        <v>3</v>
      </c>
      <c r="C136">
        <f t="shared" ref="C136:D136" si="120">C82</f>
        <v>9</v>
      </c>
      <c r="D136">
        <f t="shared" si="120"/>
        <v>2</v>
      </c>
      <c r="E136" t="s">
        <v>22</v>
      </c>
      <c r="F136" t="str">
        <f t="shared" si="115"/>
        <v>~/Documents/GitHub/virosolver_paper/pars/massachusetts/partab_gp_model.csv</v>
      </c>
      <c r="G136" t="str">
        <f t="shared" si="91"/>
        <v>~/Documents/GitHub/virosolver_paper/data/MA_SEIR_sim/sim_MA_gp_3_seir_outputs.csv</v>
      </c>
      <c r="H136" t="str">
        <f t="shared" si="92"/>
        <v>~/Documents/GitHub/virosolver_paper/data/MA_SEIR_sim/sim_MA_gp_3_cts.csv</v>
      </c>
      <c r="I136" t="b">
        <v>1</v>
      </c>
      <c r="J136" t="b">
        <v>1</v>
      </c>
      <c r="K136" t="s">
        <v>5</v>
      </c>
      <c r="L136" t="s">
        <v>7</v>
      </c>
      <c r="M136" t="str">
        <f t="shared" si="93"/>
        <v>~/Documents/GitHub/virosolver_paper/mcmc_chains/3.sim_ma_ct/</v>
      </c>
      <c r="N136" t="str">
        <f t="shared" si="94"/>
        <v>~/Documents/GitHub/virosolver_paper/plots/3.sim_ma_ct/</v>
      </c>
      <c r="O136" t="s">
        <v>17</v>
      </c>
      <c r="P136" t="s">
        <v>20</v>
      </c>
      <c r="R136" t="b">
        <v>0</v>
      </c>
    </row>
    <row r="137" spans="1:18" x14ac:dyDescent="0.2">
      <c r="A137">
        <v>136</v>
      </c>
      <c r="B137">
        <f t="shared" si="103"/>
        <v>3</v>
      </c>
      <c r="C137">
        <f t="shared" ref="C137:D137" si="121">C83</f>
        <v>10</v>
      </c>
      <c r="D137">
        <f t="shared" si="121"/>
        <v>2</v>
      </c>
      <c r="E137" t="s">
        <v>22</v>
      </c>
      <c r="F137" t="str">
        <f t="shared" si="115"/>
        <v>~/Documents/GitHub/virosolver_paper/pars/massachusetts/partab_gp_model.csv</v>
      </c>
      <c r="G137" t="str">
        <f t="shared" si="91"/>
        <v>~/Documents/GitHub/virosolver_paper/data/MA_SEIR_sim/sim_MA_gp_3_seir_outputs.csv</v>
      </c>
      <c r="H137" t="str">
        <f t="shared" si="92"/>
        <v>~/Documents/GitHub/virosolver_paper/data/MA_SEIR_sim/sim_MA_gp_3_cts.csv</v>
      </c>
      <c r="I137" t="b">
        <v>1</v>
      </c>
      <c r="J137" t="b">
        <v>1</v>
      </c>
      <c r="K137" t="s">
        <v>5</v>
      </c>
      <c r="L137" t="s">
        <v>7</v>
      </c>
      <c r="M137" t="str">
        <f t="shared" si="93"/>
        <v>~/Documents/GitHub/virosolver_paper/mcmc_chains/3.sim_ma_ct/</v>
      </c>
      <c r="N137" t="str">
        <f t="shared" si="94"/>
        <v>~/Documents/GitHub/virosolver_paper/plots/3.sim_ma_ct/</v>
      </c>
      <c r="O137" t="s">
        <v>17</v>
      </c>
      <c r="P137" t="s">
        <v>20</v>
      </c>
      <c r="R137" t="b">
        <v>0</v>
      </c>
    </row>
    <row r="138" spans="1:18" x14ac:dyDescent="0.2">
      <c r="A138">
        <v>137</v>
      </c>
      <c r="B138">
        <f t="shared" si="103"/>
        <v>3</v>
      </c>
      <c r="C138">
        <f t="shared" ref="C138:D138" si="122">C84</f>
        <v>11</v>
      </c>
      <c r="D138">
        <f t="shared" si="122"/>
        <v>2</v>
      </c>
      <c r="E138" t="s">
        <v>22</v>
      </c>
      <c r="F138" t="str">
        <f t="shared" si="115"/>
        <v>~/Documents/GitHub/virosolver_paper/pars/massachusetts/partab_gp_model.csv</v>
      </c>
      <c r="G138" t="str">
        <f t="shared" si="91"/>
        <v>~/Documents/GitHub/virosolver_paper/data/MA_SEIR_sim/sim_MA_gp_3_seir_outputs.csv</v>
      </c>
      <c r="H138" t="str">
        <f t="shared" si="92"/>
        <v>~/Documents/GitHub/virosolver_paper/data/MA_SEIR_sim/sim_MA_gp_3_cts.csv</v>
      </c>
      <c r="I138" t="b">
        <v>1</v>
      </c>
      <c r="J138" t="b">
        <v>1</v>
      </c>
      <c r="K138" t="s">
        <v>5</v>
      </c>
      <c r="L138" t="s">
        <v>7</v>
      </c>
      <c r="M138" t="str">
        <f t="shared" si="93"/>
        <v>~/Documents/GitHub/virosolver_paper/mcmc_chains/3.sim_ma_ct/</v>
      </c>
      <c r="N138" t="str">
        <f t="shared" si="94"/>
        <v>~/Documents/GitHub/virosolver_paper/plots/3.sim_ma_ct/</v>
      </c>
      <c r="O138" t="s">
        <v>17</v>
      </c>
      <c r="P138" t="s">
        <v>20</v>
      </c>
      <c r="R138" t="b">
        <v>0</v>
      </c>
    </row>
    <row r="139" spans="1:18" x14ac:dyDescent="0.2">
      <c r="A139">
        <v>138</v>
      </c>
      <c r="B139">
        <f t="shared" si="103"/>
        <v>3</v>
      </c>
      <c r="C139">
        <f t="shared" ref="C139:D139" si="123">C85</f>
        <v>12</v>
      </c>
      <c r="D139">
        <f t="shared" si="123"/>
        <v>2</v>
      </c>
      <c r="E139" t="s">
        <v>22</v>
      </c>
      <c r="F139" t="str">
        <f t="shared" si="115"/>
        <v>~/Documents/GitHub/virosolver_paper/pars/massachusetts/partab_gp_model.csv</v>
      </c>
      <c r="G139" t="str">
        <f t="shared" si="91"/>
        <v>~/Documents/GitHub/virosolver_paper/data/MA_SEIR_sim/sim_MA_gp_3_seir_outputs.csv</v>
      </c>
      <c r="H139" t="str">
        <f t="shared" si="92"/>
        <v>~/Documents/GitHub/virosolver_paper/data/MA_SEIR_sim/sim_MA_gp_3_cts.csv</v>
      </c>
      <c r="I139" t="b">
        <v>1</v>
      </c>
      <c r="J139" t="b">
        <v>1</v>
      </c>
      <c r="K139" t="s">
        <v>5</v>
      </c>
      <c r="L139" t="s">
        <v>7</v>
      </c>
      <c r="M139" t="str">
        <f t="shared" si="93"/>
        <v>~/Documents/GitHub/virosolver_paper/mcmc_chains/3.sim_ma_ct/</v>
      </c>
      <c r="N139" t="str">
        <f t="shared" si="94"/>
        <v>~/Documents/GitHub/virosolver_paper/plots/3.sim_ma_ct/</v>
      </c>
      <c r="O139" t="s">
        <v>17</v>
      </c>
      <c r="P139" t="s">
        <v>20</v>
      </c>
      <c r="R139" t="b">
        <v>0</v>
      </c>
    </row>
    <row r="140" spans="1:18" x14ac:dyDescent="0.2">
      <c r="A140">
        <v>139</v>
      </c>
      <c r="B140">
        <f t="shared" si="103"/>
        <v>3</v>
      </c>
      <c r="C140">
        <f t="shared" ref="C140:D140" si="124">C86</f>
        <v>13</v>
      </c>
      <c r="D140">
        <f t="shared" si="124"/>
        <v>2</v>
      </c>
      <c r="E140" t="s">
        <v>22</v>
      </c>
      <c r="F140" t="str">
        <f t="shared" si="115"/>
        <v>~/Documents/GitHub/virosolver_paper/pars/massachusetts/partab_gp_model.csv</v>
      </c>
      <c r="G140" t="str">
        <f t="shared" si="91"/>
        <v>~/Documents/GitHub/virosolver_paper/data/MA_SEIR_sim/sim_MA_gp_3_seir_outputs.csv</v>
      </c>
      <c r="H140" t="str">
        <f t="shared" si="92"/>
        <v>~/Documents/GitHub/virosolver_paper/data/MA_SEIR_sim/sim_MA_gp_3_cts.csv</v>
      </c>
      <c r="I140" t="b">
        <v>1</v>
      </c>
      <c r="J140" t="b">
        <v>1</v>
      </c>
      <c r="K140" t="s">
        <v>5</v>
      </c>
      <c r="L140" t="s">
        <v>7</v>
      </c>
      <c r="M140" t="str">
        <f t="shared" si="93"/>
        <v>~/Documents/GitHub/virosolver_paper/mcmc_chains/3.sim_ma_ct/</v>
      </c>
      <c r="N140" t="str">
        <f t="shared" si="94"/>
        <v>~/Documents/GitHub/virosolver_paper/plots/3.sim_ma_ct/</v>
      </c>
      <c r="O140" t="s">
        <v>17</v>
      </c>
      <c r="P140" t="s">
        <v>20</v>
      </c>
      <c r="R140" t="b">
        <v>0</v>
      </c>
    </row>
    <row r="141" spans="1:18" x14ac:dyDescent="0.2">
      <c r="A141">
        <v>140</v>
      </c>
      <c r="B141">
        <f t="shared" si="103"/>
        <v>3</v>
      </c>
      <c r="C141">
        <f t="shared" ref="C141:D141" si="125">C87</f>
        <v>14</v>
      </c>
      <c r="D141">
        <f t="shared" si="125"/>
        <v>2</v>
      </c>
      <c r="E141" t="s">
        <v>22</v>
      </c>
      <c r="F141" t="str">
        <f t="shared" si="115"/>
        <v>~/Documents/GitHub/virosolver_paper/pars/massachusetts/partab_gp_model.csv</v>
      </c>
      <c r="G141" t="str">
        <f t="shared" si="91"/>
        <v>~/Documents/GitHub/virosolver_paper/data/MA_SEIR_sim/sim_MA_gp_3_seir_outputs.csv</v>
      </c>
      <c r="H141" t="str">
        <f t="shared" si="92"/>
        <v>~/Documents/GitHub/virosolver_paper/data/MA_SEIR_sim/sim_MA_gp_3_cts.csv</v>
      </c>
      <c r="I141" t="b">
        <v>1</v>
      </c>
      <c r="J141" t="b">
        <v>1</v>
      </c>
      <c r="K141" t="s">
        <v>5</v>
      </c>
      <c r="L141" t="s">
        <v>7</v>
      </c>
      <c r="M141" t="str">
        <f t="shared" si="93"/>
        <v>~/Documents/GitHub/virosolver_paper/mcmc_chains/3.sim_ma_ct/</v>
      </c>
      <c r="N141" t="str">
        <f t="shared" si="94"/>
        <v>~/Documents/GitHub/virosolver_paper/plots/3.sim_ma_ct/</v>
      </c>
      <c r="O141" t="s">
        <v>17</v>
      </c>
      <c r="P141" t="s">
        <v>20</v>
      </c>
      <c r="R141" t="b">
        <v>0</v>
      </c>
    </row>
    <row r="142" spans="1:18" x14ac:dyDescent="0.2">
      <c r="A142">
        <v>141</v>
      </c>
      <c r="B142">
        <f t="shared" si="103"/>
        <v>3</v>
      </c>
      <c r="C142">
        <f t="shared" ref="C142:D142" si="126">C88</f>
        <v>15</v>
      </c>
      <c r="D142">
        <f t="shared" si="126"/>
        <v>2</v>
      </c>
      <c r="E142" t="s">
        <v>22</v>
      </c>
      <c r="F142" t="str">
        <f t="shared" si="115"/>
        <v>~/Documents/GitHub/virosolver_paper/pars/massachusetts/partab_gp_model.csv</v>
      </c>
      <c r="G142" t="str">
        <f t="shared" si="91"/>
        <v>~/Documents/GitHub/virosolver_paper/data/MA_SEIR_sim/sim_MA_gp_3_seir_outputs.csv</v>
      </c>
      <c r="H142" t="str">
        <f t="shared" si="92"/>
        <v>~/Documents/GitHub/virosolver_paper/data/MA_SEIR_sim/sim_MA_gp_3_cts.csv</v>
      </c>
      <c r="I142" t="b">
        <v>1</v>
      </c>
      <c r="J142" t="b">
        <v>1</v>
      </c>
      <c r="K142" t="s">
        <v>5</v>
      </c>
      <c r="L142" t="s">
        <v>7</v>
      </c>
      <c r="M142" t="str">
        <f t="shared" si="93"/>
        <v>~/Documents/GitHub/virosolver_paper/mcmc_chains/3.sim_ma_ct/</v>
      </c>
      <c r="N142" t="str">
        <f t="shared" si="94"/>
        <v>~/Documents/GitHub/virosolver_paper/plots/3.sim_ma_ct/</v>
      </c>
      <c r="O142" t="s">
        <v>17</v>
      </c>
      <c r="P142" t="s">
        <v>20</v>
      </c>
      <c r="R142" t="b">
        <v>0</v>
      </c>
    </row>
    <row r="143" spans="1:18" x14ac:dyDescent="0.2">
      <c r="A143">
        <v>142</v>
      </c>
      <c r="B143">
        <f t="shared" si="103"/>
        <v>3</v>
      </c>
      <c r="C143">
        <f t="shared" ref="C143:D143" si="127">C89</f>
        <v>16</v>
      </c>
      <c r="D143">
        <f t="shared" si="127"/>
        <v>2</v>
      </c>
      <c r="E143" t="s">
        <v>22</v>
      </c>
      <c r="F143" t="str">
        <f t="shared" si="115"/>
        <v>~/Documents/GitHub/virosolver_paper/pars/massachusetts/partab_gp_model.csv</v>
      </c>
      <c r="G143" t="str">
        <f t="shared" si="91"/>
        <v>~/Documents/GitHub/virosolver_paper/data/MA_SEIR_sim/sim_MA_gp_3_seir_outputs.csv</v>
      </c>
      <c r="H143" t="str">
        <f t="shared" si="92"/>
        <v>~/Documents/GitHub/virosolver_paper/data/MA_SEIR_sim/sim_MA_gp_3_cts.csv</v>
      </c>
      <c r="I143" t="b">
        <v>1</v>
      </c>
      <c r="J143" t="b">
        <v>1</v>
      </c>
      <c r="K143" t="s">
        <v>5</v>
      </c>
      <c r="L143" t="s">
        <v>7</v>
      </c>
      <c r="M143" t="str">
        <f t="shared" si="93"/>
        <v>~/Documents/GitHub/virosolver_paper/mcmc_chains/3.sim_ma_ct/</v>
      </c>
      <c r="N143" t="str">
        <f t="shared" si="94"/>
        <v>~/Documents/GitHub/virosolver_paper/plots/3.sim_ma_ct/</v>
      </c>
      <c r="O143" t="s">
        <v>17</v>
      </c>
      <c r="P143" t="s">
        <v>20</v>
      </c>
      <c r="R143" t="b">
        <v>0</v>
      </c>
    </row>
    <row r="144" spans="1:18" x14ac:dyDescent="0.2">
      <c r="A144">
        <v>143</v>
      </c>
      <c r="B144">
        <f t="shared" si="103"/>
        <v>3</v>
      </c>
      <c r="C144">
        <f t="shared" ref="C144:D144" si="128">C90</f>
        <v>17</v>
      </c>
      <c r="D144">
        <f t="shared" si="128"/>
        <v>2</v>
      </c>
      <c r="E144" t="s">
        <v>22</v>
      </c>
      <c r="F144" t="str">
        <f t="shared" si="115"/>
        <v>~/Documents/GitHub/virosolver_paper/pars/massachusetts/partab_gp_model.csv</v>
      </c>
      <c r="G144" t="str">
        <f t="shared" si="91"/>
        <v>~/Documents/GitHub/virosolver_paper/data/MA_SEIR_sim/sim_MA_gp_3_seir_outputs.csv</v>
      </c>
      <c r="H144" t="str">
        <f t="shared" si="92"/>
        <v>~/Documents/GitHub/virosolver_paper/data/MA_SEIR_sim/sim_MA_gp_3_cts.csv</v>
      </c>
      <c r="I144" t="b">
        <v>1</v>
      </c>
      <c r="J144" t="b">
        <v>1</v>
      </c>
      <c r="K144" t="s">
        <v>5</v>
      </c>
      <c r="L144" t="s">
        <v>7</v>
      </c>
      <c r="M144" t="str">
        <f t="shared" si="93"/>
        <v>~/Documents/GitHub/virosolver_paper/mcmc_chains/3.sim_ma_ct/</v>
      </c>
      <c r="N144" t="str">
        <f t="shared" si="94"/>
        <v>~/Documents/GitHub/virosolver_paper/plots/3.sim_ma_ct/</v>
      </c>
      <c r="O144" t="s">
        <v>17</v>
      </c>
      <c r="P144" t="s">
        <v>20</v>
      </c>
      <c r="R144" t="b">
        <v>0</v>
      </c>
    </row>
    <row r="145" spans="1:18" x14ac:dyDescent="0.2">
      <c r="A145">
        <v>144</v>
      </c>
      <c r="B145">
        <f t="shared" si="103"/>
        <v>3</v>
      </c>
      <c r="C145">
        <f t="shared" ref="C145:D145" si="129">C91</f>
        <v>18</v>
      </c>
      <c r="D145">
        <f t="shared" si="129"/>
        <v>2</v>
      </c>
      <c r="E145" t="s">
        <v>22</v>
      </c>
      <c r="F145" t="str">
        <f t="shared" si="115"/>
        <v>~/Documents/GitHub/virosolver_paper/pars/massachusetts/partab_gp_model.csv</v>
      </c>
      <c r="G145" t="str">
        <f t="shared" si="91"/>
        <v>~/Documents/GitHub/virosolver_paper/data/MA_SEIR_sim/sim_MA_gp_3_seir_outputs.csv</v>
      </c>
      <c r="H145" t="str">
        <f t="shared" si="92"/>
        <v>~/Documents/GitHub/virosolver_paper/data/MA_SEIR_sim/sim_MA_gp_3_cts.csv</v>
      </c>
      <c r="I145" t="b">
        <v>1</v>
      </c>
      <c r="J145" t="b">
        <v>1</v>
      </c>
      <c r="K145" t="s">
        <v>5</v>
      </c>
      <c r="L145" t="s">
        <v>7</v>
      </c>
      <c r="M145" t="str">
        <f t="shared" si="93"/>
        <v>~/Documents/GitHub/virosolver_paper/mcmc_chains/3.sim_ma_ct/</v>
      </c>
      <c r="N145" t="str">
        <f t="shared" si="94"/>
        <v>~/Documents/GitHub/virosolver_paper/plots/3.sim_ma_ct/</v>
      </c>
      <c r="O145" t="s">
        <v>17</v>
      </c>
      <c r="P145" t="s">
        <v>20</v>
      </c>
      <c r="R145" t="b">
        <v>0</v>
      </c>
    </row>
    <row r="146" spans="1:18" x14ac:dyDescent="0.2">
      <c r="A146">
        <v>145</v>
      </c>
      <c r="B146">
        <f t="shared" si="103"/>
        <v>3</v>
      </c>
      <c r="C146">
        <f t="shared" ref="C146:D146" si="130">C92</f>
        <v>1</v>
      </c>
      <c r="D146">
        <f t="shared" si="130"/>
        <v>3</v>
      </c>
      <c r="E146" t="s">
        <v>22</v>
      </c>
      <c r="F146" t="str">
        <f t="shared" si="115"/>
        <v>~/Documents/GitHub/virosolver_paper/pars/massachusetts/partab_gp_model.csv</v>
      </c>
      <c r="G146" t="str">
        <f t="shared" si="91"/>
        <v>~/Documents/GitHub/virosolver_paper/data/MA_SEIR_sim/sim_MA_gp_3_seir_outputs.csv</v>
      </c>
      <c r="H146" t="str">
        <f t="shared" si="92"/>
        <v>~/Documents/GitHub/virosolver_paper/data/MA_SEIR_sim/sim_MA_gp_3_cts.csv</v>
      </c>
      <c r="I146" t="b">
        <v>1</v>
      </c>
      <c r="J146" t="b">
        <v>1</v>
      </c>
      <c r="K146" t="s">
        <v>5</v>
      </c>
      <c r="L146" t="s">
        <v>7</v>
      </c>
      <c r="M146" t="str">
        <f t="shared" si="93"/>
        <v>~/Documents/GitHub/virosolver_paper/mcmc_chains/3.sim_ma_ct/</v>
      </c>
      <c r="N146" t="str">
        <f t="shared" si="94"/>
        <v>~/Documents/GitHub/virosolver_paper/plots/3.sim_ma_ct/</v>
      </c>
      <c r="O146" t="s">
        <v>17</v>
      </c>
      <c r="P146" t="s">
        <v>20</v>
      </c>
      <c r="R146" t="b">
        <v>0</v>
      </c>
    </row>
    <row r="147" spans="1:18" x14ac:dyDescent="0.2">
      <c r="A147">
        <v>146</v>
      </c>
      <c r="B147">
        <f t="shared" si="103"/>
        <v>3</v>
      </c>
      <c r="C147">
        <f t="shared" ref="C147:D147" si="131">C93</f>
        <v>2</v>
      </c>
      <c r="D147">
        <f t="shared" si="131"/>
        <v>3</v>
      </c>
      <c r="E147" t="s">
        <v>22</v>
      </c>
      <c r="F147" t="str">
        <f t="shared" si="115"/>
        <v>~/Documents/GitHub/virosolver_paper/pars/massachusetts/partab_gp_model.csv</v>
      </c>
      <c r="G147" t="str">
        <f t="shared" si="91"/>
        <v>~/Documents/GitHub/virosolver_paper/data/MA_SEIR_sim/sim_MA_gp_3_seir_outputs.csv</v>
      </c>
      <c r="H147" t="str">
        <f t="shared" si="92"/>
        <v>~/Documents/GitHub/virosolver_paper/data/MA_SEIR_sim/sim_MA_gp_3_cts.csv</v>
      </c>
      <c r="I147" t="b">
        <v>1</v>
      </c>
      <c r="J147" t="b">
        <v>1</v>
      </c>
      <c r="K147" t="s">
        <v>5</v>
      </c>
      <c r="L147" t="s">
        <v>7</v>
      </c>
      <c r="M147" t="str">
        <f t="shared" si="93"/>
        <v>~/Documents/GitHub/virosolver_paper/mcmc_chains/3.sim_ma_ct/</v>
      </c>
      <c r="N147" t="str">
        <f t="shared" si="94"/>
        <v>~/Documents/GitHub/virosolver_paper/plots/3.sim_ma_ct/</v>
      </c>
      <c r="O147" t="s">
        <v>17</v>
      </c>
      <c r="P147" t="s">
        <v>20</v>
      </c>
      <c r="R147" t="b">
        <v>0</v>
      </c>
    </row>
    <row r="148" spans="1:18" x14ac:dyDescent="0.2">
      <c r="A148">
        <v>147</v>
      </c>
      <c r="B148">
        <f t="shared" si="103"/>
        <v>3</v>
      </c>
      <c r="C148">
        <f t="shared" ref="C148:D148" si="132">C94</f>
        <v>3</v>
      </c>
      <c r="D148">
        <f t="shared" si="132"/>
        <v>3</v>
      </c>
      <c r="E148" t="s">
        <v>22</v>
      </c>
      <c r="F148" t="str">
        <f t="shared" si="115"/>
        <v>~/Documents/GitHub/virosolver_paper/pars/massachusetts/partab_gp_model.csv</v>
      </c>
      <c r="G148" t="str">
        <f t="shared" si="91"/>
        <v>~/Documents/GitHub/virosolver_paper/data/MA_SEIR_sim/sim_MA_gp_3_seir_outputs.csv</v>
      </c>
      <c r="H148" t="str">
        <f t="shared" si="92"/>
        <v>~/Documents/GitHub/virosolver_paper/data/MA_SEIR_sim/sim_MA_gp_3_cts.csv</v>
      </c>
      <c r="I148" t="b">
        <v>1</v>
      </c>
      <c r="J148" t="b">
        <v>1</v>
      </c>
      <c r="K148" t="s">
        <v>5</v>
      </c>
      <c r="L148" t="s">
        <v>7</v>
      </c>
      <c r="M148" t="str">
        <f t="shared" si="93"/>
        <v>~/Documents/GitHub/virosolver_paper/mcmc_chains/3.sim_ma_ct/</v>
      </c>
      <c r="N148" t="str">
        <f t="shared" si="94"/>
        <v>~/Documents/GitHub/virosolver_paper/plots/3.sim_ma_ct/</v>
      </c>
      <c r="O148" t="s">
        <v>17</v>
      </c>
      <c r="P148" t="s">
        <v>20</v>
      </c>
      <c r="R148" t="b">
        <v>0</v>
      </c>
    </row>
    <row r="149" spans="1:18" x14ac:dyDescent="0.2">
      <c r="A149">
        <v>148</v>
      </c>
      <c r="B149">
        <f t="shared" si="103"/>
        <v>3</v>
      </c>
      <c r="C149">
        <f t="shared" ref="C149:D149" si="133">C95</f>
        <v>4</v>
      </c>
      <c r="D149">
        <f t="shared" si="133"/>
        <v>3</v>
      </c>
      <c r="E149" t="s">
        <v>22</v>
      </c>
      <c r="F149" t="str">
        <f t="shared" si="115"/>
        <v>~/Documents/GitHub/virosolver_paper/pars/massachusetts/partab_gp_model.csv</v>
      </c>
      <c r="G149" t="str">
        <f t="shared" si="91"/>
        <v>~/Documents/GitHub/virosolver_paper/data/MA_SEIR_sim/sim_MA_gp_3_seir_outputs.csv</v>
      </c>
      <c r="H149" t="str">
        <f t="shared" si="92"/>
        <v>~/Documents/GitHub/virosolver_paper/data/MA_SEIR_sim/sim_MA_gp_3_cts.csv</v>
      </c>
      <c r="I149" t="b">
        <v>1</v>
      </c>
      <c r="J149" t="b">
        <v>1</v>
      </c>
      <c r="K149" t="s">
        <v>5</v>
      </c>
      <c r="L149" t="s">
        <v>7</v>
      </c>
      <c r="M149" t="str">
        <f t="shared" si="93"/>
        <v>~/Documents/GitHub/virosolver_paper/mcmc_chains/3.sim_ma_ct/</v>
      </c>
      <c r="N149" t="str">
        <f t="shared" si="94"/>
        <v>~/Documents/GitHub/virosolver_paper/plots/3.sim_ma_ct/</v>
      </c>
      <c r="O149" t="s">
        <v>17</v>
      </c>
      <c r="P149" t="s">
        <v>20</v>
      </c>
      <c r="R149" t="b">
        <v>0</v>
      </c>
    </row>
    <row r="150" spans="1:18" x14ac:dyDescent="0.2">
      <c r="A150">
        <v>149</v>
      </c>
      <c r="B150">
        <f t="shared" si="103"/>
        <v>3</v>
      </c>
      <c r="C150">
        <f t="shared" ref="C150:D150" si="134">C96</f>
        <v>5</v>
      </c>
      <c r="D150">
        <f t="shared" si="134"/>
        <v>3</v>
      </c>
      <c r="E150" t="s">
        <v>22</v>
      </c>
      <c r="F150" t="str">
        <f t="shared" si="115"/>
        <v>~/Documents/GitHub/virosolver_paper/pars/massachusetts/partab_gp_model.csv</v>
      </c>
      <c r="G150" t="str">
        <f t="shared" si="91"/>
        <v>~/Documents/GitHub/virosolver_paper/data/MA_SEIR_sim/sim_MA_gp_3_seir_outputs.csv</v>
      </c>
      <c r="H150" t="str">
        <f t="shared" si="92"/>
        <v>~/Documents/GitHub/virosolver_paper/data/MA_SEIR_sim/sim_MA_gp_3_cts.csv</v>
      </c>
      <c r="I150" t="b">
        <v>1</v>
      </c>
      <c r="J150" t="b">
        <v>1</v>
      </c>
      <c r="K150" t="s">
        <v>5</v>
      </c>
      <c r="L150" t="s">
        <v>7</v>
      </c>
      <c r="M150" t="str">
        <f t="shared" si="93"/>
        <v>~/Documents/GitHub/virosolver_paper/mcmc_chains/3.sim_ma_ct/</v>
      </c>
      <c r="N150" t="str">
        <f t="shared" si="94"/>
        <v>~/Documents/GitHub/virosolver_paper/plots/3.sim_ma_ct/</v>
      </c>
      <c r="O150" t="s">
        <v>17</v>
      </c>
      <c r="P150" t="s">
        <v>20</v>
      </c>
      <c r="R150" t="b">
        <v>0</v>
      </c>
    </row>
    <row r="151" spans="1:18" x14ac:dyDescent="0.2">
      <c r="A151">
        <v>150</v>
      </c>
      <c r="B151">
        <f t="shared" si="103"/>
        <v>3</v>
      </c>
      <c r="C151">
        <f t="shared" ref="C151:D151" si="135">C97</f>
        <v>6</v>
      </c>
      <c r="D151">
        <f t="shared" si="135"/>
        <v>3</v>
      </c>
      <c r="E151" t="s">
        <v>22</v>
      </c>
      <c r="F151" t="str">
        <f t="shared" si="115"/>
        <v>~/Documents/GitHub/virosolver_paper/pars/massachusetts/partab_gp_model.csv</v>
      </c>
      <c r="G151" t="str">
        <f t="shared" si="91"/>
        <v>~/Documents/GitHub/virosolver_paper/data/MA_SEIR_sim/sim_MA_gp_3_seir_outputs.csv</v>
      </c>
      <c r="H151" t="str">
        <f t="shared" si="92"/>
        <v>~/Documents/GitHub/virosolver_paper/data/MA_SEIR_sim/sim_MA_gp_3_cts.csv</v>
      </c>
      <c r="I151" t="b">
        <v>1</v>
      </c>
      <c r="J151" t="b">
        <v>1</v>
      </c>
      <c r="K151" t="s">
        <v>5</v>
      </c>
      <c r="L151" t="s">
        <v>7</v>
      </c>
      <c r="M151" t="str">
        <f t="shared" si="93"/>
        <v>~/Documents/GitHub/virosolver_paper/mcmc_chains/3.sim_ma_ct/</v>
      </c>
      <c r="N151" t="str">
        <f t="shared" si="94"/>
        <v>~/Documents/GitHub/virosolver_paper/plots/3.sim_ma_ct/</v>
      </c>
      <c r="O151" t="s">
        <v>17</v>
      </c>
      <c r="P151" t="s">
        <v>20</v>
      </c>
      <c r="R151" t="b">
        <v>0</v>
      </c>
    </row>
    <row r="152" spans="1:18" x14ac:dyDescent="0.2">
      <c r="A152">
        <v>151</v>
      </c>
      <c r="B152">
        <f t="shared" si="103"/>
        <v>3</v>
      </c>
      <c r="C152">
        <f t="shared" ref="C152:D152" si="136">C98</f>
        <v>7</v>
      </c>
      <c r="D152">
        <f t="shared" si="136"/>
        <v>3</v>
      </c>
      <c r="E152" t="s">
        <v>22</v>
      </c>
      <c r="F152" t="str">
        <f t="shared" si="115"/>
        <v>~/Documents/GitHub/virosolver_paper/pars/massachusetts/partab_gp_model.csv</v>
      </c>
      <c r="G152" t="str">
        <f t="shared" si="91"/>
        <v>~/Documents/GitHub/virosolver_paper/data/MA_SEIR_sim/sim_MA_gp_3_seir_outputs.csv</v>
      </c>
      <c r="H152" t="str">
        <f t="shared" si="92"/>
        <v>~/Documents/GitHub/virosolver_paper/data/MA_SEIR_sim/sim_MA_gp_3_cts.csv</v>
      </c>
      <c r="I152" t="b">
        <v>1</v>
      </c>
      <c r="J152" t="b">
        <v>1</v>
      </c>
      <c r="K152" t="s">
        <v>5</v>
      </c>
      <c r="L152" t="s">
        <v>7</v>
      </c>
      <c r="M152" t="str">
        <f t="shared" si="93"/>
        <v>~/Documents/GitHub/virosolver_paper/mcmc_chains/3.sim_ma_ct/</v>
      </c>
      <c r="N152" t="str">
        <f t="shared" si="94"/>
        <v>~/Documents/GitHub/virosolver_paper/plots/3.sim_ma_ct/</v>
      </c>
      <c r="O152" t="s">
        <v>17</v>
      </c>
      <c r="P152" t="s">
        <v>20</v>
      </c>
      <c r="R152" t="b">
        <v>0</v>
      </c>
    </row>
    <row r="153" spans="1:18" x14ac:dyDescent="0.2">
      <c r="A153">
        <v>152</v>
      </c>
      <c r="B153">
        <f t="shared" si="103"/>
        <v>3</v>
      </c>
      <c r="C153">
        <f t="shared" ref="C153:D153" si="137">C99</f>
        <v>8</v>
      </c>
      <c r="D153">
        <f t="shared" si="137"/>
        <v>3</v>
      </c>
      <c r="E153" t="s">
        <v>22</v>
      </c>
      <c r="F153" t="str">
        <f t="shared" si="115"/>
        <v>~/Documents/GitHub/virosolver_paper/pars/massachusetts/partab_gp_model.csv</v>
      </c>
      <c r="G153" t="str">
        <f t="shared" si="91"/>
        <v>~/Documents/GitHub/virosolver_paper/data/MA_SEIR_sim/sim_MA_gp_3_seir_outputs.csv</v>
      </c>
      <c r="H153" t="str">
        <f t="shared" si="92"/>
        <v>~/Documents/GitHub/virosolver_paper/data/MA_SEIR_sim/sim_MA_gp_3_cts.csv</v>
      </c>
      <c r="I153" t="b">
        <v>1</v>
      </c>
      <c r="J153" t="b">
        <v>1</v>
      </c>
      <c r="K153" t="s">
        <v>5</v>
      </c>
      <c r="L153" t="s">
        <v>7</v>
      </c>
      <c r="M153" t="str">
        <f t="shared" si="93"/>
        <v>~/Documents/GitHub/virosolver_paper/mcmc_chains/3.sim_ma_ct/</v>
      </c>
      <c r="N153" t="str">
        <f t="shared" si="94"/>
        <v>~/Documents/GitHub/virosolver_paper/plots/3.sim_ma_ct/</v>
      </c>
      <c r="O153" t="s">
        <v>17</v>
      </c>
      <c r="P153" t="s">
        <v>20</v>
      </c>
      <c r="R153" t="b">
        <v>0</v>
      </c>
    </row>
    <row r="154" spans="1:18" x14ac:dyDescent="0.2">
      <c r="A154">
        <v>153</v>
      </c>
      <c r="B154">
        <f t="shared" si="103"/>
        <v>3</v>
      </c>
      <c r="C154">
        <f t="shared" ref="C154:D154" si="138">C100</f>
        <v>9</v>
      </c>
      <c r="D154">
        <f t="shared" si="138"/>
        <v>3</v>
      </c>
      <c r="E154" t="s">
        <v>22</v>
      </c>
      <c r="F154" t="str">
        <f t="shared" si="115"/>
        <v>~/Documents/GitHub/virosolver_paper/pars/massachusetts/partab_gp_model.csv</v>
      </c>
      <c r="G154" t="str">
        <f t="shared" si="91"/>
        <v>~/Documents/GitHub/virosolver_paper/data/MA_SEIR_sim/sim_MA_gp_3_seir_outputs.csv</v>
      </c>
      <c r="H154" t="str">
        <f t="shared" si="92"/>
        <v>~/Documents/GitHub/virosolver_paper/data/MA_SEIR_sim/sim_MA_gp_3_cts.csv</v>
      </c>
      <c r="I154" t="b">
        <v>1</v>
      </c>
      <c r="J154" t="b">
        <v>1</v>
      </c>
      <c r="K154" t="s">
        <v>5</v>
      </c>
      <c r="L154" t="s">
        <v>7</v>
      </c>
      <c r="M154" t="str">
        <f t="shared" si="93"/>
        <v>~/Documents/GitHub/virosolver_paper/mcmc_chains/3.sim_ma_ct/</v>
      </c>
      <c r="N154" t="str">
        <f t="shared" si="94"/>
        <v>~/Documents/GitHub/virosolver_paper/plots/3.sim_ma_ct/</v>
      </c>
      <c r="O154" t="s">
        <v>17</v>
      </c>
      <c r="P154" t="s">
        <v>20</v>
      </c>
      <c r="R154" t="b">
        <v>0</v>
      </c>
    </row>
    <row r="155" spans="1:18" x14ac:dyDescent="0.2">
      <c r="A155">
        <v>154</v>
      </c>
      <c r="B155">
        <f t="shared" si="103"/>
        <v>3</v>
      </c>
      <c r="C155">
        <f t="shared" ref="C155:D155" si="139">C101</f>
        <v>10</v>
      </c>
      <c r="D155">
        <f t="shared" si="139"/>
        <v>3</v>
      </c>
      <c r="E155" t="s">
        <v>22</v>
      </c>
      <c r="F155" t="str">
        <f t="shared" si="115"/>
        <v>~/Documents/GitHub/virosolver_paper/pars/massachusetts/partab_gp_model.csv</v>
      </c>
      <c r="G155" t="str">
        <f t="shared" si="91"/>
        <v>~/Documents/GitHub/virosolver_paper/data/MA_SEIR_sim/sim_MA_gp_3_seir_outputs.csv</v>
      </c>
      <c r="H155" t="str">
        <f t="shared" si="92"/>
        <v>~/Documents/GitHub/virosolver_paper/data/MA_SEIR_sim/sim_MA_gp_3_cts.csv</v>
      </c>
      <c r="I155" t="b">
        <v>1</v>
      </c>
      <c r="J155" t="b">
        <v>1</v>
      </c>
      <c r="K155" t="s">
        <v>5</v>
      </c>
      <c r="L155" t="s">
        <v>7</v>
      </c>
      <c r="M155" t="str">
        <f t="shared" si="93"/>
        <v>~/Documents/GitHub/virosolver_paper/mcmc_chains/3.sim_ma_ct/</v>
      </c>
      <c r="N155" t="str">
        <f t="shared" si="94"/>
        <v>~/Documents/GitHub/virosolver_paper/plots/3.sim_ma_ct/</v>
      </c>
      <c r="O155" t="s">
        <v>17</v>
      </c>
      <c r="P155" t="s">
        <v>20</v>
      </c>
      <c r="R155" t="b">
        <v>0</v>
      </c>
    </row>
    <row r="156" spans="1:18" x14ac:dyDescent="0.2">
      <c r="A156">
        <v>155</v>
      </c>
      <c r="B156">
        <f t="shared" si="103"/>
        <v>3</v>
      </c>
      <c r="C156">
        <f t="shared" ref="C156:D156" si="140">C102</f>
        <v>11</v>
      </c>
      <c r="D156">
        <f t="shared" si="140"/>
        <v>3</v>
      </c>
      <c r="E156" t="s">
        <v>22</v>
      </c>
      <c r="F156" t="str">
        <f t="shared" si="115"/>
        <v>~/Documents/GitHub/virosolver_paper/pars/massachusetts/partab_gp_model.csv</v>
      </c>
      <c r="G156" t="str">
        <f t="shared" si="91"/>
        <v>~/Documents/GitHub/virosolver_paper/data/MA_SEIR_sim/sim_MA_gp_3_seir_outputs.csv</v>
      </c>
      <c r="H156" t="str">
        <f t="shared" si="92"/>
        <v>~/Documents/GitHub/virosolver_paper/data/MA_SEIR_sim/sim_MA_gp_3_cts.csv</v>
      </c>
      <c r="I156" t="b">
        <v>1</v>
      </c>
      <c r="J156" t="b">
        <v>1</v>
      </c>
      <c r="K156" t="s">
        <v>5</v>
      </c>
      <c r="L156" t="s">
        <v>7</v>
      </c>
      <c r="M156" t="str">
        <f t="shared" si="93"/>
        <v>~/Documents/GitHub/virosolver_paper/mcmc_chains/3.sim_ma_ct/</v>
      </c>
      <c r="N156" t="str">
        <f t="shared" si="94"/>
        <v>~/Documents/GitHub/virosolver_paper/plots/3.sim_ma_ct/</v>
      </c>
      <c r="O156" t="s">
        <v>17</v>
      </c>
      <c r="P156" t="s">
        <v>20</v>
      </c>
      <c r="R156" t="b">
        <v>0</v>
      </c>
    </row>
    <row r="157" spans="1:18" x14ac:dyDescent="0.2">
      <c r="A157">
        <v>156</v>
      </c>
      <c r="B157">
        <f t="shared" si="103"/>
        <v>3</v>
      </c>
      <c r="C157">
        <f t="shared" ref="C157:D157" si="141">C103</f>
        <v>12</v>
      </c>
      <c r="D157">
        <f t="shared" si="141"/>
        <v>3</v>
      </c>
      <c r="E157" t="s">
        <v>22</v>
      </c>
      <c r="F157" t="str">
        <f t="shared" si="115"/>
        <v>~/Documents/GitHub/virosolver_paper/pars/massachusetts/partab_gp_model.csv</v>
      </c>
      <c r="G157" t="str">
        <f t="shared" si="91"/>
        <v>~/Documents/GitHub/virosolver_paper/data/MA_SEIR_sim/sim_MA_gp_3_seir_outputs.csv</v>
      </c>
      <c r="H157" t="str">
        <f t="shared" si="92"/>
        <v>~/Documents/GitHub/virosolver_paper/data/MA_SEIR_sim/sim_MA_gp_3_cts.csv</v>
      </c>
      <c r="I157" t="b">
        <v>1</v>
      </c>
      <c r="J157" t="b">
        <v>1</v>
      </c>
      <c r="K157" t="s">
        <v>5</v>
      </c>
      <c r="L157" t="s">
        <v>7</v>
      </c>
      <c r="M157" t="str">
        <f t="shared" si="93"/>
        <v>~/Documents/GitHub/virosolver_paper/mcmc_chains/3.sim_ma_ct/</v>
      </c>
      <c r="N157" t="str">
        <f t="shared" si="94"/>
        <v>~/Documents/GitHub/virosolver_paper/plots/3.sim_ma_ct/</v>
      </c>
      <c r="O157" t="s">
        <v>17</v>
      </c>
      <c r="P157" t="s">
        <v>20</v>
      </c>
      <c r="R157" t="b">
        <v>0</v>
      </c>
    </row>
    <row r="158" spans="1:18" x14ac:dyDescent="0.2">
      <c r="A158">
        <v>157</v>
      </c>
      <c r="B158">
        <f t="shared" si="103"/>
        <v>3</v>
      </c>
      <c r="C158">
        <f t="shared" ref="C158:D158" si="142">C104</f>
        <v>13</v>
      </c>
      <c r="D158">
        <f t="shared" si="142"/>
        <v>3</v>
      </c>
      <c r="E158" t="s">
        <v>22</v>
      </c>
      <c r="F158" t="str">
        <f t="shared" si="115"/>
        <v>~/Documents/GitHub/virosolver_paper/pars/massachusetts/partab_gp_model.csv</v>
      </c>
      <c r="G158" t="str">
        <f t="shared" si="91"/>
        <v>~/Documents/GitHub/virosolver_paper/data/MA_SEIR_sim/sim_MA_gp_3_seir_outputs.csv</v>
      </c>
      <c r="H158" t="str">
        <f t="shared" si="92"/>
        <v>~/Documents/GitHub/virosolver_paper/data/MA_SEIR_sim/sim_MA_gp_3_cts.csv</v>
      </c>
      <c r="I158" t="b">
        <v>1</v>
      </c>
      <c r="J158" t="b">
        <v>1</v>
      </c>
      <c r="K158" t="s">
        <v>5</v>
      </c>
      <c r="L158" t="s">
        <v>7</v>
      </c>
      <c r="M158" t="str">
        <f t="shared" si="93"/>
        <v>~/Documents/GitHub/virosolver_paper/mcmc_chains/3.sim_ma_ct/</v>
      </c>
      <c r="N158" t="str">
        <f t="shared" si="94"/>
        <v>~/Documents/GitHub/virosolver_paper/plots/3.sim_ma_ct/</v>
      </c>
      <c r="O158" t="s">
        <v>17</v>
      </c>
      <c r="P158" t="s">
        <v>20</v>
      </c>
      <c r="R158" t="b">
        <v>0</v>
      </c>
    </row>
    <row r="159" spans="1:18" x14ac:dyDescent="0.2">
      <c r="A159">
        <v>158</v>
      </c>
      <c r="B159">
        <f t="shared" si="103"/>
        <v>3</v>
      </c>
      <c r="C159">
        <f t="shared" ref="C159:D159" si="143">C105</f>
        <v>14</v>
      </c>
      <c r="D159">
        <f t="shared" si="143"/>
        <v>3</v>
      </c>
      <c r="E159" t="s">
        <v>22</v>
      </c>
      <c r="F159" t="str">
        <f t="shared" si="115"/>
        <v>~/Documents/GitHub/virosolver_paper/pars/massachusetts/partab_gp_model.csv</v>
      </c>
      <c r="G159" t="str">
        <f t="shared" si="91"/>
        <v>~/Documents/GitHub/virosolver_paper/data/MA_SEIR_sim/sim_MA_gp_3_seir_outputs.csv</v>
      </c>
      <c r="H159" t="str">
        <f t="shared" si="92"/>
        <v>~/Documents/GitHub/virosolver_paper/data/MA_SEIR_sim/sim_MA_gp_3_cts.csv</v>
      </c>
      <c r="I159" t="b">
        <v>1</v>
      </c>
      <c r="J159" t="b">
        <v>1</v>
      </c>
      <c r="K159" t="s">
        <v>5</v>
      </c>
      <c r="L159" t="s">
        <v>7</v>
      </c>
      <c r="M159" t="str">
        <f t="shared" si="93"/>
        <v>~/Documents/GitHub/virosolver_paper/mcmc_chains/3.sim_ma_ct/</v>
      </c>
      <c r="N159" t="str">
        <f t="shared" si="94"/>
        <v>~/Documents/GitHub/virosolver_paper/plots/3.sim_ma_ct/</v>
      </c>
      <c r="O159" t="s">
        <v>17</v>
      </c>
      <c r="P159" t="s">
        <v>20</v>
      </c>
      <c r="R159" t="b">
        <v>0</v>
      </c>
    </row>
    <row r="160" spans="1:18" x14ac:dyDescent="0.2">
      <c r="A160">
        <v>159</v>
      </c>
      <c r="B160">
        <f t="shared" si="103"/>
        <v>3</v>
      </c>
      <c r="C160">
        <f t="shared" ref="C160:D160" si="144">C106</f>
        <v>15</v>
      </c>
      <c r="D160">
        <f t="shared" si="144"/>
        <v>3</v>
      </c>
      <c r="E160" t="s">
        <v>22</v>
      </c>
      <c r="F160" t="str">
        <f t="shared" si="115"/>
        <v>~/Documents/GitHub/virosolver_paper/pars/massachusetts/partab_gp_model.csv</v>
      </c>
      <c r="G160" t="str">
        <f t="shared" si="91"/>
        <v>~/Documents/GitHub/virosolver_paper/data/MA_SEIR_sim/sim_MA_gp_3_seir_outputs.csv</v>
      </c>
      <c r="H160" t="str">
        <f t="shared" si="92"/>
        <v>~/Documents/GitHub/virosolver_paper/data/MA_SEIR_sim/sim_MA_gp_3_cts.csv</v>
      </c>
      <c r="I160" t="b">
        <v>1</v>
      </c>
      <c r="J160" t="b">
        <v>1</v>
      </c>
      <c r="K160" t="s">
        <v>5</v>
      </c>
      <c r="L160" t="s">
        <v>7</v>
      </c>
      <c r="M160" t="str">
        <f t="shared" si="93"/>
        <v>~/Documents/GitHub/virosolver_paper/mcmc_chains/3.sim_ma_ct/</v>
      </c>
      <c r="N160" t="str">
        <f t="shared" si="94"/>
        <v>~/Documents/GitHub/virosolver_paper/plots/3.sim_ma_ct/</v>
      </c>
      <c r="O160" t="s">
        <v>17</v>
      </c>
      <c r="P160" t="s">
        <v>20</v>
      </c>
      <c r="R160" t="b">
        <v>0</v>
      </c>
    </row>
    <row r="161" spans="1:18" x14ac:dyDescent="0.2">
      <c r="A161">
        <v>160</v>
      </c>
      <c r="B161">
        <f t="shared" si="103"/>
        <v>3</v>
      </c>
      <c r="C161">
        <f t="shared" ref="C161:D161" si="145">C107</f>
        <v>16</v>
      </c>
      <c r="D161">
        <f t="shared" si="145"/>
        <v>3</v>
      </c>
      <c r="E161" t="s">
        <v>22</v>
      </c>
      <c r="F161" t="str">
        <f t="shared" si="115"/>
        <v>~/Documents/GitHub/virosolver_paper/pars/massachusetts/partab_gp_model.csv</v>
      </c>
      <c r="G161" t="str">
        <f t="shared" si="91"/>
        <v>~/Documents/GitHub/virosolver_paper/data/MA_SEIR_sim/sim_MA_gp_3_seir_outputs.csv</v>
      </c>
      <c r="H161" t="str">
        <f t="shared" si="92"/>
        <v>~/Documents/GitHub/virosolver_paper/data/MA_SEIR_sim/sim_MA_gp_3_cts.csv</v>
      </c>
      <c r="I161" t="b">
        <v>1</v>
      </c>
      <c r="J161" t="b">
        <v>1</v>
      </c>
      <c r="K161" t="s">
        <v>5</v>
      </c>
      <c r="L161" t="s">
        <v>7</v>
      </c>
      <c r="M161" t="str">
        <f t="shared" si="93"/>
        <v>~/Documents/GitHub/virosolver_paper/mcmc_chains/3.sim_ma_ct/</v>
      </c>
      <c r="N161" t="str">
        <f t="shared" si="94"/>
        <v>~/Documents/GitHub/virosolver_paper/plots/3.sim_ma_ct/</v>
      </c>
      <c r="O161" t="s">
        <v>17</v>
      </c>
      <c r="P161" t="s">
        <v>20</v>
      </c>
      <c r="R161" t="b">
        <v>0</v>
      </c>
    </row>
    <row r="162" spans="1:18" x14ac:dyDescent="0.2">
      <c r="A162">
        <v>161</v>
      </c>
      <c r="B162">
        <f t="shared" si="103"/>
        <v>3</v>
      </c>
      <c r="C162">
        <f t="shared" ref="C162:D162" si="146">C108</f>
        <v>17</v>
      </c>
      <c r="D162">
        <f t="shared" si="146"/>
        <v>3</v>
      </c>
      <c r="E162" t="s">
        <v>22</v>
      </c>
      <c r="F162" t="str">
        <f t="shared" si="115"/>
        <v>~/Documents/GitHub/virosolver_paper/pars/massachusetts/partab_gp_model.csv</v>
      </c>
      <c r="G162" t="str">
        <f t="shared" si="91"/>
        <v>~/Documents/GitHub/virosolver_paper/data/MA_SEIR_sim/sim_MA_gp_3_seir_outputs.csv</v>
      </c>
      <c r="H162" t="str">
        <f t="shared" si="92"/>
        <v>~/Documents/GitHub/virosolver_paper/data/MA_SEIR_sim/sim_MA_gp_3_cts.csv</v>
      </c>
      <c r="I162" t="b">
        <v>1</v>
      </c>
      <c r="J162" t="b">
        <v>1</v>
      </c>
      <c r="K162" t="s">
        <v>5</v>
      </c>
      <c r="L162" t="s">
        <v>7</v>
      </c>
      <c r="M162" t="str">
        <f t="shared" si="93"/>
        <v>~/Documents/GitHub/virosolver_paper/mcmc_chains/3.sim_ma_ct/</v>
      </c>
      <c r="N162" t="str">
        <f t="shared" si="94"/>
        <v>~/Documents/GitHub/virosolver_paper/plots/3.sim_ma_ct/</v>
      </c>
      <c r="O162" t="s">
        <v>17</v>
      </c>
      <c r="P162" t="s">
        <v>20</v>
      </c>
      <c r="R162" t="b">
        <v>0</v>
      </c>
    </row>
    <row r="163" spans="1:18" x14ac:dyDescent="0.2">
      <c r="A163">
        <v>162</v>
      </c>
      <c r="B163">
        <f t="shared" si="103"/>
        <v>3</v>
      </c>
      <c r="C163">
        <f t="shared" ref="C163:D163" si="147">C109</f>
        <v>18</v>
      </c>
      <c r="D163">
        <f t="shared" si="147"/>
        <v>3</v>
      </c>
      <c r="E163" t="s">
        <v>22</v>
      </c>
      <c r="F163" t="str">
        <f t="shared" si="115"/>
        <v>~/Documents/GitHub/virosolver_paper/pars/massachusetts/partab_gp_model.csv</v>
      </c>
      <c r="G163" t="str">
        <f t="shared" si="91"/>
        <v>~/Documents/GitHub/virosolver_paper/data/MA_SEIR_sim/sim_MA_gp_3_seir_outputs.csv</v>
      </c>
      <c r="H163" t="str">
        <f t="shared" si="92"/>
        <v>~/Documents/GitHub/virosolver_paper/data/MA_SEIR_sim/sim_MA_gp_3_cts.csv</v>
      </c>
      <c r="I163" t="b">
        <v>1</v>
      </c>
      <c r="J163" t="b">
        <v>1</v>
      </c>
      <c r="K163" t="s">
        <v>5</v>
      </c>
      <c r="L163" t="s">
        <v>7</v>
      </c>
      <c r="M163" t="str">
        <f t="shared" si="93"/>
        <v>~/Documents/GitHub/virosolver_paper/mcmc_chains/3.sim_ma_ct/</v>
      </c>
      <c r="N163" t="str">
        <f t="shared" si="94"/>
        <v>~/Documents/GitHub/virosolver_paper/plots/3.sim_ma_ct/</v>
      </c>
      <c r="O163" t="s">
        <v>17</v>
      </c>
      <c r="P163" t="s">
        <v>20</v>
      </c>
      <c r="R163" t="b">
        <v>0</v>
      </c>
    </row>
    <row r="164" spans="1:18" x14ac:dyDescent="0.2">
      <c r="A164">
        <v>163</v>
      </c>
      <c r="B164">
        <f t="shared" si="103"/>
        <v>4</v>
      </c>
      <c r="C164">
        <f t="shared" ref="C164:D164" si="148">C110</f>
        <v>1</v>
      </c>
      <c r="D164">
        <f t="shared" si="148"/>
        <v>1</v>
      </c>
      <c r="E164" t="s">
        <v>22</v>
      </c>
      <c r="F164" t="str">
        <f t="shared" si="115"/>
        <v>~/Documents/GitHub/virosolver_paper/pars/massachusetts/partab_gp_model.csv</v>
      </c>
      <c r="G164" t="str">
        <f t="shared" si="91"/>
        <v>~/Documents/GitHub/virosolver_paper/data/MA_SEIR_sim/sim_MA_gp_4_seir_outputs.csv</v>
      </c>
      <c r="H164" t="str">
        <f t="shared" si="92"/>
        <v>~/Documents/GitHub/virosolver_paper/data/MA_SEIR_sim/sim_MA_gp_4_cts.csv</v>
      </c>
      <c r="I164" t="b">
        <v>1</v>
      </c>
      <c r="J164" t="b">
        <v>1</v>
      </c>
      <c r="K164" t="s">
        <v>5</v>
      </c>
      <c r="L164" t="s">
        <v>7</v>
      </c>
      <c r="M164" t="str">
        <f t="shared" si="93"/>
        <v>~/Documents/GitHub/virosolver_paper/mcmc_chains/3.sim_ma_ct/</v>
      </c>
      <c r="N164" t="str">
        <f t="shared" si="94"/>
        <v>~/Documents/GitHub/virosolver_paper/plots/3.sim_ma_ct/</v>
      </c>
      <c r="O164" t="s">
        <v>17</v>
      </c>
      <c r="P164" t="s">
        <v>20</v>
      </c>
      <c r="R164" t="b">
        <v>0</v>
      </c>
    </row>
    <row r="165" spans="1:18" x14ac:dyDescent="0.2">
      <c r="A165">
        <v>164</v>
      </c>
      <c r="B165">
        <f t="shared" si="103"/>
        <v>4</v>
      </c>
      <c r="C165">
        <f t="shared" ref="C165:D165" si="149">C111</f>
        <v>2</v>
      </c>
      <c r="D165">
        <f t="shared" si="149"/>
        <v>1</v>
      </c>
      <c r="E165" t="s">
        <v>22</v>
      </c>
      <c r="F165" t="str">
        <f t="shared" si="115"/>
        <v>~/Documents/GitHub/virosolver_paper/pars/massachusetts/partab_gp_model.csv</v>
      </c>
      <c r="G165" t="str">
        <f t="shared" si="91"/>
        <v>~/Documents/GitHub/virosolver_paper/data/MA_SEIR_sim/sim_MA_gp_4_seir_outputs.csv</v>
      </c>
      <c r="H165" t="str">
        <f t="shared" si="92"/>
        <v>~/Documents/GitHub/virosolver_paper/data/MA_SEIR_sim/sim_MA_gp_4_cts.csv</v>
      </c>
      <c r="I165" t="b">
        <v>1</v>
      </c>
      <c r="J165" t="b">
        <v>1</v>
      </c>
      <c r="K165" t="s">
        <v>5</v>
      </c>
      <c r="L165" t="s">
        <v>7</v>
      </c>
      <c r="M165" t="str">
        <f t="shared" si="93"/>
        <v>~/Documents/GitHub/virosolver_paper/mcmc_chains/3.sim_ma_ct/</v>
      </c>
      <c r="N165" t="str">
        <f t="shared" si="94"/>
        <v>~/Documents/GitHub/virosolver_paper/plots/3.sim_ma_ct/</v>
      </c>
      <c r="O165" t="s">
        <v>17</v>
      </c>
      <c r="P165" t="s">
        <v>20</v>
      </c>
      <c r="R165" t="b">
        <v>0</v>
      </c>
    </row>
    <row r="166" spans="1:18" x14ac:dyDescent="0.2">
      <c r="A166">
        <v>165</v>
      </c>
      <c r="B166">
        <f t="shared" si="103"/>
        <v>4</v>
      </c>
      <c r="C166">
        <f t="shared" ref="C166:D166" si="150">C112</f>
        <v>3</v>
      </c>
      <c r="D166">
        <f t="shared" si="150"/>
        <v>1</v>
      </c>
      <c r="E166" t="s">
        <v>22</v>
      </c>
      <c r="F166" t="str">
        <f t="shared" si="115"/>
        <v>~/Documents/GitHub/virosolver_paper/pars/massachusetts/partab_gp_model.csv</v>
      </c>
      <c r="G166" t="str">
        <f t="shared" si="91"/>
        <v>~/Documents/GitHub/virosolver_paper/data/MA_SEIR_sim/sim_MA_gp_4_seir_outputs.csv</v>
      </c>
      <c r="H166" t="str">
        <f t="shared" si="92"/>
        <v>~/Documents/GitHub/virosolver_paper/data/MA_SEIR_sim/sim_MA_gp_4_cts.csv</v>
      </c>
      <c r="I166" t="b">
        <v>1</v>
      </c>
      <c r="J166" t="b">
        <v>1</v>
      </c>
      <c r="K166" t="s">
        <v>5</v>
      </c>
      <c r="L166" t="s">
        <v>7</v>
      </c>
      <c r="M166" t="str">
        <f t="shared" si="93"/>
        <v>~/Documents/GitHub/virosolver_paper/mcmc_chains/3.sim_ma_ct/</v>
      </c>
      <c r="N166" t="str">
        <f t="shared" si="94"/>
        <v>~/Documents/GitHub/virosolver_paper/plots/3.sim_ma_ct/</v>
      </c>
      <c r="O166" t="s">
        <v>17</v>
      </c>
      <c r="P166" t="s">
        <v>20</v>
      </c>
      <c r="R166" t="b">
        <v>0</v>
      </c>
    </row>
    <row r="167" spans="1:18" x14ac:dyDescent="0.2">
      <c r="A167">
        <v>166</v>
      </c>
      <c r="B167">
        <f t="shared" si="103"/>
        <v>4</v>
      </c>
      <c r="C167">
        <f t="shared" ref="C167:D167" si="151">C113</f>
        <v>4</v>
      </c>
      <c r="D167">
        <f t="shared" si="151"/>
        <v>1</v>
      </c>
      <c r="E167" t="s">
        <v>22</v>
      </c>
      <c r="F167" t="str">
        <f t="shared" si="115"/>
        <v>~/Documents/GitHub/virosolver_paper/pars/massachusetts/partab_gp_model.csv</v>
      </c>
      <c r="G167" t="str">
        <f t="shared" si="91"/>
        <v>~/Documents/GitHub/virosolver_paper/data/MA_SEIR_sim/sim_MA_gp_4_seir_outputs.csv</v>
      </c>
      <c r="H167" t="str">
        <f t="shared" si="92"/>
        <v>~/Documents/GitHub/virosolver_paper/data/MA_SEIR_sim/sim_MA_gp_4_cts.csv</v>
      </c>
      <c r="I167" t="b">
        <v>1</v>
      </c>
      <c r="J167" t="b">
        <v>1</v>
      </c>
      <c r="K167" t="s">
        <v>5</v>
      </c>
      <c r="L167" t="s">
        <v>7</v>
      </c>
      <c r="M167" t="str">
        <f t="shared" si="93"/>
        <v>~/Documents/GitHub/virosolver_paper/mcmc_chains/3.sim_ma_ct/</v>
      </c>
      <c r="N167" t="str">
        <f t="shared" si="94"/>
        <v>~/Documents/GitHub/virosolver_paper/plots/3.sim_ma_ct/</v>
      </c>
      <c r="O167" t="s">
        <v>17</v>
      </c>
      <c r="P167" t="s">
        <v>20</v>
      </c>
      <c r="R167" t="b">
        <v>0</v>
      </c>
    </row>
    <row r="168" spans="1:18" x14ac:dyDescent="0.2">
      <c r="A168">
        <v>167</v>
      </c>
      <c r="B168">
        <f t="shared" si="103"/>
        <v>4</v>
      </c>
      <c r="C168">
        <f t="shared" ref="C168:D168" si="152">C114</f>
        <v>5</v>
      </c>
      <c r="D168">
        <f t="shared" si="152"/>
        <v>1</v>
      </c>
      <c r="E168" t="s">
        <v>22</v>
      </c>
      <c r="F168" t="str">
        <f t="shared" si="115"/>
        <v>~/Documents/GitHub/virosolver_paper/pars/massachusetts/partab_gp_model.csv</v>
      </c>
      <c r="G168" t="str">
        <f t="shared" si="91"/>
        <v>~/Documents/GitHub/virosolver_paper/data/MA_SEIR_sim/sim_MA_gp_4_seir_outputs.csv</v>
      </c>
      <c r="H168" t="str">
        <f t="shared" si="92"/>
        <v>~/Documents/GitHub/virosolver_paper/data/MA_SEIR_sim/sim_MA_gp_4_cts.csv</v>
      </c>
      <c r="I168" t="b">
        <v>1</v>
      </c>
      <c r="J168" t="b">
        <v>1</v>
      </c>
      <c r="K168" t="s">
        <v>5</v>
      </c>
      <c r="L168" t="s">
        <v>7</v>
      </c>
      <c r="M168" t="str">
        <f t="shared" si="93"/>
        <v>~/Documents/GitHub/virosolver_paper/mcmc_chains/3.sim_ma_ct/</v>
      </c>
      <c r="N168" t="str">
        <f t="shared" si="94"/>
        <v>~/Documents/GitHub/virosolver_paper/plots/3.sim_ma_ct/</v>
      </c>
      <c r="O168" t="s">
        <v>17</v>
      </c>
      <c r="P168" t="s">
        <v>20</v>
      </c>
      <c r="R168" t="b">
        <v>0</v>
      </c>
    </row>
    <row r="169" spans="1:18" x14ac:dyDescent="0.2">
      <c r="A169">
        <v>168</v>
      </c>
      <c r="B169">
        <f t="shared" si="103"/>
        <v>4</v>
      </c>
      <c r="C169">
        <f t="shared" ref="C169:D169" si="153">C115</f>
        <v>6</v>
      </c>
      <c r="D169">
        <f t="shared" si="153"/>
        <v>1</v>
      </c>
      <c r="E169" t="s">
        <v>22</v>
      </c>
      <c r="F169" t="str">
        <f t="shared" si="115"/>
        <v>~/Documents/GitHub/virosolver_paper/pars/massachusetts/partab_gp_model.csv</v>
      </c>
      <c r="G169" t="str">
        <f t="shared" si="91"/>
        <v>~/Documents/GitHub/virosolver_paper/data/MA_SEIR_sim/sim_MA_gp_4_seir_outputs.csv</v>
      </c>
      <c r="H169" t="str">
        <f t="shared" si="92"/>
        <v>~/Documents/GitHub/virosolver_paper/data/MA_SEIR_sim/sim_MA_gp_4_cts.csv</v>
      </c>
      <c r="I169" t="b">
        <v>1</v>
      </c>
      <c r="J169" t="b">
        <v>1</v>
      </c>
      <c r="K169" t="s">
        <v>5</v>
      </c>
      <c r="L169" t="s">
        <v>7</v>
      </c>
      <c r="M169" t="str">
        <f t="shared" si="93"/>
        <v>~/Documents/GitHub/virosolver_paper/mcmc_chains/3.sim_ma_ct/</v>
      </c>
      <c r="N169" t="str">
        <f t="shared" si="94"/>
        <v>~/Documents/GitHub/virosolver_paper/plots/3.sim_ma_ct/</v>
      </c>
      <c r="O169" t="s">
        <v>17</v>
      </c>
      <c r="P169" t="s">
        <v>20</v>
      </c>
      <c r="R169" t="b">
        <v>0</v>
      </c>
    </row>
    <row r="170" spans="1:18" x14ac:dyDescent="0.2">
      <c r="A170">
        <v>169</v>
      </c>
      <c r="B170">
        <f t="shared" si="103"/>
        <v>4</v>
      </c>
      <c r="C170">
        <f t="shared" ref="C170:D170" si="154">C116</f>
        <v>7</v>
      </c>
      <c r="D170">
        <f t="shared" si="154"/>
        <v>1</v>
      </c>
      <c r="E170" t="s">
        <v>22</v>
      </c>
      <c r="F170" t="str">
        <f t="shared" si="115"/>
        <v>~/Documents/GitHub/virosolver_paper/pars/massachusetts/partab_gp_model.csv</v>
      </c>
      <c r="G170" t="str">
        <f t="shared" si="91"/>
        <v>~/Documents/GitHub/virosolver_paper/data/MA_SEIR_sim/sim_MA_gp_4_seir_outputs.csv</v>
      </c>
      <c r="H170" t="str">
        <f t="shared" si="92"/>
        <v>~/Documents/GitHub/virosolver_paper/data/MA_SEIR_sim/sim_MA_gp_4_cts.csv</v>
      </c>
      <c r="I170" t="b">
        <v>1</v>
      </c>
      <c r="J170" t="b">
        <v>1</v>
      </c>
      <c r="K170" t="s">
        <v>5</v>
      </c>
      <c r="L170" t="s">
        <v>7</v>
      </c>
      <c r="M170" t="str">
        <f t="shared" si="93"/>
        <v>~/Documents/GitHub/virosolver_paper/mcmc_chains/3.sim_ma_ct/</v>
      </c>
      <c r="N170" t="str">
        <f t="shared" si="94"/>
        <v>~/Documents/GitHub/virosolver_paper/plots/3.sim_ma_ct/</v>
      </c>
      <c r="O170" t="s">
        <v>17</v>
      </c>
      <c r="P170" t="s">
        <v>20</v>
      </c>
      <c r="R170" t="b">
        <v>0</v>
      </c>
    </row>
    <row r="171" spans="1:18" x14ac:dyDescent="0.2">
      <c r="A171">
        <v>170</v>
      </c>
      <c r="B171">
        <f t="shared" si="103"/>
        <v>4</v>
      </c>
      <c r="C171">
        <f t="shared" ref="C171:D171" si="155">C117</f>
        <v>8</v>
      </c>
      <c r="D171">
        <f t="shared" si="155"/>
        <v>1</v>
      </c>
      <c r="E171" t="s">
        <v>22</v>
      </c>
      <c r="F171" t="str">
        <f t="shared" si="115"/>
        <v>~/Documents/GitHub/virosolver_paper/pars/massachusetts/partab_gp_model.csv</v>
      </c>
      <c r="G171" t="str">
        <f t="shared" si="91"/>
        <v>~/Documents/GitHub/virosolver_paper/data/MA_SEIR_sim/sim_MA_gp_4_seir_outputs.csv</v>
      </c>
      <c r="H171" t="str">
        <f t="shared" si="92"/>
        <v>~/Documents/GitHub/virosolver_paper/data/MA_SEIR_sim/sim_MA_gp_4_cts.csv</v>
      </c>
      <c r="I171" t="b">
        <v>1</v>
      </c>
      <c r="J171" t="b">
        <v>1</v>
      </c>
      <c r="K171" t="s">
        <v>5</v>
      </c>
      <c r="L171" t="s">
        <v>7</v>
      </c>
      <c r="M171" t="str">
        <f t="shared" si="93"/>
        <v>~/Documents/GitHub/virosolver_paper/mcmc_chains/3.sim_ma_ct/</v>
      </c>
      <c r="N171" t="str">
        <f t="shared" si="94"/>
        <v>~/Documents/GitHub/virosolver_paper/plots/3.sim_ma_ct/</v>
      </c>
      <c r="O171" t="s">
        <v>17</v>
      </c>
      <c r="P171" t="s">
        <v>20</v>
      </c>
      <c r="R171" t="b">
        <v>0</v>
      </c>
    </row>
    <row r="172" spans="1:18" x14ac:dyDescent="0.2">
      <c r="A172">
        <v>171</v>
      </c>
      <c r="B172">
        <f t="shared" si="103"/>
        <v>4</v>
      </c>
      <c r="C172">
        <f t="shared" ref="C172:D172" si="156">C118</f>
        <v>9</v>
      </c>
      <c r="D172">
        <f t="shared" si="156"/>
        <v>1</v>
      </c>
      <c r="E172" t="s">
        <v>22</v>
      </c>
      <c r="F172" t="str">
        <f t="shared" si="115"/>
        <v>~/Documents/GitHub/virosolver_paper/pars/massachusetts/partab_gp_model.csv</v>
      </c>
      <c r="G172" t="str">
        <f t="shared" si="91"/>
        <v>~/Documents/GitHub/virosolver_paper/data/MA_SEIR_sim/sim_MA_gp_4_seir_outputs.csv</v>
      </c>
      <c r="H172" t="str">
        <f t="shared" si="92"/>
        <v>~/Documents/GitHub/virosolver_paper/data/MA_SEIR_sim/sim_MA_gp_4_cts.csv</v>
      </c>
      <c r="I172" t="b">
        <v>1</v>
      </c>
      <c r="J172" t="b">
        <v>1</v>
      </c>
      <c r="K172" t="s">
        <v>5</v>
      </c>
      <c r="L172" t="s">
        <v>7</v>
      </c>
      <c r="M172" t="str">
        <f t="shared" si="93"/>
        <v>~/Documents/GitHub/virosolver_paper/mcmc_chains/3.sim_ma_ct/</v>
      </c>
      <c r="N172" t="str">
        <f t="shared" si="94"/>
        <v>~/Documents/GitHub/virosolver_paper/plots/3.sim_ma_ct/</v>
      </c>
      <c r="O172" t="s">
        <v>17</v>
      </c>
      <c r="P172" t="s">
        <v>20</v>
      </c>
      <c r="R172" t="b">
        <v>0</v>
      </c>
    </row>
    <row r="173" spans="1:18" x14ac:dyDescent="0.2">
      <c r="A173">
        <v>172</v>
      </c>
      <c r="B173">
        <f t="shared" si="103"/>
        <v>4</v>
      </c>
      <c r="C173">
        <f t="shared" ref="C173:D173" si="157">C119</f>
        <v>10</v>
      </c>
      <c r="D173">
        <f t="shared" si="157"/>
        <v>1</v>
      </c>
      <c r="E173" t="s">
        <v>22</v>
      </c>
      <c r="F173" t="str">
        <f t="shared" si="115"/>
        <v>~/Documents/GitHub/virosolver_paper/pars/massachusetts/partab_gp_model.csv</v>
      </c>
      <c r="G173" t="str">
        <f t="shared" si="91"/>
        <v>~/Documents/GitHub/virosolver_paper/data/MA_SEIR_sim/sim_MA_gp_4_seir_outputs.csv</v>
      </c>
      <c r="H173" t="str">
        <f t="shared" si="92"/>
        <v>~/Documents/GitHub/virosolver_paper/data/MA_SEIR_sim/sim_MA_gp_4_cts.csv</v>
      </c>
      <c r="I173" t="b">
        <v>1</v>
      </c>
      <c r="J173" t="b">
        <v>1</v>
      </c>
      <c r="K173" t="s">
        <v>5</v>
      </c>
      <c r="L173" t="s">
        <v>7</v>
      </c>
      <c r="M173" t="str">
        <f t="shared" si="93"/>
        <v>~/Documents/GitHub/virosolver_paper/mcmc_chains/3.sim_ma_ct/</v>
      </c>
      <c r="N173" t="str">
        <f t="shared" si="94"/>
        <v>~/Documents/GitHub/virosolver_paper/plots/3.sim_ma_ct/</v>
      </c>
      <c r="O173" t="s">
        <v>17</v>
      </c>
      <c r="P173" t="s">
        <v>20</v>
      </c>
      <c r="R173" t="b">
        <v>0</v>
      </c>
    </row>
    <row r="174" spans="1:18" x14ac:dyDescent="0.2">
      <c r="A174">
        <v>173</v>
      </c>
      <c r="B174">
        <f t="shared" si="103"/>
        <v>4</v>
      </c>
      <c r="C174">
        <f t="shared" ref="C174:D174" si="158">C120</f>
        <v>11</v>
      </c>
      <c r="D174">
        <f t="shared" si="158"/>
        <v>1</v>
      </c>
      <c r="E174" t="s">
        <v>22</v>
      </c>
      <c r="F174" t="str">
        <f t="shared" si="115"/>
        <v>~/Documents/GitHub/virosolver_paper/pars/massachusetts/partab_gp_model.csv</v>
      </c>
      <c r="G174" t="str">
        <f t="shared" si="91"/>
        <v>~/Documents/GitHub/virosolver_paper/data/MA_SEIR_sim/sim_MA_gp_4_seir_outputs.csv</v>
      </c>
      <c r="H174" t="str">
        <f t="shared" si="92"/>
        <v>~/Documents/GitHub/virosolver_paper/data/MA_SEIR_sim/sim_MA_gp_4_cts.csv</v>
      </c>
      <c r="I174" t="b">
        <v>1</v>
      </c>
      <c r="J174" t="b">
        <v>1</v>
      </c>
      <c r="K174" t="s">
        <v>5</v>
      </c>
      <c r="L174" t="s">
        <v>7</v>
      </c>
      <c r="M174" t="str">
        <f t="shared" si="93"/>
        <v>~/Documents/GitHub/virosolver_paper/mcmc_chains/3.sim_ma_ct/</v>
      </c>
      <c r="N174" t="str">
        <f t="shared" si="94"/>
        <v>~/Documents/GitHub/virosolver_paper/plots/3.sim_ma_ct/</v>
      </c>
      <c r="O174" t="s">
        <v>17</v>
      </c>
      <c r="P174" t="s">
        <v>20</v>
      </c>
      <c r="R174" t="b">
        <v>0</v>
      </c>
    </row>
    <row r="175" spans="1:18" x14ac:dyDescent="0.2">
      <c r="A175">
        <v>174</v>
      </c>
      <c r="B175">
        <f t="shared" si="103"/>
        <v>4</v>
      </c>
      <c r="C175">
        <f t="shared" ref="C175:D175" si="159">C121</f>
        <v>12</v>
      </c>
      <c r="D175">
        <f t="shared" si="159"/>
        <v>1</v>
      </c>
      <c r="E175" t="s">
        <v>22</v>
      </c>
      <c r="F175" t="str">
        <f t="shared" si="115"/>
        <v>~/Documents/GitHub/virosolver_paper/pars/massachusetts/partab_gp_model.csv</v>
      </c>
      <c r="G175" t="str">
        <f t="shared" si="91"/>
        <v>~/Documents/GitHub/virosolver_paper/data/MA_SEIR_sim/sim_MA_gp_4_seir_outputs.csv</v>
      </c>
      <c r="H175" t="str">
        <f t="shared" si="92"/>
        <v>~/Documents/GitHub/virosolver_paper/data/MA_SEIR_sim/sim_MA_gp_4_cts.csv</v>
      </c>
      <c r="I175" t="b">
        <v>1</v>
      </c>
      <c r="J175" t="b">
        <v>1</v>
      </c>
      <c r="K175" t="s">
        <v>5</v>
      </c>
      <c r="L175" t="s">
        <v>7</v>
      </c>
      <c r="M175" t="str">
        <f t="shared" si="93"/>
        <v>~/Documents/GitHub/virosolver_paper/mcmc_chains/3.sim_ma_ct/</v>
      </c>
      <c r="N175" t="str">
        <f t="shared" si="94"/>
        <v>~/Documents/GitHub/virosolver_paper/plots/3.sim_ma_ct/</v>
      </c>
      <c r="O175" t="s">
        <v>17</v>
      </c>
      <c r="P175" t="s">
        <v>20</v>
      </c>
      <c r="R175" t="b">
        <v>0</v>
      </c>
    </row>
    <row r="176" spans="1:18" x14ac:dyDescent="0.2">
      <c r="A176">
        <v>175</v>
      </c>
      <c r="B176">
        <f t="shared" si="103"/>
        <v>4</v>
      </c>
      <c r="C176">
        <f t="shared" ref="C176:D176" si="160">C122</f>
        <v>13</v>
      </c>
      <c r="D176">
        <f t="shared" si="160"/>
        <v>1</v>
      </c>
      <c r="E176" t="s">
        <v>22</v>
      </c>
      <c r="F176" t="str">
        <f t="shared" si="115"/>
        <v>~/Documents/GitHub/virosolver_paper/pars/massachusetts/partab_gp_model.csv</v>
      </c>
      <c r="G176" t="str">
        <f t="shared" ref="G176:G239" si="161">""&amp;E176&amp;"/virosolver_paper/data/MA_SEIR_sim/sim_MA_gp_"&amp;B176&amp;"_seir_outputs.csv"</f>
        <v>~/Documents/GitHub/virosolver_paper/data/MA_SEIR_sim/sim_MA_gp_4_seir_outputs.csv</v>
      </c>
      <c r="H176" t="str">
        <f t="shared" ref="H176:H239" si="162">""&amp;E176&amp;"/virosolver_paper/data/MA_SEIR_sim/sim_MA_gp_"&amp;B176&amp;"_cts.csv"</f>
        <v>~/Documents/GitHub/virosolver_paper/data/MA_SEIR_sim/sim_MA_gp_4_cts.csv</v>
      </c>
      <c r="I176" t="b">
        <v>1</v>
      </c>
      <c r="J176" t="b">
        <v>1</v>
      </c>
      <c r="K176" t="s">
        <v>5</v>
      </c>
      <c r="L176" t="s">
        <v>7</v>
      </c>
      <c r="M176" t="str">
        <f t="shared" ref="M176:M239" si="163">""&amp;E176&amp;"/virosolver_paper/mcmc_chains/3.sim_ma_ct/"</f>
        <v>~/Documents/GitHub/virosolver_paper/mcmc_chains/3.sim_ma_ct/</v>
      </c>
      <c r="N176" t="str">
        <f t="shared" ref="N176:N239" si="164">""&amp;E176&amp;"/virosolver_paper/plots/3.sim_ma_ct/"</f>
        <v>~/Documents/GitHub/virosolver_paper/plots/3.sim_ma_ct/</v>
      </c>
      <c r="O176" t="s">
        <v>17</v>
      </c>
      <c r="P176" t="s">
        <v>20</v>
      </c>
      <c r="R176" t="b">
        <v>0</v>
      </c>
    </row>
    <row r="177" spans="1:18" x14ac:dyDescent="0.2">
      <c r="A177">
        <v>176</v>
      </c>
      <c r="B177">
        <f t="shared" si="103"/>
        <v>4</v>
      </c>
      <c r="C177">
        <f t="shared" ref="C177:D177" si="165">C123</f>
        <v>14</v>
      </c>
      <c r="D177">
        <f t="shared" si="165"/>
        <v>1</v>
      </c>
      <c r="E177" t="s">
        <v>22</v>
      </c>
      <c r="F177" t="str">
        <f t="shared" si="115"/>
        <v>~/Documents/GitHub/virosolver_paper/pars/massachusetts/partab_gp_model.csv</v>
      </c>
      <c r="G177" t="str">
        <f t="shared" si="161"/>
        <v>~/Documents/GitHub/virosolver_paper/data/MA_SEIR_sim/sim_MA_gp_4_seir_outputs.csv</v>
      </c>
      <c r="H177" t="str">
        <f t="shared" si="162"/>
        <v>~/Documents/GitHub/virosolver_paper/data/MA_SEIR_sim/sim_MA_gp_4_cts.csv</v>
      </c>
      <c r="I177" t="b">
        <v>1</v>
      </c>
      <c r="J177" t="b">
        <v>1</v>
      </c>
      <c r="K177" t="s">
        <v>5</v>
      </c>
      <c r="L177" t="s">
        <v>7</v>
      </c>
      <c r="M177" t="str">
        <f t="shared" si="163"/>
        <v>~/Documents/GitHub/virosolver_paper/mcmc_chains/3.sim_ma_ct/</v>
      </c>
      <c r="N177" t="str">
        <f t="shared" si="164"/>
        <v>~/Documents/GitHub/virosolver_paper/plots/3.sim_ma_ct/</v>
      </c>
      <c r="O177" t="s">
        <v>17</v>
      </c>
      <c r="P177" t="s">
        <v>20</v>
      </c>
      <c r="R177" t="b">
        <v>0</v>
      </c>
    </row>
    <row r="178" spans="1:18" x14ac:dyDescent="0.2">
      <c r="A178">
        <v>177</v>
      </c>
      <c r="B178">
        <f t="shared" si="103"/>
        <v>4</v>
      </c>
      <c r="C178">
        <f t="shared" ref="C178:D178" si="166">C124</f>
        <v>15</v>
      </c>
      <c r="D178">
        <f t="shared" si="166"/>
        <v>1</v>
      </c>
      <c r="E178" t="s">
        <v>22</v>
      </c>
      <c r="F178" t="str">
        <f t="shared" si="115"/>
        <v>~/Documents/GitHub/virosolver_paper/pars/massachusetts/partab_gp_model.csv</v>
      </c>
      <c r="G178" t="str">
        <f t="shared" si="161"/>
        <v>~/Documents/GitHub/virosolver_paper/data/MA_SEIR_sim/sim_MA_gp_4_seir_outputs.csv</v>
      </c>
      <c r="H178" t="str">
        <f t="shared" si="162"/>
        <v>~/Documents/GitHub/virosolver_paper/data/MA_SEIR_sim/sim_MA_gp_4_cts.csv</v>
      </c>
      <c r="I178" t="b">
        <v>1</v>
      </c>
      <c r="J178" t="b">
        <v>1</v>
      </c>
      <c r="K178" t="s">
        <v>5</v>
      </c>
      <c r="L178" t="s">
        <v>7</v>
      </c>
      <c r="M178" t="str">
        <f t="shared" si="163"/>
        <v>~/Documents/GitHub/virosolver_paper/mcmc_chains/3.sim_ma_ct/</v>
      </c>
      <c r="N178" t="str">
        <f t="shared" si="164"/>
        <v>~/Documents/GitHub/virosolver_paper/plots/3.sim_ma_ct/</v>
      </c>
      <c r="O178" t="s">
        <v>17</v>
      </c>
      <c r="P178" t="s">
        <v>20</v>
      </c>
      <c r="R178" t="b">
        <v>0</v>
      </c>
    </row>
    <row r="179" spans="1:18" x14ac:dyDescent="0.2">
      <c r="A179">
        <v>178</v>
      </c>
      <c r="B179">
        <f t="shared" si="103"/>
        <v>4</v>
      </c>
      <c r="C179">
        <f t="shared" ref="C179:D179" si="167">C125</f>
        <v>16</v>
      </c>
      <c r="D179">
        <f t="shared" si="167"/>
        <v>1</v>
      </c>
      <c r="E179" t="s">
        <v>22</v>
      </c>
      <c r="F179" t="str">
        <f t="shared" si="115"/>
        <v>~/Documents/GitHub/virosolver_paper/pars/massachusetts/partab_gp_model.csv</v>
      </c>
      <c r="G179" t="str">
        <f t="shared" si="161"/>
        <v>~/Documents/GitHub/virosolver_paper/data/MA_SEIR_sim/sim_MA_gp_4_seir_outputs.csv</v>
      </c>
      <c r="H179" t="str">
        <f t="shared" si="162"/>
        <v>~/Documents/GitHub/virosolver_paper/data/MA_SEIR_sim/sim_MA_gp_4_cts.csv</v>
      </c>
      <c r="I179" t="b">
        <v>1</v>
      </c>
      <c r="J179" t="b">
        <v>1</v>
      </c>
      <c r="K179" t="s">
        <v>5</v>
      </c>
      <c r="L179" t="s">
        <v>7</v>
      </c>
      <c r="M179" t="str">
        <f t="shared" si="163"/>
        <v>~/Documents/GitHub/virosolver_paper/mcmc_chains/3.sim_ma_ct/</v>
      </c>
      <c r="N179" t="str">
        <f t="shared" si="164"/>
        <v>~/Documents/GitHub/virosolver_paper/plots/3.sim_ma_ct/</v>
      </c>
      <c r="O179" t="s">
        <v>17</v>
      </c>
      <c r="P179" t="s">
        <v>20</v>
      </c>
      <c r="R179" t="b">
        <v>0</v>
      </c>
    </row>
    <row r="180" spans="1:18" x14ac:dyDescent="0.2">
      <c r="A180">
        <v>179</v>
      </c>
      <c r="B180">
        <f t="shared" si="103"/>
        <v>4</v>
      </c>
      <c r="C180">
        <f t="shared" ref="C180:D180" si="168">C126</f>
        <v>17</v>
      </c>
      <c r="D180">
        <f t="shared" si="168"/>
        <v>1</v>
      </c>
      <c r="E180" t="s">
        <v>22</v>
      </c>
      <c r="F180" t="str">
        <f t="shared" si="115"/>
        <v>~/Documents/GitHub/virosolver_paper/pars/massachusetts/partab_gp_model.csv</v>
      </c>
      <c r="G180" t="str">
        <f t="shared" si="161"/>
        <v>~/Documents/GitHub/virosolver_paper/data/MA_SEIR_sim/sim_MA_gp_4_seir_outputs.csv</v>
      </c>
      <c r="H180" t="str">
        <f t="shared" si="162"/>
        <v>~/Documents/GitHub/virosolver_paper/data/MA_SEIR_sim/sim_MA_gp_4_cts.csv</v>
      </c>
      <c r="I180" t="b">
        <v>1</v>
      </c>
      <c r="J180" t="b">
        <v>1</v>
      </c>
      <c r="K180" t="s">
        <v>5</v>
      </c>
      <c r="L180" t="s">
        <v>7</v>
      </c>
      <c r="M180" t="str">
        <f t="shared" si="163"/>
        <v>~/Documents/GitHub/virosolver_paper/mcmc_chains/3.sim_ma_ct/</v>
      </c>
      <c r="N180" t="str">
        <f t="shared" si="164"/>
        <v>~/Documents/GitHub/virosolver_paper/plots/3.sim_ma_ct/</v>
      </c>
      <c r="O180" t="s">
        <v>17</v>
      </c>
      <c r="P180" t="s">
        <v>20</v>
      </c>
      <c r="R180" t="b">
        <v>0</v>
      </c>
    </row>
    <row r="181" spans="1:18" x14ac:dyDescent="0.2">
      <c r="A181">
        <v>180</v>
      </c>
      <c r="B181">
        <f t="shared" si="103"/>
        <v>4</v>
      </c>
      <c r="C181">
        <f t="shared" ref="C181:D181" si="169">C127</f>
        <v>18</v>
      </c>
      <c r="D181">
        <f t="shared" si="169"/>
        <v>1</v>
      </c>
      <c r="E181" t="s">
        <v>22</v>
      </c>
      <c r="F181" t="str">
        <f t="shared" si="115"/>
        <v>~/Documents/GitHub/virosolver_paper/pars/massachusetts/partab_gp_model.csv</v>
      </c>
      <c r="G181" t="str">
        <f t="shared" si="161"/>
        <v>~/Documents/GitHub/virosolver_paper/data/MA_SEIR_sim/sim_MA_gp_4_seir_outputs.csv</v>
      </c>
      <c r="H181" t="str">
        <f t="shared" si="162"/>
        <v>~/Documents/GitHub/virosolver_paper/data/MA_SEIR_sim/sim_MA_gp_4_cts.csv</v>
      </c>
      <c r="I181" t="b">
        <v>1</v>
      </c>
      <c r="J181" t="b">
        <v>1</v>
      </c>
      <c r="K181" t="s">
        <v>5</v>
      </c>
      <c r="L181" t="s">
        <v>7</v>
      </c>
      <c r="M181" t="str">
        <f t="shared" si="163"/>
        <v>~/Documents/GitHub/virosolver_paper/mcmc_chains/3.sim_ma_ct/</v>
      </c>
      <c r="N181" t="str">
        <f t="shared" si="164"/>
        <v>~/Documents/GitHub/virosolver_paper/plots/3.sim_ma_ct/</v>
      </c>
      <c r="O181" t="s">
        <v>17</v>
      </c>
      <c r="P181" t="s">
        <v>20</v>
      </c>
      <c r="R181" t="b">
        <v>0</v>
      </c>
    </row>
    <row r="182" spans="1:18" x14ac:dyDescent="0.2">
      <c r="A182">
        <v>181</v>
      </c>
      <c r="B182">
        <f t="shared" si="103"/>
        <v>4</v>
      </c>
      <c r="C182">
        <f t="shared" ref="C182:D182" si="170">C128</f>
        <v>1</v>
      </c>
      <c r="D182">
        <f t="shared" si="170"/>
        <v>2</v>
      </c>
      <c r="E182" t="s">
        <v>22</v>
      </c>
      <c r="F182" t="str">
        <f t="shared" si="115"/>
        <v>~/Documents/GitHub/virosolver_paper/pars/massachusetts/partab_gp_model.csv</v>
      </c>
      <c r="G182" t="str">
        <f t="shared" si="161"/>
        <v>~/Documents/GitHub/virosolver_paper/data/MA_SEIR_sim/sim_MA_gp_4_seir_outputs.csv</v>
      </c>
      <c r="H182" t="str">
        <f t="shared" si="162"/>
        <v>~/Documents/GitHub/virosolver_paper/data/MA_SEIR_sim/sim_MA_gp_4_cts.csv</v>
      </c>
      <c r="I182" t="b">
        <v>1</v>
      </c>
      <c r="J182" t="b">
        <v>1</v>
      </c>
      <c r="K182" t="s">
        <v>5</v>
      </c>
      <c r="L182" t="s">
        <v>7</v>
      </c>
      <c r="M182" t="str">
        <f t="shared" si="163"/>
        <v>~/Documents/GitHub/virosolver_paper/mcmc_chains/3.sim_ma_ct/</v>
      </c>
      <c r="N182" t="str">
        <f t="shared" si="164"/>
        <v>~/Documents/GitHub/virosolver_paper/plots/3.sim_ma_ct/</v>
      </c>
      <c r="O182" t="s">
        <v>17</v>
      </c>
      <c r="P182" t="s">
        <v>20</v>
      </c>
      <c r="R182" t="b">
        <v>0</v>
      </c>
    </row>
    <row r="183" spans="1:18" x14ac:dyDescent="0.2">
      <c r="A183">
        <v>182</v>
      </c>
      <c r="B183">
        <f t="shared" si="103"/>
        <v>4</v>
      </c>
      <c r="C183">
        <f t="shared" ref="C183:D183" si="171">C129</f>
        <v>2</v>
      </c>
      <c r="D183">
        <f t="shared" si="171"/>
        <v>2</v>
      </c>
      <c r="E183" t="s">
        <v>22</v>
      </c>
      <c r="F183" t="str">
        <f t="shared" si="115"/>
        <v>~/Documents/GitHub/virosolver_paper/pars/massachusetts/partab_gp_model.csv</v>
      </c>
      <c r="G183" t="str">
        <f t="shared" si="161"/>
        <v>~/Documents/GitHub/virosolver_paper/data/MA_SEIR_sim/sim_MA_gp_4_seir_outputs.csv</v>
      </c>
      <c r="H183" t="str">
        <f t="shared" si="162"/>
        <v>~/Documents/GitHub/virosolver_paper/data/MA_SEIR_sim/sim_MA_gp_4_cts.csv</v>
      </c>
      <c r="I183" t="b">
        <v>1</v>
      </c>
      <c r="J183" t="b">
        <v>1</v>
      </c>
      <c r="K183" t="s">
        <v>5</v>
      </c>
      <c r="L183" t="s">
        <v>7</v>
      </c>
      <c r="M183" t="str">
        <f t="shared" si="163"/>
        <v>~/Documents/GitHub/virosolver_paper/mcmc_chains/3.sim_ma_ct/</v>
      </c>
      <c r="N183" t="str">
        <f t="shared" si="164"/>
        <v>~/Documents/GitHub/virosolver_paper/plots/3.sim_ma_ct/</v>
      </c>
      <c r="O183" t="s">
        <v>17</v>
      </c>
      <c r="P183" t="s">
        <v>20</v>
      </c>
      <c r="R183" t="b">
        <v>0</v>
      </c>
    </row>
    <row r="184" spans="1:18" x14ac:dyDescent="0.2">
      <c r="A184">
        <v>183</v>
      </c>
      <c r="B184">
        <f t="shared" si="103"/>
        <v>4</v>
      </c>
      <c r="C184">
        <f t="shared" ref="C184:D184" si="172">C130</f>
        <v>3</v>
      </c>
      <c r="D184">
        <f t="shared" si="172"/>
        <v>2</v>
      </c>
      <c r="E184" t="s">
        <v>22</v>
      </c>
      <c r="F184" t="str">
        <f t="shared" si="115"/>
        <v>~/Documents/GitHub/virosolver_paper/pars/massachusetts/partab_gp_model.csv</v>
      </c>
      <c r="G184" t="str">
        <f t="shared" si="161"/>
        <v>~/Documents/GitHub/virosolver_paper/data/MA_SEIR_sim/sim_MA_gp_4_seir_outputs.csv</v>
      </c>
      <c r="H184" t="str">
        <f t="shared" si="162"/>
        <v>~/Documents/GitHub/virosolver_paper/data/MA_SEIR_sim/sim_MA_gp_4_cts.csv</v>
      </c>
      <c r="I184" t="b">
        <v>1</v>
      </c>
      <c r="J184" t="b">
        <v>1</v>
      </c>
      <c r="K184" t="s">
        <v>5</v>
      </c>
      <c r="L184" t="s">
        <v>7</v>
      </c>
      <c r="M184" t="str">
        <f t="shared" si="163"/>
        <v>~/Documents/GitHub/virosolver_paper/mcmc_chains/3.sim_ma_ct/</v>
      </c>
      <c r="N184" t="str">
        <f t="shared" si="164"/>
        <v>~/Documents/GitHub/virosolver_paper/plots/3.sim_ma_ct/</v>
      </c>
      <c r="O184" t="s">
        <v>17</v>
      </c>
      <c r="P184" t="s">
        <v>20</v>
      </c>
      <c r="R184" t="b">
        <v>0</v>
      </c>
    </row>
    <row r="185" spans="1:18" x14ac:dyDescent="0.2">
      <c r="A185">
        <v>184</v>
      </c>
      <c r="B185">
        <f t="shared" ref="B185:B248" si="173">SUM(B131+1)</f>
        <v>4</v>
      </c>
      <c r="C185">
        <f t="shared" ref="C185:D185" si="174">C131</f>
        <v>4</v>
      </c>
      <c r="D185">
        <f t="shared" si="174"/>
        <v>2</v>
      </c>
      <c r="E185" t="s">
        <v>22</v>
      </c>
      <c r="F185" t="str">
        <f t="shared" si="115"/>
        <v>~/Documents/GitHub/virosolver_paper/pars/massachusetts/partab_gp_model.csv</v>
      </c>
      <c r="G185" t="str">
        <f t="shared" si="161"/>
        <v>~/Documents/GitHub/virosolver_paper/data/MA_SEIR_sim/sim_MA_gp_4_seir_outputs.csv</v>
      </c>
      <c r="H185" t="str">
        <f t="shared" si="162"/>
        <v>~/Documents/GitHub/virosolver_paper/data/MA_SEIR_sim/sim_MA_gp_4_cts.csv</v>
      </c>
      <c r="I185" t="b">
        <v>1</v>
      </c>
      <c r="J185" t="b">
        <v>1</v>
      </c>
      <c r="K185" t="s">
        <v>5</v>
      </c>
      <c r="L185" t="s">
        <v>7</v>
      </c>
      <c r="M185" t="str">
        <f t="shared" si="163"/>
        <v>~/Documents/GitHub/virosolver_paper/mcmc_chains/3.sim_ma_ct/</v>
      </c>
      <c r="N185" t="str">
        <f t="shared" si="164"/>
        <v>~/Documents/GitHub/virosolver_paper/plots/3.sim_ma_ct/</v>
      </c>
      <c r="O185" t="s">
        <v>17</v>
      </c>
      <c r="P185" t="s">
        <v>20</v>
      </c>
      <c r="R185" t="b">
        <v>0</v>
      </c>
    </row>
    <row r="186" spans="1:18" x14ac:dyDescent="0.2">
      <c r="A186">
        <v>185</v>
      </c>
      <c r="B186">
        <f t="shared" si="173"/>
        <v>4</v>
      </c>
      <c r="C186">
        <f t="shared" ref="C186:D186" si="175">C132</f>
        <v>5</v>
      </c>
      <c r="D186">
        <f t="shared" si="175"/>
        <v>2</v>
      </c>
      <c r="E186" t="s">
        <v>22</v>
      </c>
      <c r="F186" t="str">
        <f t="shared" si="115"/>
        <v>~/Documents/GitHub/virosolver_paper/pars/massachusetts/partab_gp_model.csv</v>
      </c>
      <c r="G186" t="str">
        <f t="shared" si="161"/>
        <v>~/Documents/GitHub/virosolver_paper/data/MA_SEIR_sim/sim_MA_gp_4_seir_outputs.csv</v>
      </c>
      <c r="H186" t="str">
        <f t="shared" si="162"/>
        <v>~/Documents/GitHub/virosolver_paper/data/MA_SEIR_sim/sim_MA_gp_4_cts.csv</v>
      </c>
      <c r="I186" t="b">
        <v>1</v>
      </c>
      <c r="J186" t="b">
        <v>1</v>
      </c>
      <c r="K186" t="s">
        <v>5</v>
      </c>
      <c r="L186" t="s">
        <v>7</v>
      </c>
      <c r="M186" t="str">
        <f t="shared" si="163"/>
        <v>~/Documents/GitHub/virosolver_paper/mcmc_chains/3.sim_ma_ct/</v>
      </c>
      <c r="N186" t="str">
        <f t="shared" si="164"/>
        <v>~/Documents/GitHub/virosolver_paper/plots/3.sim_ma_ct/</v>
      </c>
      <c r="O186" t="s">
        <v>17</v>
      </c>
      <c r="P186" t="s">
        <v>20</v>
      </c>
      <c r="R186" t="b">
        <v>0</v>
      </c>
    </row>
    <row r="187" spans="1:18" x14ac:dyDescent="0.2">
      <c r="A187">
        <v>186</v>
      </c>
      <c r="B187">
        <f t="shared" si="173"/>
        <v>4</v>
      </c>
      <c r="C187">
        <f t="shared" ref="C187:D187" si="176">C133</f>
        <v>6</v>
      </c>
      <c r="D187">
        <f t="shared" si="176"/>
        <v>2</v>
      </c>
      <c r="E187" t="s">
        <v>22</v>
      </c>
      <c r="F187" t="str">
        <f t="shared" si="115"/>
        <v>~/Documents/GitHub/virosolver_paper/pars/massachusetts/partab_gp_model.csv</v>
      </c>
      <c r="G187" t="str">
        <f t="shared" si="161"/>
        <v>~/Documents/GitHub/virosolver_paper/data/MA_SEIR_sim/sim_MA_gp_4_seir_outputs.csv</v>
      </c>
      <c r="H187" t="str">
        <f t="shared" si="162"/>
        <v>~/Documents/GitHub/virosolver_paper/data/MA_SEIR_sim/sim_MA_gp_4_cts.csv</v>
      </c>
      <c r="I187" t="b">
        <v>1</v>
      </c>
      <c r="J187" t="b">
        <v>1</v>
      </c>
      <c r="K187" t="s">
        <v>5</v>
      </c>
      <c r="L187" t="s">
        <v>7</v>
      </c>
      <c r="M187" t="str">
        <f t="shared" si="163"/>
        <v>~/Documents/GitHub/virosolver_paper/mcmc_chains/3.sim_ma_ct/</v>
      </c>
      <c r="N187" t="str">
        <f t="shared" si="164"/>
        <v>~/Documents/GitHub/virosolver_paper/plots/3.sim_ma_ct/</v>
      </c>
      <c r="O187" t="s">
        <v>17</v>
      </c>
      <c r="P187" t="s">
        <v>20</v>
      </c>
      <c r="R187" t="b">
        <v>0</v>
      </c>
    </row>
    <row r="188" spans="1:18" x14ac:dyDescent="0.2">
      <c r="A188">
        <v>187</v>
      </c>
      <c r="B188">
        <f t="shared" si="173"/>
        <v>4</v>
      </c>
      <c r="C188">
        <f t="shared" ref="C188:D188" si="177">C134</f>
        <v>7</v>
      </c>
      <c r="D188">
        <f t="shared" si="177"/>
        <v>2</v>
      </c>
      <c r="E188" t="s">
        <v>22</v>
      </c>
      <c r="F188" t="str">
        <f t="shared" si="115"/>
        <v>~/Documents/GitHub/virosolver_paper/pars/massachusetts/partab_gp_model.csv</v>
      </c>
      <c r="G188" t="str">
        <f t="shared" si="161"/>
        <v>~/Documents/GitHub/virosolver_paper/data/MA_SEIR_sim/sim_MA_gp_4_seir_outputs.csv</v>
      </c>
      <c r="H188" t="str">
        <f t="shared" si="162"/>
        <v>~/Documents/GitHub/virosolver_paper/data/MA_SEIR_sim/sim_MA_gp_4_cts.csv</v>
      </c>
      <c r="I188" t="b">
        <v>1</v>
      </c>
      <c r="J188" t="b">
        <v>1</v>
      </c>
      <c r="K188" t="s">
        <v>5</v>
      </c>
      <c r="L188" t="s">
        <v>7</v>
      </c>
      <c r="M188" t="str">
        <f t="shared" si="163"/>
        <v>~/Documents/GitHub/virosolver_paper/mcmc_chains/3.sim_ma_ct/</v>
      </c>
      <c r="N188" t="str">
        <f t="shared" si="164"/>
        <v>~/Documents/GitHub/virosolver_paper/plots/3.sim_ma_ct/</v>
      </c>
      <c r="O188" t="s">
        <v>17</v>
      </c>
      <c r="P188" t="s">
        <v>20</v>
      </c>
      <c r="R188" t="b">
        <v>0</v>
      </c>
    </row>
    <row r="189" spans="1:18" x14ac:dyDescent="0.2">
      <c r="A189">
        <v>188</v>
      </c>
      <c r="B189">
        <f t="shared" si="173"/>
        <v>4</v>
      </c>
      <c r="C189">
        <f t="shared" ref="C189:D189" si="178">C135</f>
        <v>8</v>
      </c>
      <c r="D189">
        <f t="shared" si="178"/>
        <v>2</v>
      </c>
      <c r="E189" t="s">
        <v>22</v>
      </c>
      <c r="F189" t="str">
        <f t="shared" si="115"/>
        <v>~/Documents/GitHub/virosolver_paper/pars/massachusetts/partab_gp_model.csv</v>
      </c>
      <c r="G189" t="str">
        <f t="shared" si="161"/>
        <v>~/Documents/GitHub/virosolver_paper/data/MA_SEIR_sim/sim_MA_gp_4_seir_outputs.csv</v>
      </c>
      <c r="H189" t="str">
        <f t="shared" si="162"/>
        <v>~/Documents/GitHub/virosolver_paper/data/MA_SEIR_sim/sim_MA_gp_4_cts.csv</v>
      </c>
      <c r="I189" t="b">
        <v>1</v>
      </c>
      <c r="J189" t="b">
        <v>1</v>
      </c>
      <c r="K189" t="s">
        <v>5</v>
      </c>
      <c r="L189" t="s">
        <v>7</v>
      </c>
      <c r="M189" t="str">
        <f t="shared" si="163"/>
        <v>~/Documents/GitHub/virosolver_paper/mcmc_chains/3.sim_ma_ct/</v>
      </c>
      <c r="N189" t="str">
        <f t="shared" si="164"/>
        <v>~/Documents/GitHub/virosolver_paper/plots/3.sim_ma_ct/</v>
      </c>
      <c r="O189" t="s">
        <v>17</v>
      </c>
      <c r="P189" t="s">
        <v>20</v>
      </c>
      <c r="R189" t="b">
        <v>0</v>
      </c>
    </row>
    <row r="190" spans="1:18" x14ac:dyDescent="0.2">
      <c r="A190">
        <v>189</v>
      </c>
      <c r="B190">
        <f t="shared" si="173"/>
        <v>4</v>
      </c>
      <c r="C190">
        <f t="shared" ref="C190:D190" si="179">C136</f>
        <v>9</v>
      </c>
      <c r="D190">
        <f t="shared" si="179"/>
        <v>2</v>
      </c>
      <c r="E190" t="s">
        <v>22</v>
      </c>
      <c r="F190" t="str">
        <f t="shared" si="115"/>
        <v>~/Documents/GitHub/virosolver_paper/pars/massachusetts/partab_gp_model.csv</v>
      </c>
      <c r="G190" t="str">
        <f t="shared" si="161"/>
        <v>~/Documents/GitHub/virosolver_paper/data/MA_SEIR_sim/sim_MA_gp_4_seir_outputs.csv</v>
      </c>
      <c r="H190" t="str">
        <f t="shared" si="162"/>
        <v>~/Documents/GitHub/virosolver_paper/data/MA_SEIR_sim/sim_MA_gp_4_cts.csv</v>
      </c>
      <c r="I190" t="b">
        <v>1</v>
      </c>
      <c r="J190" t="b">
        <v>1</v>
      </c>
      <c r="K190" t="s">
        <v>5</v>
      </c>
      <c r="L190" t="s">
        <v>7</v>
      </c>
      <c r="M190" t="str">
        <f t="shared" si="163"/>
        <v>~/Documents/GitHub/virosolver_paper/mcmc_chains/3.sim_ma_ct/</v>
      </c>
      <c r="N190" t="str">
        <f t="shared" si="164"/>
        <v>~/Documents/GitHub/virosolver_paper/plots/3.sim_ma_ct/</v>
      </c>
      <c r="O190" t="s">
        <v>17</v>
      </c>
      <c r="P190" t="s">
        <v>20</v>
      </c>
      <c r="R190" t="b">
        <v>0</v>
      </c>
    </row>
    <row r="191" spans="1:18" x14ac:dyDescent="0.2">
      <c r="A191">
        <v>190</v>
      </c>
      <c r="B191">
        <f t="shared" si="173"/>
        <v>4</v>
      </c>
      <c r="C191">
        <f t="shared" ref="C191:D191" si="180">C137</f>
        <v>10</v>
      </c>
      <c r="D191">
        <f t="shared" si="180"/>
        <v>2</v>
      </c>
      <c r="E191" t="s">
        <v>22</v>
      </c>
      <c r="F191" t="str">
        <f t="shared" si="115"/>
        <v>~/Documents/GitHub/virosolver_paper/pars/massachusetts/partab_gp_model.csv</v>
      </c>
      <c r="G191" t="str">
        <f t="shared" si="161"/>
        <v>~/Documents/GitHub/virosolver_paper/data/MA_SEIR_sim/sim_MA_gp_4_seir_outputs.csv</v>
      </c>
      <c r="H191" t="str">
        <f t="shared" si="162"/>
        <v>~/Documents/GitHub/virosolver_paper/data/MA_SEIR_sim/sim_MA_gp_4_cts.csv</v>
      </c>
      <c r="I191" t="b">
        <v>1</v>
      </c>
      <c r="J191" t="b">
        <v>1</v>
      </c>
      <c r="K191" t="s">
        <v>5</v>
      </c>
      <c r="L191" t="s">
        <v>7</v>
      </c>
      <c r="M191" t="str">
        <f t="shared" si="163"/>
        <v>~/Documents/GitHub/virosolver_paper/mcmc_chains/3.sim_ma_ct/</v>
      </c>
      <c r="N191" t="str">
        <f t="shared" si="164"/>
        <v>~/Documents/GitHub/virosolver_paper/plots/3.sim_ma_ct/</v>
      </c>
      <c r="O191" t="s">
        <v>17</v>
      </c>
      <c r="P191" t="s">
        <v>20</v>
      </c>
      <c r="R191" t="b">
        <v>0</v>
      </c>
    </row>
    <row r="192" spans="1:18" x14ac:dyDescent="0.2">
      <c r="A192">
        <v>191</v>
      </c>
      <c r="B192">
        <f t="shared" si="173"/>
        <v>4</v>
      </c>
      <c r="C192">
        <f t="shared" ref="C192:D192" si="181">C138</f>
        <v>11</v>
      </c>
      <c r="D192">
        <f t="shared" si="181"/>
        <v>2</v>
      </c>
      <c r="E192" t="s">
        <v>22</v>
      </c>
      <c r="F192" t="str">
        <f t="shared" si="115"/>
        <v>~/Documents/GitHub/virosolver_paper/pars/massachusetts/partab_gp_model.csv</v>
      </c>
      <c r="G192" t="str">
        <f t="shared" si="161"/>
        <v>~/Documents/GitHub/virosolver_paper/data/MA_SEIR_sim/sim_MA_gp_4_seir_outputs.csv</v>
      </c>
      <c r="H192" t="str">
        <f t="shared" si="162"/>
        <v>~/Documents/GitHub/virosolver_paper/data/MA_SEIR_sim/sim_MA_gp_4_cts.csv</v>
      </c>
      <c r="I192" t="b">
        <v>1</v>
      </c>
      <c r="J192" t="b">
        <v>1</v>
      </c>
      <c r="K192" t="s">
        <v>5</v>
      </c>
      <c r="L192" t="s">
        <v>7</v>
      </c>
      <c r="M192" t="str">
        <f t="shared" si="163"/>
        <v>~/Documents/GitHub/virosolver_paper/mcmc_chains/3.sim_ma_ct/</v>
      </c>
      <c r="N192" t="str">
        <f t="shared" si="164"/>
        <v>~/Documents/GitHub/virosolver_paper/plots/3.sim_ma_ct/</v>
      </c>
      <c r="O192" t="s">
        <v>17</v>
      </c>
      <c r="P192" t="s">
        <v>20</v>
      </c>
      <c r="R192" t="b">
        <v>0</v>
      </c>
    </row>
    <row r="193" spans="1:18" x14ac:dyDescent="0.2">
      <c r="A193">
        <v>192</v>
      </c>
      <c r="B193">
        <f t="shared" si="173"/>
        <v>4</v>
      </c>
      <c r="C193">
        <f t="shared" ref="C193:D193" si="182">C139</f>
        <v>12</v>
      </c>
      <c r="D193">
        <f t="shared" si="182"/>
        <v>2</v>
      </c>
      <c r="E193" t="s">
        <v>22</v>
      </c>
      <c r="F193" t="str">
        <f t="shared" si="115"/>
        <v>~/Documents/GitHub/virosolver_paper/pars/massachusetts/partab_gp_model.csv</v>
      </c>
      <c r="G193" t="str">
        <f t="shared" si="161"/>
        <v>~/Documents/GitHub/virosolver_paper/data/MA_SEIR_sim/sim_MA_gp_4_seir_outputs.csv</v>
      </c>
      <c r="H193" t="str">
        <f t="shared" si="162"/>
        <v>~/Documents/GitHub/virosolver_paper/data/MA_SEIR_sim/sim_MA_gp_4_cts.csv</v>
      </c>
      <c r="I193" t="b">
        <v>1</v>
      </c>
      <c r="J193" t="b">
        <v>1</v>
      </c>
      <c r="K193" t="s">
        <v>5</v>
      </c>
      <c r="L193" t="s">
        <v>7</v>
      </c>
      <c r="M193" t="str">
        <f t="shared" si="163"/>
        <v>~/Documents/GitHub/virosolver_paper/mcmc_chains/3.sim_ma_ct/</v>
      </c>
      <c r="N193" t="str">
        <f t="shared" si="164"/>
        <v>~/Documents/GitHub/virosolver_paper/plots/3.sim_ma_ct/</v>
      </c>
      <c r="O193" t="s">
        <v>17</v>
      </c>
      <c r="P193" t="s">
        <v>20</v>
      </c>
      <c r="R193" t="b">
        <v>0</v>
      </c>
    </row>
    <row r="194" spans="1:18" x14ac:dyDescent="0.2">
      <c r="A194">
        <v>193</v>
      </c>
      <c r="B194">
        <f t="shared" si="173"/>
        <v>4</v>
      </c>
      <c r="C194">
        <f t="shared" ref="C194:D194" si="183">C140</f>
        <v>13</v>
      </c>
      <c r="D194">
        <f t="shared" si="183"/>
        <v>2</v>
      </c>
      <c r="E194" t="s">
        <v>22</v>
      </c>
      <c r="F194" t="str">
        <f t="shared" si="115"/>
        <v>~/Documents/GitHub/virosolver_paper/pars/massachusetts/partab_gp_model.csv</v>
      </c>
      <c r="G194" t="str">
        <f t="shared" si="161"/>
        <v>~/Documents/GitHub/virosolver_paper/data/MA_SEIR_sim/sim_MA_gp_4_seir_outputs.csv</v>
      </c>
      <c r="H194" t="str">
        <f t="shared" si="162"/>
        <v>~/Documents/GitHub/virosolver_paper/data/MA_SEIR_sim/sim_MA_gp_4_cts.csv</v>
      </c>
      <c r="I194" t="b">
        <v>1</v>
      </c>
      <c r="J194" t="b">
        <v>1</v>
      </c>
      <c r="K194" t="s">
        <v>5</v>
      </c>
      <c r="L194" t="s">
        <v>7</v>
      </c>
      <c r="M194" t="str">
        <f t="shared" si="163"/>
        <v>~/Documents/GitHub/virosolver_paper/mcmc_chains/3.sim_ma_ct/</v>
      </c>
      <c r="N194" t="str">
        <f t="shared" si="164"/>
        <v>~/Documents/GitHub/virosolver_paper/plots/3.sim_ma_ct/</v>
      </c>
      <c r="O194" t="s">
        <v>17</v>
      </c>
      <c r="P194" t="s">
        <v>20</v>
      </c>
      <c r="R194" t="b">
        <v>0</v>
      </c>
    </row>
    <row r="195" spans="1:18" x14ac:dyDescent="0.2">
      <c r="A195">
        <v>194</v>
      </c>
      <c r="B195">
        <f t="shared" si="173"/>
        <v>4</v>
      </c>
      <c r="C195">
        <f t="shared" ref="C195:D195" si="184">C141</f>
        <v>14</v>
      </c>
      <c r="D195">
        <f t="shared" si="184"/>
        <v>2</v>
      </c>
      <c r="E195" t="s">
        <v>22</v>
      </c>
      <c r="F195" t="str">
        <f t="shared" ref="F195:F258" si="185">""&amp;E195&amp;"/virosolver_paper/pars/massachusetts/partab_gp_model.csv"</f>
        <v>~/Documents/GitHub/virosolver_paper/pars/massachusetts/partab_gp_model.csv</v>
      </c>
      <c r="G195" t="str">
        <f t="shared" si="161"/>
        <v>~/Documents/GitHub/virosolver_paper/data/MA_SEIR_sim/sim_MA_gp_4_seir_outputs.csv</v>
      </c>
      <c r="H195" t="str">
        <f t="shared" si="162"/>
        <v>~/Documents/GitHub/virosolver_paper/data/MA_SEIR_sim/sim_MA_gp_4_cts.csv</v>
      </c>
      <c r="I195" t="b">
        <v>1</v>
      </c>
      <c r="J195" t="b">
        <v>1</v>
      </c>
      <c r="K195" t="s">
        <v>5</v>
      </c>
      <c r="L195" t="s">
        <v>7</v>
      </c>
      <c r="M195" t="str">
        <f t="shared" si="163"/>
        <v>~/Documents/GitHub/virosolver_paper/mcmc_chains/3.sim_ma_ct/</v>
      </c>
      <c r="N195" t="str">
        <f t="shared" si="164"/>
        <v>~/Documents/GitHub/virosolver_paper/plots/3.sim_ma_ct/</v>
      </c>
      <c r="O195" t="s">
        <v>17</v>
      </c>
      <c r="P195" t="s">
        <v>20</v>
      </c>
      <c r="R195" t="b">
        <v>0</v>
      </c>
    </row>
    <row r="196" spans="1:18" x14ac:dyDescent="0.2">
      <c r="A196">
        <v>195</v>
      </c>
      <c r="B196">
        <f t="shared" si="173"/>
        <v>4</v>
      </c>
      <c r="C196">
        <f t="shared" ref="C196:D196" si="186">C142</f>
        <v>15</v>
      </c>
      <c r="D196">
        <f t="shared" si="186"/>
        <v>2</v>
      </c>
      <c r="E196" t="s">
        <v>22</v>
      </c>
      <c r="F196" t="str">
        <f t="shared" si="185"/>
        <v>~/Documents/GitHub/virosolver_paper/pars/massachusetts/partab_gp_model.csv</v>
      </c>
      <c r="G196" t="str">
        <f t="shared" si="161"/>
        <v>~/Documents/GitHub/virosolver_paper/data/MA_SEIR_sim/sim_MA_gp_4_seir_outputs.csv</v>
      </c>
      <c r="H196" t="str">
        <f t="shared" si="162"/>
        <v>~/Documents/GitHub/virosolver_paper/data/MA_SEIR_sim/sim_MA_gp_4_cts.csv</v>
      </c>
      <c r="I196" t="b">
        <v>1</v>
      </c>
      <c r="J196" t="b">
        <v>1</v>
      </c>
      <c r="K196" t="s">
        <v>5</v>
      </c>
      <c r="L196" t="s">
        <v>7</v>
      </c>
      <c r="M196" t="str">
        <f t="shared" si="163"/>
        <v>~/Documents/GitHub/virosolver_paper/mcmc_chains/3.sim_ma_ct/</v>
      </c>
      <c r="N196" t="str">
        <f t="shared" si="164"/>
        <v>~/Documents/GitHub/virosolver_paper/plots/3.sim_ma_ct/</v>
      </c>
      <c r="O196" t="s">
        <v>17</v>
      </c>
      <c r="P196" t="s">
        <v>20</v>
      </c>
      <c r="R196" t="b">
        <v>0</v>
      </c>
    </row>
    <row r="197" spans="1:18" x14ac:dyDescent="0.2">
      <c r="A197">
        <v>196</v>
      </c>
      <c r="B197">
        <f t="shared" si="173"/>
        <v>4</v>
      </c>
      <c r="C197">
        <f t="shared" ref="C197:D197" si="187">C143</f>
        <v>16</v>
      </c>
      <c r="D197">
        <f t="shared" si="187"/>
        <v>2</v>
      </c>
      <c r="E197" t="s">
        <v>22</v>
      </c>
      <c r="F197" t="str">
        <f t="shared" si="185"/>
        <v>~/Documents/GitHub/virosolver_paper/pars/massachusetts/partab_gp_model.csv</v>
      </c>
      <c r="G197" t="str">
        <f t="shared" si="161"/>
        <v>~/Documents/GitHub/virosolver_paper/data/MA_SEIR_sim/sim_MA_gp_4_seir_outputs.csv</v>
      </c>
      <c r="H197" t="str">
        <f t="shared" si="162"/>
        <v>~/Documents/GitHub/virosolver_paper/data/MA_SEIR_sim/sim_MA_gp_4_cts.csv</v>
      </c>
      <c r="I197" t="b">
        <v>1</v>
      </c>
      <c r="J197" t="b">
        <v>1</v>
      </c>
      <c r="K197" t="s">
        <v>5</v>
      </c>
      <c r="L197" t="s">
        <v>7</v>
      </c>
      <c r="M197" t="str">
        <f t="shared" si="163"/>
        <v>~/Documents/GitHub/virosolver_paper/mcmc_chains/3.sim_ma_ct/</v>
      </c>
      <c r="N197" t="str">
        <f t="shared" si="164"/>
        <v>~/Documents/GitHub/virosolver_paper/plots/3.sim_ma_ct/</v>
      </c>
      <c r="O197" t="s">
        <v>17</v>
      </c>
      <c r="P197" t="s">
        <v>20</v>
      </c>
      <c r="R197" t="b">
        <v>0</v>
      </c>
    </row>
    <row r="198" spans="1:18" x14ac:dyDescent="0.2">
      <c r="A198">
        <v>197</v>
      </c>
      <c r="B198">
        <f t="shared" si="173"/>
        <v>4</v>
      </c>
      <c r="C198">
        <f t="shared" ref="C198:D198" si="188">C144</f>
        <v>17</v>
      </c>
      <c r="D198">
        <f t="shared" si="188"/>
        <v>2</v>
      </c>
      <c r="E198" t="s">
        <v>22</v>
      </c>
      <c r="F198" t="str">
        <f t="shared" si="185"/>
        <v>~/Documents/GitHub/virosolver_paper/pars/massachusetts/partab_gp_model.csv</v>
      </c>
      <c r="G198" t="str">
        <f t="shared" si="161"/>
        <v>~/Documents/GitHub/virosolver_paper/data/MA_SEIR_sim/sim_MA_gp_4_seir_outputs.csv</v>
      </c>
      <c r="H198" t="str">
        <f t="shared" si="162"/>
        <v>~/Documents/GitHub/virosolver_paper/data/MA_SEIR_sim/sim_MA_gp_4_cts.csv</v>
      </c>
      <c r="I198" t="b">
        <v>1</v>
      </c>
      <c r="J198" t="b">
        <v>1</v>
      </c>
      <c r="K198" t="s">
        <v>5</v>
      </c>
      <c r="L198" t="s">
        <v>7</v>
      </c>
      <c r="M198" t="str">
        <f t="shared" si="163"/>
        <v>~/Documents/GitHub/virosolver_paper/mcmc_chains/3.sim_ma_ct/</v>
      </c>
      <c r="N198" t="str">
        <f t="shared" si="164"/>
        <v>~/Documents/GitHub/virosolver_paper/plots/3.sim_ma_ct/</v>
      </c>
      <c r="O198" t="s">
        <v>17</v>
      </c>
      <c r="P198" t="s">
        <v>20</v>
      </c>
      <c r="R198" t="b">
        <v>0</v>
      </c>
    </row>
    <row r="199" spans="1:18" x14ac:dyDescent="0.2">
      <c r="A199">
        <v>198</v>
      </c>
      <c r="B199">
        <f t="shared" si="173"/>
        <v>4</v>
      </c>
      <c r="C199">
        <f t="shared" ref="C199:D199" si="189">C145</f>
        <v>18</v>
      </c>
      <c r="D199">
        <f t="shared" si="189"/>
        <v>2</v>
      </c>
      <c r="E199" t="s">
        <v>22</v>
      </c>
      <c r="F199" t="str">
        <f t="shared" si="185"/>
        <v>~/Documents/GitHub/virosolver_paper/pars/massachusetts/partab_gp_model.csv</v>
      </c>
      <c r="G199" t="str">
        <f t="shared" si="161"/>
        <v>~/Documents/GitHub/virosolver_paper/data/MA_SEIR_sim/sim_MA_gp_4_seir_outputs.csv</v>
      </c>
      <c r="H199" t="str">
        <f t="shared" si="162"/>
        <v>~/Documents/GitHub/virosolver_paper/data/MA_SEIR_sim/sim_MA_gp_4_cts.csv</v>
      </c>
      <c r="I199" t="b">
        <v>1</v>
      </c>
      <c r="J199" t="b">
        <v>1</v>
      </c>
      <c r="K199" t="s">
        <v>5</v>
      </c>
      <c r="L199" t="s">
        <v>7</v>
      </c>
      <c r="M199" t="str">
        <f t="shared" si="163"/>
        <v>~/Documents/GitHub/virosolver_paper/mcmc_chains/3.sim_ma_ct/</v>
      </c>
      <c r="N199" t="str">
        <f t="shared" si="164"/>
        <v>~/Documents/GitHub/virosolver_paper/plots/3.sim_ma_ct/</v>
      </c>
      <c r="O199" t="s">
        <v>17</v>
      </c>
      <c r="P199" t="s">
        <v>20</v>
      </c>
      <c r="R199" t="b">
        <v>0</v>
      </c>
    </row>
    <row r="200" spans="1:18" x14ac:dyDescent="0.2">
      <c r="A200">
        <v>199</v>
      </c>
      <c r="B200">
        <f t="shared" si="173"/>
        <v>4</v>
      </c>
      <c r="C200">
        <f t="shared" ref="C200:D200" si="190">C146</f>
        <v>1</v>
      </c>
      <c r="D200">
        <f t="shared" si="190"/>
        <v>3</v>
      </c>
      <c r="E200" t="s">
        <v>22</v>
      </c>
      <c r="F200" t="str">
        <f t="shared" si="185"/>
        <v>~/Documents/GitHub/virosolver_paper/pars/massachusetts/partab_gp_model.csv</v>
      </c>
      <c r="G200" t="str">
        <f t="shared" si="161"/>
        <v>~/Documents/GitHub/virosolver_paper/data/MA_SEIR_sim/sim_MA_gp_4_seir_outputs.csv</v>
      </c>
      <c r="H200" t="str">
        <f t="shared" si="162"/>
        <v>~/Documents/GitHub/virosolver_paper/data/MA_SEIR_sim/sim_MA_gp_4_cts.csv</v>
      </c>
      <c r="I200" t="b">
        <v>1</v>
      </c>
      <c r="J200" t="b">
        <v>1</v>
      </c>
      <c r="K200" t="s">
        <v>5</v>
      </c>
      <c r="L200" t="s">
        <v>7</v>
      </c>
      <c r="M200" t="str">
        <f t="shared" si="163"/>
        <v>~/Documents/GitHub/virosolver_paper/mcmc_chains/3.sim_ma_ct/</v>
      </c>
      <c r="N200" t="str">
        <f t="shared" si="164"/>
        <v>~/Documents/GitHub/virosolver_paper/plots/3.sim_ma_ct/</v>
      </c>
      <c r="O200" t="s">
        <v>17</v>
      </c>
      <c r="P200" t="s">
        <v>20</v>
      </c>
      <c r="R200" t="b">
        <v>0</v>
      </c>
    </row>
    <row r="201" spans="1:18" x14ac:dyDescent="0.2">
      <c r="A201">
        <v>200</v>
      </c>
      <c r="B201">
        <f t="shared" si="173"/>
        <v>4</v>
      </c>
      <c r="C201">
        <f t="shared" ref="C201:D201" si="191">C147</f>
        <v>2</v>
      </c>
      <c r="D201">
        <f t="shared" si="191"/>
        <v>3</v>
      </c>
      <c r="E201" t="s">
        <v>22</v>
      </c>
      <c r="F201" t="str">
        <f t="shared" si="185"/>
        <v>~/Documents/GitHub/virosolver_paper/pars/massachusetts/partab_gp_model.csv</v>
      </c>
      <c r="G201" t="str">
        <f t="shared" si="161"/>
        <v>~/Documents/GitHub/virosolver_paper/data/MA_SEIR_sim/sim_MA_gp_4_seir_outputs.csv</v>
      </c>
      <c r="H201" t="str">
        <f t="shared" si="162"/>
        <v>~/Documents/GitHub/virosolver_paper/data/MA_SEIR_sim/sim_MA_gp_4_cts.csv</v>
      </c>
      <c r="I201" t="b">
        <v>1</v>
      </c>
      <c r="J201" t="b">
        <v>1</v>
      </c>
      <c r="K201" t="s">
        <v>5</v>
      </c>
      <c r="L201" t="s">
        <v>7</v>
      </c>
      <c r="M201" t="str">
        <f t="shared" si="163"/>
        <v>~/Documents/GitHub/virosolver_paper/mcmc_chains/3.sim_ma_ct/</v>
      </c>
      <c r="N201" t="str">
        <f t="shared" si="164"/>
        <v>~/Documents/GitHub/virosolver_paper/plots/3.sim_ma_ct/</v>
      </c>
      <c r="O201" t="s">
        <v>17</v>
      </c>
      <c r="P201" t="s">
        <v>20</v>
      </c>
      <c r="R201" t="b">
        <v>0</v>
      </c>
    </row>
    <row r="202" spans="1:18" x14ac:dyDescent="0.2">
      <c r="A202">
        <v>201</v>
      </c>
      <c r="B202">
        <f t="shared" si="173"/>
        <v>4</v>
      </c>
      <c r="C202">
        <f t="shared" ref="C202:D202" si="192">C148</f>
        <v>3</v>
      </c>
      <c r="D202">
        <f t="shared" si="192"/>
        <v>3</v>
      </c>
      <c r="E202" t="s">
        <v>22</v>
      </c>
      <c r="F202" t="str">
        <f t="shared" si="185"/>
        <v>~/Documents/GitHub/virosolver_paper/pars/massachusetts/partab_gp_model.csv</v>
      </c>
      <c r="G202" t="str">
        <f t="shared" si="161"/>
        <v>~/Documents/GitHub/virosolver_paper/data/MA_SEIR_sim/sim_MA_gp_4_seir_outputs.csv</v>
      </c>
      <c r="H202" t="str">
        <f t="shared" si="162"/>
        <v>~/Documents/GitHub/virosolver_paper/data/MA_SEIR_sim/sim_MA_gp_4_cts.csv</v>
      </c>
      <c r="I202" t="b">
        <v>1</v>
      </c>
      <c r="J202" t="b">
        <v>1</v>
      </c>
      <c r="K202" t="s">
        <v>5</v>
      </c>
      <c r="L202" t="s">
        <v>7</v>
      </c>
      <c r="M202" t="str">
        <f t="shared" si="163"/>
        <v>~/Documents/GitHub/virosolver_paper/mcmc_chains/3.sim_ma_ct/</v>
      </c>
      <c r="N202" t="str">
        <f t="shared" si="164"/>
        <v>~/Documents/GitHub/virosolver_paper/plots/3.sim_ma_ct/</v>
      </c>
      <c r="O202" t="s">
        <v>17</v>
      </c>
      <c r="P202" t="s">
        <v>20</v>
      </c>
      <c r="R202" t="b">
        <v>0</v>
      </c>
    </row>
    <row r="203" spans="1:18" x14ac:dyDescent="0.2">
      <c r="A203">
        <v>202</v>
      </c>
      <c r="B203">
        <f t="shared" si="173"/>
        <v>4</v>
      </c>
      <c r="C203">
        <f t="shared" ref="C203:D203" si="193">C149</f>
        <v>4</v>
      </c>
      <c r="D203">
        <f t="shared" si="193"/>
        <v>3</v>
      </c>
      <c r="E203" t="s">
        <v>22</v>
      </c>
      <c r="F203" t="str">
        <f t="shared" si="185"/>
        <v>~/Documents/GitHub/virosolver_paper/pars/massachusetts/partab_gp_model.csv</v>
      </c>
      <c r="G203" t="str">
        <f t="shared" si="161"/>
        <v>~/Documents/GitHub/virosolver_paper/data/MA_SEIR_sim/sim_MA_gp_4_seir_outputs.csv</v>
      </c>
      <c r="H203" t="str">
        <f t="shared" si="162"/>
        <v>~/Documents/GitHub/virosolver_paper/data/MA_SEIR_sim/sim_MA_gp_4_cts.csv</v>
      </c>
      <c r="I203" t="b">
        <v>1</v>
      </c>
      <c r="J203" t="b">
        <v>1</v>
      </c>
      <c r="K203" t="s">
        <v>5</v>
      </c>
      <c r="L203" t="s">
        <v>7</v>
      </c>
      <c r="M203" t="str">
        <f t="shared" si="163"/>
        <v>~/Documents/GitHub/virosolver_paper/mcmc_chains/3.sim_ma_ct/</v>
      </c>
      <c r="N203" t="str">
        <f t="shared" si="164"/>
        <v>~/Documents/GitHub/virosolver_paper/plots/3.sim_ma_ct/</v>
      </c>
      <c r="O203" t="s">
        <v>17</v>
      </c>
      <c r="P203" t="s">
        <v>20</v>
      </c>
      <c r="R203" t="b">
        <v>0</v>
      </c>
    </row>
    <row r="204" spans="1:18" x14ac:dyDescent="0.2">
      <c r="A204">
        <v>203</v>
      </c>
      <c r="B204">
        <f t="shared" si="173"/>
        <v>4</v>
      </c>
      <c r="C204">
        <f t="shared" ref="C204:D204" si="194">C150</f>
        <v>5</v>
      </c>
      <c r="D204">
        <f t="shared" si="194"/>
        <v>3</v>
      </c>
      <c r="E204" t="s">
        <v>22</v>
      </c>
      <c r="F204" t="str">
        <f t="shared" si="185"/>
        <v>~/Documents/GitHub/virosolver_paper/pars/massachusetts/partab_gp_model.csv</v>
      </c>
      <c r="G204" t="str">
        <f t="shared" si="161"/>
        <v>~/Documents/GitHub/virosolver_paper/data/MA_SEIR_sim/sim_MA_gp_4_seir_outputs.csv</v>
      </c>
      <c r="H204" t="str">
        <f t="shared" si="162"/>
        <v>~/Documents/GitHub/virosolver_paper/data/MA_SEIR_sim/sim_MA_gp_4_cts.csv</v>
      </c>
      <c r="I204" t="b">
        <v>1</v>
      </c>
      <c r="J204" t="b">
        <v>1</v>
      </c>
      <c r="K204" t="s">
        <v>5</v>
      </c>
      <c r="L204" t="s">
        <v>7</v>
      </c>
      <c r="M204" t="str">
        <f t="shared" si="163"/>
        <v>~/Documents/GitHub/virosolver_paper/mcmc_chains/3.sim_ma_ct/</v>
      </c>
      <c r="N204" t="str">
        <f t="shared" si="164"/>
        <v>~/Documents/GitHub/virosolver_paper/plots/3.sim_ma_ct/</v>
      </c>
      <c r="O204" t="s">
        <v>17</v>
      </c>
      <c r="P204" t="s">
        <v>20</v>
      </c>
      <c r="R204" t="b">
        <v>0</v>
      </c>
    </row>
    <row r="205" spans="1:18" x14ac:dyDescent="0.2">
      <c r="A205">
        <v>204</v>
      </c>
      <c r="B205">
        <f t="shared" si="173"/>
        <v>4</v>
      </c>
      <c r="C205">
        <f t="shared" ref="C205:D205" si="195">C151</f>
        <v>6</v>
      </c>
      <c r="D205">
        <f t="shared" si="195"/>
        <v>3</v>
      </c>
      <c r="E205" t="s">
        <v>22</v>
      </c>
      <c r="F205" t="str">
        <f t="shared" si="185"/>
        <v>~/Documents/GitHub/virosolver_paper/pars/massachusetts/partab_gp_model.csv</v>
      </c>
      <c r="G205" t="str">
        <f t="shared" si="161"/>
        <v>~/Documents/GitHub/virosolver_paper/data/MA_SEIR_sim/sim_MA_gp_4_seir_outputs.csv</v>
      </c>
      <c r="H205" t="str">
        <f t="shared" si="162"/>
        <v>~/Documents/GitHub/virosolver_paper/data/MA_SEIR_sim/sim_MA_gp_4_cts.csv</v>
      </c>
      <c r="I205" t="b">
        <v>1</v>
      </c>
      <c r="J205" t="b">
        <v>1</v>
      </c>
      <c r="K205" t="s">
        <v>5</v>
      </c>
      <c r="L205" t="s">
        <v>7</v>
      </c>
      <c r="M205" t="str">
        <f t="shared" si="163"/>
        <v>~/Documents/GitHub/virosolver_paper/mcmc_chains/3.sim_ma_ct/</v>
      </c>
      <c r="N205" t="str">
        <f t="shared" si="164"/>
        <v>~/Documents/GitHub/virosolver_paper/plots/3.sim_ma_ct/</v>
      </c>
      <c r="O205" t="s">
        <v>17</v>
      </c>
      <c r="P205" t="s">
        <v>20</v>
      </c>
      <c r="R205" t="b">
        <v>0</v>
      </c>
    </row>
    <row r="206" spans="1:18" x14ac:dyDescent="0.2">
      <c r="A206">
        <v>205</v>
      </c>
      <c r="B206">
        <f t="shared" si="173"/>
        <v>4</v>
      </c>
      <c r="C206">
        <f t="shared" ref="C206:D206" si="196">C152</f>
        <v>7</v>
      </c>
      <c r="D206">
        <f t="shared" si="196"/>
        <v>3</v>
      </c>
      <c r="E206" t="s">
        <v>22</v>
      </c>
      <c r="F206" t="str">
        <f t="shared" si="185"/>
        <v>~/Documents/GitHub/virosolver_paper/pars/massachusetts/partab_gp_model.csv</v>
      </c>
      <c r="G206" t="str">
        <f t="shared" si="161"/>
        <v>~/Documents/GitHub/virosolver_paper/data/MA_SEIR_sim/sim_MA_gp_4_seir_outputs.csv</v>
      </c>
      <c r="H206" t="str">
        <f t="shared" si="162"/>
        <v>~/Documents/GitHub/virosolver_paper/data/MA_SEIR_sim/sim_MA_gp_4_cts.csv</v>
      </c>
      <c r="I206" t="b">
        <v>1</v>
      </c>
      <c r="J206" t="b">
        <v>1</v>
      </c>
      <c r="K206" t="s">
        <v>5</v>
      </c>
      <c r="L206" t="s">
        <v>7</v>
      </c>
      <c r="M206" t="str">
        <f t="shared" si="163"/>
        <v>~/Documents/GitHub/virosolver_paper/mcmc_chains/3.sim_ma_ct/</v>
      </c>
      <c r="N206" t="str">
        <f t="shared" si="164"/>
        <v>~/Documents/GitHub/virosolver_paper/plots/3.sim_ma_ct/</v>
      </c>
      <c r="O206" t="s">
        <v>17</v>
      </c>
      <c r="P206" t="s">
        <v>20</v>
      </c>
      <c r="R206" t="b">
        <v>0</v>
      </c>
    </row>
    <row r="207" spans="1:18" x14ac:dyDescent="0.2">
      <c r="A207">
        <v>206</v>
      </c>
      <c r="B207">
        <f t="shared" si="173"/>
        <v>4</v>
      </c>
      <c r="C207">
        <f t="shared" ref="C207:D207" si="197">C153</f>
        <v>8</v>
      </c>
      <c r="D207">
        <f t="shared" si="197"/>
        <v>3</v>
      </c>
      <c r="E207" t="s">
        <v>22</v>
      </c>
      <c r="F207" t="str">
        <f t="shared" si="185"/>
        <v>~/Documents/GitHub/virosolver_paper/pars/massachusetts/partab_gp_model.csv</v>
      </c>
      <c r="G207" t="str">
        <f t="shared" si="161"/>
        <v>~/Documents/GitHub/virosolver_paper/data/MA_SEIR_sim/sim_MA_gp_4_seir_outputs.csv</v>
      </c>
      <c r="H207" t="str">
        <f t="shared" si="162"/>
        <v>~/Documents/GitHub/virosolver_paper/data/MA_SEIR_sim/sim_MA_gp_4_cts.csv</v>
      </c>
      <c r="I207" t="b">
        <v>1</v>
      </c>
      <c r="J207" t="b">
        <v>1</v>
      </c>
      <c r="K207" t="s">
        <v>5</v>
      </c>
      <c r="L207" t="s">
        <v>7</v>
      </c>
      <c r="M207" t="str">
        <f t="shared" si="163"/>
        <v>~/Documents/GitHub/virosolver_paper/mcmc_chains/3.sim_ma_ct/</v>
      </c>
      <c r="N207" t="str">
        <f t="shared" si="164"/>
        <v>~/Documents/GitHub/virosolver_paper/plots/3.sim_ma_ct/</v>
      </c>
      <c r="O207" t="s">
        <v>17</v>
      </c>
      <c r="P207" t="s">
        <v>20</v>
      </c>
      <c r="R207" t="b">
        <v>0</v>
      </c>
    </row>
    <row r="208" spans="1:18" x14ac:dyDescent="0.2">
      <c r="A208">
        <v>207</v>
      </c>
      <c r="B208">
        <f t="shared" si="173"/>
        <v>4</v>
      </c>
      <c r="C208">
        <f t="shared" ref="C208:D208" si="198">C154</f>
        <v>9</v>
      </c>
      <c r="D208">
        <f t="shared" si="198"/>
        <v>3</v>
      </c>
      <c r="E208" t="s">
        <v>22</v>
      </c>
      <c r="F208" t="str">
        <f t="shared" si="185"/>
        <v>~/Documents/GitHub/virosolver_paper/pars/massachusetts/partab_gp_model.csv</v>
      </c>
      <c r="G208" t="str">
        <f t="shared" si="161"/>
        <v>~/Documents/GitHub/virosolver_paper/data/MA_SEIR_sim/sim_MA_gp_4_seir_outputs.csv</v>
      </c>
      <c r="H208" t="str">
        <f t="shared" si="162"/>
        <v>~/Documents/GitHub/virosolver_paper/data/MA_SEIR_sim/sim_MA_gp_4_cts.csv</v>
      </c>
      <c r="I208" t="b">
        <v>1</v>
      </c>
      <c r="J208" t="b">
        <v>1</v>
      </c>
      <c r="K208" t="s">
        <v>5</v>
      </c>
      <c r="L208" t="s">
        <v>7</v>
      </c>
      <c r="M208" t="str">
        <f t="shared" si="163"/>
        <v>~/Documents/GitHub/virosolver_paper/mcmc_chains/3.sim_ma_ct/</v>
      </c>
      <c r="N208" t="str">
        <f t="shared" si="164"/>
        <v>~/Documents/GitHub/virosolver_paper/plots/3.sim_ma_ct/</v>
      </c>
      <c r="O208" t="s">
        <v>17</v>
      </c>
      <c r="P208" t="s">
        <v>20</v>
      </c>
      <c r="R208" t="b">
        <v>0</v>
      </c>
    </row>
    <row r="209" spans="1:18" x14ac:dyDescent="0.2">
      <c r="A209">
        <v>208</v>
      </c>
      <c r="B209">
        <f t="shared" si="173"/>
        <v>4</v>
      </c>
      <c r="C209">
        <f t="shared" ref="C209:D209" si="199">C155</f>
        <v>10</v>
      </c>
      <c r="D209">
        <f t="shared" si="199"/>
        <v>3</v>
      </c>
      <c r="E209" t="s">
        <v>22</v>
      </c>
      <c r="F209" t="str">
        <f t="shared" si="185"/>
        <v>~/Documents/GitHub/virosolver_paper/pars/massachusetts/partab_gp_model.csv</v>
      </c>
      <c r="G209" t="str">
        <f t="shared" si="161"/>
        <v>~/Documents/GitHub/virosolver_paper/data/MA_SEIR_sim/sim_MA_gp_4_seir_outputs.csv</v>
      </c>
      <c r="H209" t="str">
        <f t="shared" si="162"/>
        <v>~/Documents/GitHub/virosolver_paper/data/MA_SEIR_sim/sim_MA_gp_4_cts.csv</v>
      </c>
      <c r="I209" t="b">
        <v>1</v>
      </c>
      <c r="J209" t="b">
        <v>1</v>
      </c>
      <c r="K209" t="s">
        <v>5</v>
      </c>
      <c r="L209" t="s">
        <v>7</v>
      </c>
      <c r="M209" t="str">
        <f t="shared" si="163"/>
        <v>~/Documents/GitHub/virosolver_paper/mcmc_chains/3.sim_ma_ct/</v>
      </c>
      <c r="N209" t="str">
        <f t="shared" si="164"/>
        <v>~/Documents/GitHub/virosolver_paper/plots/3.sim_ma_ct/</v>
      </c>
      <c r="O209" t="s">
        <v>17</v>
      </c>
      <c r="P209" t="s">
        <v>20</v>
      </c>
      <c r="R209" t="b">
        <v>0</v>
      </c>
    </row>
    <row r="210" spans="1:18" x14ac:dyDescent="0.2">
      <c r="A210">
        <v>209</v>
      </c>
      <c r="B210">
        <f t="shared" si="173"/>
        <v>4</v>
      </c>
      <c r="C210">
        <f t="shared" ref="C210:D210" si="200">C156</f>
        <v>11</v>
      </c>
      <c r="D210">
        <f t="shared" si="200"/>
        <v>3</v>
      </c>
      <c r="E210" t="s">
        <v>22</v>
      </c>
      <c r="F210" t="str">
        <f t="shared" si="185"/>
        <v>~/Documents/GitHub/virosolver_paper/pars/massachusetts/partab_gp_model.csv</v>
      </c>
      <c r="G210" t="str">
        <f t="shared" si="161"/>
        <v>~/Documents/GitHub/virosolver_paper/data/MA_SEIR_sim/sim_MA_gp_4_seir_outputs.csv</v>
      </c>
      <c r="H210" t="str">
        <f t="shared" si="162"/>
        <v>~/Documents/GitHub/virosolver_paper/data/MA_SEIR_sim/sim_MA_gp_4_cts.csv</v>
      </c>
      <c r="I210" t="b">
        <v>1</v>
      </c>
      <c r="J210" t="b">
        <v>1</v>
      </c>
      <c r="K210" t="s">
        <v>5</v>
      </c>
      <c r="L210" t="s">
        <v>7</v>
      </c>
      <c r="M210" t="str">
        <f t="shared" si="163"/>
        <v>~/Documents/GitHub/virosolver_paper/mcmc_chains/3.sim_ma_ct/</v>
      </c>
      <c r="N210" t="str">
        <f t="shared" si="164"/>
        <v>~/Documents/GitHub/virosolver_paper/plots/3.sim_ma_ct/</v>
      </c>
      <c r="O210" t="s">
        <v>17</v>
      </c>
      <c r="P210" t="s">
        <v>20</v>
      </c>
      <c r="R210" t="b">
        <v>0</v>
      </c>
    </row>
    <row r="211" spans="1:18" x14ac:dyDescent="0.2">
      <c r="A211">
        <v>210</v>
      </c>
      <c r="B211">
        <f t="shared" si="173"/>
        <v>4</v>
      </c>
      <c r="C211">
        <f t="shared" ref="C211:D211" si="201">C157</f>
        <v>12</v>
      </c>
      <c r="D211">
        <f t="shared" si="201"/>
        <v>3</v>
      </c>
      <c r="E211" t="s">
        <v>22</v>
      </c>
      <c r="F211" t="str">
        <f t="shared" si="185"/>
        <v>~/Documents/GitHub/virosolver_paper/pars/massachusetts/partab_gp_model.csv</v>
      </c>
      <c r="G211" t="str">
        <f t="shared" si="161"/>
        <v>~/Documents/GitHub/virosolver_paper/data/MA_SEIR_sim/sim_MA_gp_4_seir_outputs.csv</v>
      </c>
      <c r="H211" t="str">
        <f t="shared" si="162"/>
        <v>~/Documents/GitHub/virosolver_paper/data/MA_SEIR_sim/sim_MA_gp_4_cts.csv</v>
      </c>
      <c r="I211" t="b">
        <v>1</v>
      </c>
      <c r="J211" t="b">
        <v>1</v>
      </c>
      <c r="K211" t="s">
        <v>5</v>
      </c>
      <c r="L211" t="s">
        <v>7</v>
      </c>
      <c r="M211" t="str">
        <f t="shared" si="163"/>
        <v>~/Documents/GitHub/virosolver_paper/mcmc_chains/3.sim_ma_ct/</v>
      </c>
      <c r="N211" t="str">
        <f t="shared" si="164"/>
        <v>~/Documents/GitHub/virosolver_paper/plots/3.sim_ma_ct/</v>
      </c>
      <c r="O211" t="s">
        <v>17</v>
      </c>
      <c r="P211" t="s">
        <v>20</v>
      </c>
      <c r="R211" t="b">
        <v>0</v>
      </c>
    </row>
    <row r="212" spans="1:18" x14ac:dyDescent="0.2">
      <c r="A212">
        <v>211</v>
      </c>
      <c r="B212">
        <f t="shared" si="173"/>
        <v>4</v>
      </c>
      <c r="C212">
        <f t="shared" ref="C212:D212" si="202">C158</f>
        <v>13</v>
      </c>
      <c r="D212">
        <f t="shared" si="202"/>
        <v>3</v>
      </c>
      <c r="E212" t="s">
        <v>22</v>
      </c>
      <c r="F212" t="str">
        <f t="shared" si="185"/>
        <v>~/Documents/GitHub/virosolver_paper/pars/massachusetts/partab_gp_model.csv</v>
      </c>
      <c r="G212" t="str">
        <f t="shared" si="161"/>
        <v>~/Documents/GitHub/virosolver_paper/data/MA_SEIR_sim/sim_MA_gp_4_seir_outputs.csv</v>
      </c>
      <c r="H212" t="str">
        <f t="shared" si="162"/>
        <v>~/Documents/GitHub/virosolver_paper/data/MA_SEIR_sim/sim_MA_gp_4_cts.csv</v>
      </c>
      <c r="I212" t="b">
        <v>1</v>
      </c>
      <c r="J212" t="b">
        <v>1</v>
      </c>
      <c r="K212" t="s">
        <v>5</v>
      </c>
      <c r="L212" t="s">
        <v>7</v>
      </c>
      <c r="M212" t="str">
        <f t="shared" si="163"/>
        <v>~/Documents/GitHub/virosolver_paper/mcmc_chains/3.sim_ma_ct/</v>
      </c>
      <c r="N212" t="str">
        <f t="shared" si="164"/>
        <v>~/Documents/GitHub/virosolver_paper/plots/3.sim_ma_ct/</v>
      </c>
      <c r="O212" t="s">
        <v>17</v>
      </c>
      <c r="P212" t="s">
        <v>20</v>
      </c>
      <c r="R212" t="b">
        <v>0</v>
      </c>
    </row>
    <row r="213" spans="1:18" x14ac:dyDescent="0.2">
      <c r="A213">
        <v>212</v>
      </c>
      <c r="B213">
        <f t="shared" si="173"/>
        <v>4</v>
      </c>
      <c r="C213">
        <f t="shared" ref="C213:D213" si="203">C159</f>
        <v>14</v>
      </c>
      <c r="D213">
        <f t="shared" si="203"/>
        <v>3</v>
      </c>
      <c r="E213" t="s">
        <v>22</v>
      </c>
      <c r="F213" t="str">
        <f t="shared" si="185"/>
        <v>~/Documents/GitHub/virosolver_paper/pars/massachusetts/partab_gp_model.csv</v>
      </c>
      <c r="G213" t="str">
        <f t="shared" si="161"/>
        <v>~/Documents/GitHub/virosolver_paper/data/MA_SEIR_sim/sim_MA_gp_4_seir_outputs.csv</v>
      </c>
      <c r="H213" t="str">
        <f t="shared" si="162"/>
        <v>~/Documents/GitHub/virosolver_paper/data/MA_SEIR_sim/sim_MA_gp_4_cts.csv</v>
      </c>
      <c r="I213" t="b">
        <v>1</v>
      </c>
      <c r="J213" t="b">
        <v>1</v>
      </c>
      <c r="K213" t="s">
        <v>5</v>
      </c>
      <c r="L213" t="s">
        <v>7</v>
      </c>
      <c r="M213" t="str">
        <f t="shared" si="163"/>
        <v>~/Documents/GitHub/virosolver_paper/mcmc_chains/3.sim_ma_ct/</v>
      </c>
      <c r="N213" t="str">
        <f t="shared" si="164"/>
        <v>~/Documents/GitHub/virosolver_paper/plots/3.sim_ma_ct/</v>
      </c>
      <c r="O213" t="s">
        <v>17</v>
      </c>
      <c r="P213" t="s">
        <v>20</v>
      </c>
      <c r="R213" t="b">
        <v>0</v>
      </c>
    </row>
    <row r="214" spans="1:18" x14ac:dyDescent="0.2">
      <c r="A214">
        <v>213</v>
      </c>
      <c r="B214">
        <f t="shared" si="173"/>
        <v>4</v>
      </c>
      <c r="C214">
        <f t="shared" ref="C214:D214" si="204">C160</f>
        <v>15</v>
      </c>
      <c r="D214">
        <f t="shared" si="204"/>
        <v>3</v>
      </c>
      <c r="E214" t="s">
        <v>22</v>
      </c>
      <c r="F214" t="str">
        <f t="shared" si="185"/>
        <v>~/Documents/GitHub/virosolver_paper/pars/massachusetts/partab_gp_model.csv</v>
      </c>
      <c r="G214" t="str">
        <f t="shared" si="161"/>
        <v>~/Documents/GitHub/virosolver_paper/data/MA_SEIR_sim/sim_MA_gp_4_seir_outputs.csv</v>
      </c>
      <c r="H214" t="str">
        <f t="shared" si="162"/>
        <v>~/Documents/GitHub/virosolver_paper/data/MA_SEIR_sim/sim_MA_gp_4_cts.csv</v>
      </c>
      <c r="I214" t="b">
        <v>1</v>
      </c>
      <c r="J214" t="b">
        <v>1</v>
      </c>
      <c r="K214" t="s">
        <v>5</v>
      </c>
      <c r="L214" t="s">
        <v>7</v>
      </c>
      <c r="M214" t="str">
        <f t="shared" si="163"/>
        <v>~/Documents/GitHub/virosolver_paper/mcmc_chains/3.sim_ma_ct/</v>
      </c>
      <c r="N214" t="str">
        <f t="shared" si="164"/>
        <v>~/Documents/GitHub/virosolver_paper/plots/3.sim_ma_ct/</v>
      </c>
      <c r="O214" t="s">
        <v>17</v>
      </c>
      <c r="P214" t="s">
        <v>20</v>
      </c>
      <c r="R214" t="b">
        <v>0</v>
      </c>
    </row>
    <row r="215" spans="1:18" x14ac:dyDescent="0.2">
      <c r="A215">
        <v>214</v>
      </c>
      <c r="B215">
        <f t="shared" si="173"/>
        <v>4</v>
      </c>
      <c r="C215">
        <f t="shared" ref="C215:D215" si="205">C161</f>
        <v>16</v>
      </c>
      <c r="D215">
        <f t="shared" si="205"/>
        <v>3</v>
      </c>
      <c r="E215" t="s">
        <v>22</v>
      </c>
      <c r="F215" t="str">
        <f t="shared" si="185"/>
        <v>~/Documents/GitHub/virosolver_paper/pars/massachusetts/partab_gp_model.csv</v>
      </c>
      <c r="G215" t="str">
        <f t="shared" si="161"/>
        <v>~/Documents/GitHub/virosolver_paper/data/MA_SEIR_sim/sim_MA_gp_4_seir_outputs.csv</v>
      </c>
      <c r="H215" t="str">
        <f t="shared" si="162"/>
        <v>~/Documents/GitHub/virosolver_paper/data/MA_SEIR_sim/sim_MA_gp_4_cts.csv</v>
      </c>
      <c r="I215" t="b">
        <v>1</v>
      </c>
      <c r="J215" t="b">
        <v>1</v>
      </c>
      <c r="K215" t="s">
        <v>5</v>
      </c>
      <c r="L215" t="s">
        <v>7</v>
      </c>
      <c r="M215" t="str">
        <f t="shared" si="163"/>
        <v>~/Documents/GitHub/virosolver_paper/mcmc_chains/3.sim_ma_ct/</v>
      </c>
      <c r="N215" t="str">
        <f t="shared" si="164"/>
        <v>~/Documents/GitHub/virosolver_paper/plots/3.sim_ma_ct/</v>
      </c>
      <c r="O215" t="s">
        <v>17</v>
      </c>
      <c r="P215" t="s">
        <v>20</v>
      </c>
      <c r="R215" t="b">
        <v>0</v>
      </c>
    </row>
    <row r="216" spans="1:18" x14ac:dyDescent="0.2">
      <c r="A216">
        <v>215</v>
      </c>
      <c r="B216">
        <f t="shared" si="173"/>
        <v>4</v>
      </c>
      <c r="C216">
        <f t="shared" ref="C216:D216" si="206">C162</f>
        <v>17</v>
      </c>
      <c r="D216">
        <f t="shared" si="206"/>
        <v>3</v>
      </c>
      <c r="E216" t="s">
        <v>22</v>
      </c>
      <c r="F216" t="str">
        <f t="shared" si="185"/>
        <v>~/Documents/GitHub/virosolver_paper/pars/massachusetts/partab_gp_model.csv</v>
      </c>
      <c r="G216" t="str">
        <f t="shared" si="161"/>
        <v>~/Documents/GitHub/virosolver_paper/data/MA_SEIR_sim/sim_MA_gp_4_seir_outputs.csv</v>
      </c>
      <c r="H216" t="str">
        <f t="shared" si="162"/>
        <v>~/Documents/GitHub/virosolver_paper/data/MA_SEIR_sim/sim_MA_gp_4_cts.csv</v>
      </c>
      <c r="I216" t="b">
        <v>1</v>
      </c>
      <c r="J216" t="b">
        <v>1</v>
      </c>
      <c r="K216" t="s">
        <v>5</v>
      </c>
      <c r="L216" t="s">
        <v>7</v>
      </c>
      <c r="M216" t="str">
        <f t="shared" si="163"/>
        <v>~/Documents/GitHub/virosolver_paper/mcmc_chains/3.sim_ma_ct/</v>
      </c>
      <c r="N216" t="str">
        <f t="shared" si="164"/>
        <v>~/Documents/GitHub/virosolver_paper/plots/3.sim_ma_ct/</v>
      </c>
      <c r="O216" t="s">
        <v>17</v>
      </c>
      <c r="P216" t="s">
        <v>20</v>
      </c>
      <c r="R216" t="b">
        <v>0</v>
      </c>
    </row>
    <row r="217" spans="1:18" x14ac:dyDescent="0.2">
      <c r="A217">
        <v>216</v>
      </c>
      <c r="B217">
        <f t="shared" si="173"/>
        <v>4</v>
      </c>
      <c r="C217">
        <f t="shared" ref="C217:D217" si="207">C163</f>
        <v>18</v>
      </c>
      <c r="D217">
        <f t="shared" si="207"/>
        <v>3</v>
      </c>
      <c r="E217" t="s">
        <v>22</v>
      </c>
      <c r="F217" t="str">
        <f t="shared" si="185"/>
        <v>~/Documents/GitHub/virosolver_paper/pars/massachusetts/partab_gp_model.csv</v>
      </c>
      <c r="G217" t="str">
        <f t="shared" si="161"/>
        <v>~/Documents/GitHub/virosolver_paper/data/MA_SEIR_sim/sim_MA_gp_4_seir_outputs.csv</v>
      </c>
      <c r="H217" t="str">
        <f t="shared" si="162"/>
        <v>~/Documents/GitHub/virosolver_paper/data/MA_SEIR_sim/sim_MA_gp_4_cts.csv</v>
      </c>
      <c r="I217" t="b">
        <v>1</v>
      </c>
      <c r="J217" t="b">
        <v>1</v>
      </c>
      <c r="K217" t="s">
        <v>5</v>
      </c>
      <c r="L217" t="s">
        <v>7</v>
      </c>
      <c r="M217" t="str">
        <f t="shared" si="163"/>
        <v>~/Documents/GitHub/virosolver_paper/mcmc_chains/3.sim_ma_ct/</v>
      </c>
      <c r="N217" t="str">
        <f t="shared" si="164"/>
        <v>~/Documents/GitHub/virosolver_paper/plots/3.sim_ma_ct/</v>
      </c>
      <c r="O217" t="s">
        <v>17</v>
      </c>
      <c r="P217" t="s">
        <v>20</v>
      </c>
      <c r="R217" t="b">
        <v>0</v>
      </c>
    </row>
    <row r="218" spans="1:18" x14ac:dyDescent="0.2">
      <c r="A218">
        <v>217</v>
      </c>
      <c r="B218">
        <f t="shared" si="173"/>
        <v>5</v>
      </c>
      <c r="C218">
        <f t="shared" ref="C218:D218" si="208">C164</f>
        <v>1</v>
      </c>
      <c r="D218">
        <f t="shared" si="208"/>
        <v>1</v>
      </c>
      <c r="E218" t="s">
        <v>22</v>
      </c>
      <c r="F218" t="str">
        <f t="shared" si="185"/>
        <v>~/Documents/GitHub/virosolver_paper/pars/massachusetts/partab_gp_model.csv</v>
      </c>
      <c r="G218" t="str">
        <f t="shared" si="161"/>
        <v>~/Documents/GitHub/virosolver_paper/data/MA_SEIR_sim/sim_MA_gp_5_seir_outputs.csv</v>
      </c>
      <c r="H218" t="str">
        <f t="shared" si="162"/>
        <v>~/Documents/GitHub/virosolver_paper/data/MA_SEIR_sim/sim_MA_gp_5_cts.csv</v>
      </c>
      <c r="I218" t="b">
        <v>1</v>
      </c>
      <c r="J218" t="b">
        <v>1</v>
      </c>
      <c r="K218" t="s">
        <v>5</v>
      </c>
      <c r="L218" t="s">
        <v>7</v>
      </c>
      <c r="M218" t="str">
        <f t="shared" si="163"/>
        <v>~/Documents/GitHub/virosolver_paper/mcmc_chains/3.sim_ma_ct/</v>
      </c>
      <c r="N218" t="str">
        <f t="shared" si="164"/>
        <v>~/Documents/GitHub/virosolver_paper/plots/3.sim_ma_ct/</v>
      </c>
      <c r="O218" t="s">
        <v>17</v>
      </c>
      <c r="P218" t="s">
        <v>20</v>
      </c>
      <c r="R218" t="b">
        <v>0</v>
      </c>
    </row>
    <row r="219" spans="1:18" x14ac:dyDescent="0.2">
      <c r="A219">
        <v>218</v>
      </c>
      <c r="B219">
        <f t="shared" si="173"/>
        <v>5</v>
      </c>
      <c r="C219">
        <f t="shared" ref="C219:D219" si="209">C165</f>
        <v>2</v>
      </c>
      <c r="D219">
        <f t="shared" si="209"/>
        <v>1</v>
      </c>
      <c r="E219" t="s">
        <v>22</v>
      </c>
      <c r="F219" t="str">
        <f t="shared" si="185"/>
        <v>~/Documents/GitHub/virosolver_paper/pars/massachusetts/partab_gp_model.csv</v>
      </c>
      <c r="G219" t="str">
        <f t="shared" si="161"/>
        <v>~/Documents/GitHub/virosolver_paper/data/MA_SEIR_sim/sim_MA_gp_5_seir_outputs.csv</v>
      </c>
      <c r="H219" t="str">
        <f t="shared" si="162"/>
        <v>~/Documents/GitHub/virosolver_paper/data/MA_SEIR_sim/sim_MA_gp_5_cts.csv</v>
      </c>
      <c r="I219" t="b">
        <v>1</v>
      </c>
      <c r="J219" t="b">
        <v>1</v>
      </c>
      <c r="K219" t="s">
        <v>5</v>
      </c>
      <c r="L219" t="s">
        <v>7</v>
      </c>
      <c r="M219" t="str">
        <f t="shared" si="163"/>
        <v>~/Documents/GitHub/virosolver_paper/mcmc_chains/3.sim_ma_ct/</v>
      </c>
      <c r="N219" t="str">
        <f t="shared" si="164"/>
        <v>~/Documents/GitHub/virosolver_paper/plots/3.sim_ma_ct/</v>
      </c>
      <c r="O219" t="s">
        <v>17</v>
      </c>
      <c r="P219" t="s">
        <v>20</v>
      </c>
      <c r="R219" t="b">
        <v>0</v>
      </c>
    </row>
    <row r="220" spans="1:18" x14ac:dyDescent="0.2">
      <c r="A220">
        <v>219</v>
      </c>
      <c r="B220">
        <f t="shared" si="173"/>
        <v>5</v>
      </c>
      <c r="C220">
        <f t="shared" ref="C220:D220" si="210">C166</f>
        <v>3</v>
      </c>
      <c r="D220">
        <f t="shared" si="210"/>
        <v>1</v>
      </c>
      <c r="E220" t="s">
        <v>22</v>
      </c>
      <c r="F220" t="str">
        <f t="shared" si="185"/>
        <v>~/Documents/GitHub/virosolver_paper/pars/massachusetts/partab_gp_model.csv</v>
      </c>
      <c r="G220" t="str">
        <f t="shared" si="161"/>
        <v>~/Documents/GitHub/virosolver_paper/data/MA_SEIR_sim/sim_MA_gp_5_seir_outputs.csv</v>
      </c>
      <c r="H220" t="str">
        <f t="shared" si="162"/>
        <v>~/Documents/GitHub/virosolver_paper/data/MA_SEIR_sim/sim_MA_gp_5_cts.csv</v>
      </c>
      <c r="I220" t="b">
        <v>1</v>
      </c>
      <c r="J220" t="b">
        <v>1</v>
      </c>
      <c r="K220" t="s">
        <v>5</v>
      </c>
      <c r="L220" t="s">
        <v>7</v>
      </c>
      <c r="M220" t="str">
        <f t="shared" si="163"/>
        <v>~/Documents/GitHub/virosolver_paper/mcmc_chains/3.sim_ma_ct/</v>
      </c>
      <c r="N220" t="str">
        <f t="shared" si="164"/>
        <v>~/Documents/GitHub/virosolver_paper/plots/3.sim_ma_ct/</v>
      </c>
      <c r="O220" t="s">
        <v>17</v>
      </c>
      <c r="P220" t="s">
        <v>20</v>
      </c>
      <c r="R220" t="b">
        <v>0</v>
      </c>
    </row>
    <row r="221" spans="1:18" x14ac:dyDescent="0.2">
      <c r="A221">
        <v>220</v>
      </c>
      <c r="B221">
        <f t="shared" si="173"/>
        <v>5</v>
      </c>
      <c r="C221">
        <f t="shared" ref="C221:D221" si="211">C167</f>
        <v>4</v>
      </c>
      <c r="D221">
        <f t="shared" si="211"/>
        <v>1</v>
      </c>
      <c r="E221" t="s">
        <v>22</v>
      </c>
      <c r="F221" t="str">
        <f t="shared" si="185"/>
        <v>~/Documents/GitHub/virosolver_paper/pars/massachusetts/partab_gp_model.csv</v>
      </c>
      <c r="G221" t="str">
        <f t="shared" si="161"/>
        <v>~/Documents/GitHub/virosolver_paper/data/MA_SEIR_sim/sim_MA_gp_5_seir_outputs.csv</v>
      </c>
      <c r="H221" t="str">
        <f t="shared" si="162"/>
        <v>~/Documents/GitHub/virosolver_paper/data/MA_SEIR_sim/sim_MA_gp_5_cts.csv</v>
      </c>
      <c r="I221" t="b">
        <v>1</v>
      </c>
      <c r="J221" t="b">
        <v>1</v>
      </c>
      <c r="K221" t="s">
        <v>5</v>
      </c>
      <c r="L221" t="s">
        <v>7</v>
      </c>
      <c r="M221" t="str">
        <f t="shared" si="163"/>
        <v>~/Documents/GitHub/virosolver_paper/mcmc_chains/3.sim_ma_ct/</v>
      </c>
      <c r="N221" t="str">
        <f t="shared" si="164"/>
        <v>~/Documents/GitHub/virosolver_paper/plots/3.sim_ma_ct/</v>
      </c>
      <c r="O221" t="s">
        <v>17</v>
      </c>
      <c r="P221" t="s">
        <v>20</v>
      </c>
      <c r="R221" t="b">
        <v>0</v>
      </c>
    </row>
    <row r="222" spans="1:18" x14ac:dyDescent="0.2">
      <c r="A222">
        <v>221</v>
      </c>
      <c r="B222">
        <f t="shared" si="173"/>
        <v>5</v>
      </c>
      <c r="C222">
        <f t="shared" ref="C222:D222" si="212">C168</f>
        <v>5</v>
      </c>
      <c r="D222">
        <f t="shared" si="212"/>
        <v>1</v>
      </c>
      <c r="E222" t="s">
        <v>22</v>
      </c>
      <c r="F222" t="str">
        <f t="shared" si="185"/>
        <v>~/Documents/GitHub/virosolver_paper/pars/massachusetts/partab_gp_model.csv</v>
      </c>
      <c r="G222" t="str">
        <f t="shared" si="161"/>
        <v>~/Documents/GitHub/virosolver_paper/data/MA_SEIR_sim/sim_MA_gp_5_seir_outputs.csv</v>
      </c>
      <c r="H222" t="str">
        <f t="shared" si="162"/>
        <v>~/Documents/GitHub/virosolver_paper/data/MA_SEIR_sim/sim_MA_gp_5_cts.csv</v>
      </c>
      <c r="I222" t="b">
        <v>1</v>
      </c>
      <c r="J222" t="b">
        <v>1</v>
      </c>
      <c r="K222" t="s">
        <v>5</v>
      </c>
      <c r="L222" t="s">
        <v>7</v>
      </c>
      <c r="M222" t="str">
        <f t="shared" si="163"/>
        <v>~/Documents/GitHub/virosolver_paper/mcmc_chains/3.sim_ma_ct/</v>
      </c>
      <c r="N222" t="str">
        <f t="shared" si="164"/>
        <v>~/Documents/GitHub/virosolver_paper/plots/3.sim_ma_ct/</v>
      </c>
      <c r="O222" t="s">
        <v>17</v>
      </c>
      <c r="P222" t="s">
        <v>20</v>
      </c>
      <c r="R222" t="b">
        <v>0</v>
      </c>
    </row>
    <row r="223" spans="1:18" x14ac:dyDescent="0.2">
      <c r="A223">
        <v>222</v>
      </c>
      <c r="B223">
        <f t="shared" si="173"/>
        <v>5</v>
      </c>
      <c r="C223">
        <f t="shared" ref="C223:D223" si="213">C169</f>
        <v>6</v>
      </c>
      <c r="D223">
        <f t="shared" si="213"/>
        <v>1</v>
      </c>
      <c r="E223" t="s">
        <v>22</v>
      </c>
      <c r="F223" t="str">
        <f t="shared" si="185"/>
        <v>~/Documents/GitHub/virosolver_paper/pars/massachusetts/partab_gp_model.csv</v>
      </c>
      <c r="G223" t="str">
        <f t="shared" si="161"/>
        <v>~/Documents/GitHub/virosolver_paper/data/MA_SEIR_sim/sim_MA_gp_5_seir_outputs.csv</v>
      </c>
      <c r="H223" t="str">
        <f t="shared" si="162"/>
        <v>~/Documents/GitHub/virosolver_paper/data/MA_SEIR_sim/sim_MA_gp_5_cts.csv</v>
      </c>
      <c r="I223" t="b">
        <v>1</v>
      </c>
      <c r="J223" t="b">
        <v>1</v>
      </c>
      <c r="K223" t="s">
        <v>5</v>
      </c>
      <c r="L223" t="s">
        <v>7</v>
      </c>
      <c r="M223" t="str">
        <f t="shared" si="163"/>
        <v>~/Documents/GitHub/virosolver_paper/mcmc_chains/3.sim_ma_ct/</v>
      </c>
      <c r="N223" t="str">
        <f t="shared" si="164"/>
        <v>~/Documents/GitHub/virosolver_paper/plots/3.sim_ma_ct/</v>
      </c>
      <c r="O223" t="s">
        <v>17</v>
      </c>
      <c r="P223" t="s">
        <v>20</v>
      </c>
      <c r="R223" t="b">
        <v>0</v>
      </c>
    </row>
    <row r="224" spans="1:18" x14ac:dyDescent="0.2">
      <c r="A224">
        <v>223</v>
      </c>
      <c r="B224">
        <f t="shared" si="173"/>
        <v>5</v>
      </c>
      <c r="C224">
        <f t="shared" ref="C224:D224" si="214">C170</f>
        <v>7</v>
      </c>
      <c r="D224">
        <f t="shared" si="214"/>
        <v>1</v>
      </c>
      <c r="E224" t="s">
        <v>22</v>
      </c>
      <c r="F224" t="str">
        <f t="shared" si="185"/>
        <v>~/Documents/GitHub/virosolver_paper/pars/massachusetts/partab_gp_model.csv</v>
      </c>
      <c r="G224" t="str">
        <f t="shared" si="161"/>
        <v>~/Documents/GitHub/virosolver_paper/data/MA_SEIR_sim/sim_MA_gp_5_seir_outputs.csv</v>
      </c>
      <c r="H224" t="str">
        <f t="shared" si="162"/>
        <v>~/Documents/GitHub/virosolver_paper/data/MA_SEIR_sim/sim_MA_gp_5_cts.csv</v>
      </c>
      <c r="I224" t="b">
        <v>1</v>
      </c>
      <c r="J224" t="b">
        <v>1</v>
      </c>
      <c r="K224" t="s">
        <v>5</v>
      </c>
      <c r="L224" t="s">
        <v>7</v>
      </c>
      <c r="M224" t="str">
        <f t="shared" si="163"/>
        <v>~/Documents/GitHub/virosolver_paper/mcmc_chains/3.sim_ma_ct/</v>
      </c>
      <c r="N224" t="str">
        <f t="shared" si="164"/>
        <v>~/Documents/GitHub/virosolver_paper/plots/3.sim_ma_ct/</v>
      </c>
      <c r="O224" t="s">
        <v>17</v>
      </c>
      <c r="P224" t="s">
        <v>20</v>
      </c>
      <c r="R224" t="b">
        <v>0</v>
      </c>
    </row>
    <row r="225" spans="1:18" x14ac:dyDescent="0.2">
      <c r="A225">
        <v>224</v>
      </c>
      <c r="B225">
        <f t="shared" si="173"/>
        <v>5</v>
      </c>
      <c r="C225">
        <f t="shared" ref="C225:D225" si="215">C171</f>
        <v>8</v>
      </c>
      <c r="D225">
        <f t="shared" si="215"/>
        <v>1</v>
      </c>
      <c r="E225" t="s">
        <v>22</v>
      </c>
      <c r="F225" t="str">
        <f t="shared" si="185"/>
        <v>~/Documents/GitHub/virosolver_paper/pars/massachusetts/partab_gp_model.csv</v>
      </c>
      <c r="G225" t="str">
        <f t="shared" si="161"/>
        <v>~/Documents/GitHub/virosolver_paper/data/MA_SEIR_sim/sim_MA_gp_5_seir_outputs.csv</v>
      </c>
      <c r="H225" t="str">
        <f t="shared" si="162"/>
        <v>~/Documents/GitHub/virosolver_paper/data/MA_SEIR_sim/sim_MA_gp_5_cts.csv</v>
      </c>
      <c r="I225" t="b">
        <v>1</v>
      </c>
      <c r="J225" t="b">
        <v>1</v>
      </c>
      <c r="K225" t="s">
        <v>5</v>
      </c>
      <c r="L225" t="s">
        <v>7</v>
      </c>
      <c r="M225" t="str">
        <f t="shared" si="163"/>
        <v>~/Documents/GitHub/virosolver_paper/mcmc_chains/3.sim_ma_ct/</v>
      </c>
      <c r="N225" t="str">
        <f t="shared" si="164"/>
        <v>~/Documents/GitHub/virosolver_paper/plots/3.sim_ma_ct/</v>
      </c>
      <c r="O225" t="s">
        <v>17</v>
      </c>
      <c r="P225" t="s">
        <v>20</v>
      </c>
      <c r="R225" t="b">
        <v>0</v>
      </c>
    </row>
    <row r="226" spans="1:18" x14ac:dyDescent="0.2">
      <c r="A226">
        <v>225</v>
      </c>
      <c r="B226">
        <f t="shared" si="173"/>
        <v>5</v>
      </c>
      <c r="C226">
        <f t="shared" ref="C226:D226" si="216">C172</f>
        <v>9</v>
      </c>
      <c r="D226">
        <f t="shared" si="216"/>
        <v>1</v>
      </c>
      <c r="E226" t="s">
        <v>22</v>
      </c>
      <c r="F226" t="str">
        <f t="shared" si="185"/>
        <v>~/Documents/GitHub/virosolver_paper/pars/massachusetts/partab_gp_model.csv</v>
      </c>
      <c r="G226" t="str">
        <f t="shared" si="161"/>
        <v>~/Documents/GitHub/virosolver_paper/data/MA_SEIR_sim/sim_MA_gp_5_seir_outputs.csv</v>
      </c>
      <c r="H226" t="str">
        <f t="shared" si="162"/>
        <v>~/Documents/GitHub/virosolver_paper/data/MA_SEIR_sim/sim_MA_gp_5_cts.csv</v>
      </c>
      <c r="I226" t="b">
        <v>1</v>
      </c>
      <c r="J226" t="b">
        <v>1</v>
      </c>
      <c r="K226" t="s">
        <v>5</v>
      </c>
      <c r="L226" t="s">
        <v>7</v>
      </c>
      <c r="M226" t="str">
        <f t="shared" si="163"/>
        <v>~/Documents/GitHub/virosolver_paper/mcmc_chains/3.sim_ma_ct/</v>
      </c>
      <c r="N226" t="str">
        <f t="shared" si="164"/>
        <v>~/Documents/GitHub/virosolver_paper/plots/3.sim_ma_ct/</v>
      </c>
      <c r="O226" t="s">
        <v>17</v>
      </c>
      <c r="P226" t="s">
        <v>20</v>
      </c>
      <c r="R226" t="b">
        <v>0</v>
      </c>
    </row>
    <row r="227" spans="1:18" x14ac:dyDescent="0.2">
      <c r="A227">
        <v>226</v>
      </c>
      <c r="B227">
        <f t="shared" si="173"/>
        <v>5</v>
      </c>
      <c r="C227">
        <f t="shared" ref="C227:D227" si="217">C173</f>
        <v>10</v>
      </c>
      <c r="D227">
        <f t="shared" si="217"/>
        <v>1</v>
      </c>
      <c r="E227" t="s">
        <v>22</v>
      </c>
      <c r="F227" t="str">
        <f t="shared" si="185"/>
        <v>~/Documents/GitHub/virosolver_paper/pars/massachusetts/partab_gp_model.csv</v>
      </c>
      <c r="G227" t="str">
        <f t="shared" si="161"/>
        <v>~/Documents/GitHub/virosolver_paper/data/MA_SEIR_sim/sim_MA_gp_5_seir_outputs.csv</v>
      </c>
      <c r="H227" t="str">
        <f t="shared" si="162"/>
        <v>~/Documents/GitHub/virosolver_paper/data/MA_SEIR_sim/sim_MA_gp_5_cts.csv</v>
      </c>
      <c r="I227" t="b">
        <v>1</v>
      </c>
      <c r="J227" t="b">
        <v>1</v>
      </c>
      <c r="K227" t="s">
        <v>5</v>
      </c>
      <c r="L227" t="s">
        <v>7</v>
      </c>
      <c r="M227" t="str">
        <f t="shared" si="163"/>
        <v>~/Documents/GitHub/virosolver_paper/mcmc_chains/3.sim_ma_ct/</v>
      </c>
      <c r="N227" t="str">
        <f t="shared" si="164"/>
        <v>~/Documents/GitHub/virosolver_paper/plots/3.sim_ma_ct/</v>
      </c>
      <c r="O227" t="s">
        <v>17</v>
      </c>
      <c r="P227" t="s">
        <v>20</v>
      </c>
      <c r="R227" t="b">
        <v>0</v>
      </c>
    </row>
    <row r="228" spans="1:18" x14ac:dyDescent="0.2">
      <c r="A228">
        <v>227</v>
      </c>
      <c r="B228">
        <f t="shared" si="173"/>
        <v>5</v>
      </c>
      <c r="C228">
        <f t="shared" ref="C228:D228" si="218">C174</f>
        <v>11</v>
      </c>
      <c r="D228">
        <f t="shared" si="218"/>
        <v>1</v>
      </c>
      <c r="E228" t="s">
        <v>22</v>
      </c>
      <c r="F228" t="str">
        <f t="shared" si="185"/>
        <v>~/Documents/GitHub/virosolver_paper/pars/massachusetts/partab_gp_model.csv</v>
      </c>
      <c r="G228" t="str">
        <f t="shared" si="161"/>
        <v>~/Documents/GitHub/virosolver_paper/data/MA_SEIR_sim/sim_MA_gp_5_seir_outputs.csv</v>
      </c>
      <c r="H228" t="str">
        <f t="shared" si="162"/>
        <v>~/Documents/GitHub/virosolver_paper/data/MA_SEIR_sim/sim_MA_gp_5_cts.csv</v>
      </c>
      <c r="I228" t="b">
        <v>1</v>
      </c>
      <c r="J228" t="b">
        <v>1</v>
      </c>
      <c r="K228" t="s">
        <v>5</v>
      </c>
      <c r="L228" t="s">
        <v>7</v>
      </c>
      <c r="M228" t="str">
        <f t="shared" si="163"/>
        <v>~/Documents/GitHub/virosolver_paper/mcmc_chains/3.sim_ma_ct/</v>
      </c>
      <c r="N228" t="str">
        <f t="shared" si="164"/>
        <v>~/Documents/GitHub/virosolver_paper/plots/3.sim_ma_ct/</v>
      </c>
      <c r="O228" t="s">
        <v>17</v>
      </c>
      <c r="P228" t="s">
        <v>20</v>
      </c>
      <c r="R228" t="b">
        <v>0</v>
      </c>
    </row>
    <row r="229" spans="1:18" x14ac:dyDescent="0.2">
      <c r="A229">
        <v>228</v>
      </c>
      <c r="B229">
        <f t="shared" si="173"/>
        <v>5</v>
      </c>
      <c r="C229">
        <f t="shared" ref="C229:D229" si="219">C175</f>
        <v>12</v>
      </c>
      <c r="D229">
        <f t="shared" si="219"/>
        <v>1</v>
      </c>
      <c r="E229" t="s">
        <v>22</v>
      </c>
      <c r="F229" t="str">
        <f t="shared" si="185"/>
        <v>~/Documents/GitHub/virosolver_paper/pars/massachusetts/partab_gp_model.csv</v>
      </c>
      <c r="G229" t="str">
        <f t="shared" si="161"/>
        <v>~/Documents/GitHub/virosolver_paper/data/MA_SEIR_sim/sim_MA_gp_5_seir_outputs.csv</v>
      </c>
      <c r="H229" t="str">
        <f t="shared" si="162"/>
        <v>~/Documents/GitHub/virosolver_paper/data/MA_SEIR_sim/sim_MA_gp_5_cts.csv</v>
      </c>
      <c r="I229" t="b">
        <v>1</v>
      </c>
      <c r="J229" t="b">
        <v>1</v>
      </c>
      <c r="K229" t="s">
        <v>5</v>
      </c>
      <c r="L229" t="s">
        <v>7</v>
      </c>
      <c r="M229" t="str">
        <f t="shared" si="163"/>
        <v>~/Documents/GitHub/virosolver_paper/mcmc_chains/3.sim_ma_ct/</v>
      </c>
      <c r="N229" t="str">
        <f t="shared" si="164"/>
        <v>~/Documents/GitHub/virosolver_paper/plots/3.sim_ma_ct/</v>
      </c>
      <c r="O229" t="s">
        <v>17</v>
      </c>
      <c r="P229" t="s">
        <v>20</v>
      </c>
      <c r="R229" t="b">
        <v>0</v>
      </c>
    </row>
    <row r="230" spans="1:18" x14ac:dyDescent="0.2">
      <c r="A230">
        <v>229</v>
      </c>
      <c r="B230">
        <f t="shared" si="173"/>
        <v>5</v>
      </c>
      <c r="C230">
        <f t="shared" ref="C230:D230" si="220">C176</f>
        <v>13</v>
      </c>
      <c r="D230">
        <f t="shared" si="220"/>
        <v>1</v>
      </c>
      <c r="E230" t="s">
        <v>22</v>
      </c>
      <c r="F230" t="str">
        <f t="shared" si="185"/>
        <v>~/Documents/GitHub/virosolver_paper/pars/massachusetts/partab_gp_model.csv</v>
      </c>
      <c r="G230" t="str">
        <f t="shared" si="161"/>
        <v>~/Documents/GitHub/virosolver_paper/data/MA_SEIR_sim/sim_MA_gp_5_seir_outputs.csv</v>
      </c>
      <c r="H230" t="str">
        <f t="shared" si="162"/>
        <v>~/Documents/GitHub/virosolver_paper/data/MA_SEIR_sim/sim_MA_gp_5_cts.csv</v>
      </c>
      <c r="I230" t="b">
        <v>1</v>
      </c>
      <c r="J230" t="b">
        <v>1</v>
      </c>
      <c r="K230" t="s">
        <v>5</v>
      </c>
      <c r="L230" t="s">
        <v>7</v>
      </c>
      <c r="M230" t="str">
        <f t="shared" si="163"/>
        <v>~/Documents/GitHub/virosolver_paper/mcmc_chains/3.sim_ma_ct/</v>
      </c>
      <c r="N230" t="str">
        <f t="shared" si="164"/>
        <v>~/Documents/GitHub/virosolver_paper/plots/3.sim_ma_ct/</v>
      </c>
      <c r="O230" t="s">
        <v>17</v>
      </c>
      <c r="P230" t="s">
        <v>20</v>
      </c>
      <c r="R230" t="b">
        <v>0</v>
      </c>
    </row>
    <row r="231" spans="1:18" x14ac:dyDescent="0.2">
      <c r="A231">
        <v>230</v>
      </c>
      <c r="B231">
        <f t="shared" si="173"/>
        <v>5</v>
      </c>
      <c r="C231">
        <f t="shared" ref="C231:D231" si="221">C177</f>
        <v>14</v>
      </c>
      <c r="D231">
        <f t="shared" si="221"/>
        <v>1</v>
      </c>
      <c r="E231" t="s">
        <v>22</v>
      </c>
      <c r="F231" t="str">
        <f t="shared" si="185"/>
        <v>~/Documents/GitHub/virosolver_paper/pars/massachusetts/partab_gp_model.csv</v>
      </c>
      <c r="G231" t="str">
        <f t="shared" si="161"/>
        <v>~/Documents/GitHub/virosolver_paper/data/MA_SEIR_sim/sim_MA_gp_5_seir_outputs.csv</v>
      </c>
      <c r="H231" t="str">
        <f t="shared" si="162"/>
        <v>~/Documents/GitHub/virosolver_paper/data/MA_SEIR_sim/sim_MA_gp_5_cts.csv</v>
      </c>
      <c r="I231" t="b">
        <v>1</v>
      </c>
      <c r="J231" t="b">
        <v>1</v>
      </c>
      <c r="K231" t="s">
        <v>5</v>
      </c>
      <c r="L231" t="s">
        <v>7</v>
      </c>
      <c r="M231" t="str">
        <f t="shared" si="163"/>
        <v>~/Documents/GitHub/virosolver_paper/mcmc_chains/3.sim_ma_ct/</v>
      </c>
      <c r="N231" t="str">
        <f t="shared" si="164"/>
        <v>~/Documents/GitHub/virosolver_paper/plots/3.sim_ma_ct/</v>
      </c>
      <c r="O231" t="s">
        <v>17</v>
      </c>
      <c r="P231" t="s">
        <v>20</v>
      </c>
      <c r="R231" t="b">
        <v>0</v>
      </c>
    </row>
    <row r="232" spans="1:18" x14ac:dyDescent="0.2">
      <c r="A232">
        <v>231</v>
      </c>
      <c r="B232">
        <f t="shared" si="173"/>
        <v>5</v>
      </c>
      <c r="C232">
        <f t="shared" ref="C232:D232" si="222">C178</f>
        <v>15</v>
      </c>
      <c r="D232">
        <f t="shared" si="222"/>
        <v>1</v>
      </c>
      <c r="E232" t="s">
        <v>22</v>
      </c>
      <c r="F232" t="str">
        <f t="shared" si="185"/>
        <v>~/Documents/GitHub/virosolver_paper/pars/massachusetts/partab_gp_model.csv</v>
      </c>
      <c r="G232" t="str">
        <f t="shared" si="161"/>
        <v>~/Documents/GitHub/virosolver_paper/data/MA_SEIR_sim/sim_MA_gp_5_seir_outputs.csv</v>
      </c>
      <c r="H232" t="str">
        <f t="shared" si="162"/>
        <v>~/Documents/GitHub/virosolver_paper/data/MA_SEIR_sim/sim_MA_gp_5_cts.csv</v>
      </c>
      <c r="I232" t="b">
        <v>1</v>
      </c>
      <c r="J232" t="b">
        <v>1</v>
      </c>
      <c r="K232" t="s">
        <v>5</v>
      </c>
      <c r="L232" t="s">
        <v>7</v>
      </c>
      <c r="M232" t="str">
        <f t="shared" si="163"/>
        <v>~/Documents/GitHub/virosolver_paper/mcmc_chains/3.sim_ma_ct/</v>
      </c>
      <c r="N232" t="str">
        <f t="shared" si="164"/>
        <v>~/Documents/GitHub/virosolver_paper/plots/3.sim_ma_ct/</v>
      </c>
      <c r="O232" t="s">
        <v>17</v>
      </c>
      <c r="P232" t="s">
        <v>20</v>
      </c>
      <c r="R232" t="b">
        <v>0</v>
      </c>
    </row>
    <row r="233" spans="1:18" x14ac:dyDescent="0.2">
      <c r="A233">
        <v>232</v>
      </c>
      <c r="B233">
        <f t="shared" si="173"/>
        <v>5</v>
      </c>
      <c r="C233">
        <f t="shared" ref="C233:D233" si="223">C179</f>
        <v>16</v>
      </c>
      <c r="D233">
        <f t="shared" si="223"/>
        <v>1</v>
      </c>
      <c r="E233" t="s">
        <v>22</v>
      </c>
      <c r="F233" t="str">
        <f t="shared" si="185"/>
        <v>~/Documents/GitHub/virosolver_paper/pars/massachusetts/partab_gp_model.csv</v>
      </c>
      <c r="G233" t="str">
        <f t="shared" si="161"/>
        <v>~/Documents/GitHub/virosolver_paper/data/MA_SEIR_sim/sim_MA_gp_5_seir_outputs.csv</v>
      </c>
      <c r="H233" t="str">
        <f t="shared" si="162"/>
        <v>~/Documents/GitHub/virosolver_paper/data/MA_SEIR_sim/sim_MA_gp_5_cts.csv</v>
      </c>
      <c r="I233" t="b">
        <v>1</v>
      </c>
      <c r="J233" t="b">
        <v>1</v>
      </c>
      <c r="K233" t="s">
        <v>5</v>
      </c>
      <c r="L233" t="s">
        <v>7</v>
      </c>
      <c r="M233" t="str">
        <f t="shared" si="163"/>
        <v>~/Documents/GitHub/virosolver_paper/mcmc_chains/3.sim_ma_ct/</v>
      </c>
      <c r="N233" t="str">
        <f t="shared" si="164"/>
        <v>~/Documents/GitHub/virosolver_paper/plots/3.sim_ma_ct/</v>
      </c>
      <c r="O233" t="s">
        <v>17</v>
      </c>
      <c r="P233" t="s">
        <v>20</v>
      </c>
      <c r="R233" t="b">
        <v>0</v>
      </c>
    </row>
    <row r="234" spans="1:18" x14ac:dyDescent="0.2">
      <c r="A234">
        <v>233</v>
      </c>
      <c r="B234">
        <f t="shared" si="173"/>
        <v>5</v>
      </c>
      <c r="C234">
        <f t="shared" ref="C234:D234" si="224">C180</f>
        <v>17</v>
      </c>
      <c r="D234">
        <f t="shared" si="224"/>
        <v>1</v>
      </c>
      <c r="E234" t="s">
        <v>22</v>
      </c>
      <c r="F234" t="str">
        <f t="shared" si="185"/>
        <v>~/Documents/GitHub/virosolver_paper/pars/massachusetts/partab_gp_model.csv</v>
      </c>
      <c r="G234" t="str">
        <f t="shared" si="161"/>
        <v>~/Documents/GitHub/virosolver_paper/data/MA_SEIR_sim/sim_MA_gp_5_seir_outputs.csv</v>
      </c>
      <c r="H234" t="str">
        <f t="shared" si="162"/>
        <v>~/Documents/GitHub/virosolver_paper/data/MA_SEIR_sim/sim_MA_gp_5_cts.csv</v>
      </c>
      <c r="I234" t="b">
        <v>1</v>
      </c>
      <c r="J234" t="b">
        <v>1</v>
      </c>
      <c r="K234" t="s">
        <v>5</v>
      </c>
      <c r="L234" t="s">
        <v>7</v>
      </c>
      <c r="M234" t="str">
        <f t="shared" si="163"/>
        <v>~/Documents/GitHub/virosolver_paper/mcmc_chains/3.sim_ma_ct/</v>
      </c>
      <c r="N234" t="str">
        <f t="shared" si="164"/>
        <v>~/Documents/GitHub/virosolver_paper/plots/3.sim_ma_ct/</v>
      </c>
      <c r="O234" t="s">
        <v>17</v>
      </c>
      <c r="P234" t="s">
        <v>20</v>
      </c>
      <c r="R234" t="b">
        <v>0</v>
      </c>
    </row>
    <row r="235" spans="1:18" x14ac:dyDescent="0.2">
      <c r="A235">
        <v>234</v>
      </c>
      <c r="B235">
        <f t="shared" si="173"/>
        <v>5</v>
      </c>
      <c r="C235">
        <f t="shared" ref="C235:D235" si="225">C181</f>
        <v>18</v>
      </c>
      <c r="D235">
        <f t="shared" si="225"/>
        <v>1</v>
      </c>
      <c r="E235" t="s">
        <v>22</v>
      </c>
      <c r="F235" t="str">
        <f t="shared" si="185"/>
        <v>~/Documents/GitHub/virosolver_paper/pars/massachusetts/partab_gp_model.csv</v>
      </c>
      <c r="G235" t="str">
        <f t="shared" si="161"/>
        <v>~/Documents/GitHub/virosolver_paper/data/MA_SEIR_sim/sim_MA_gp_5_seir_outputs.csv</v>
      </c>
      <c r="H235" t="str">
        <f t="shared" si="162"/>
        <v>~/Documents/GitHub/virosolver_paper/data/MA_SEIR_sim/sim_MA_gp_5_cts.csv</v>
      </c>
      <c r="I235" t="b">
        <v>1</v>
      </c>
      <c r="J235" t="b">
        <v>1</v>
      </c>
      <c r="K235" t="s">
        <v>5</v>
      </c>
      <c r="L235" t="s">
        <v>7</v>
      </c>
      <c r="M235" t="str">
        <f t="shared" si="163"/>
        <v>~/Documents/GitHub/virosolver_paper/mcmc_chains/3.sim_ma_ct/</v>
      </c>
      <c r="N235" t="str">
        <f t="shared" si="164"/>
        <v>~/Documents/GitHub/virosolver_paper/plots/3.sim_ma_ct/</v>
      </c>
      <c r="O235" t="s">
        <v>17</v>
      </c>
      <c r="P235" t="s">
        <v>20</v>
      </c>
      <c r="R235" t="b">
        <v>0</v>
      </c>
    </row>
    <row r="236" spans="1:18" x14ac:dyDescent="0.2">
      <c r="A236">
        <v>235</v>
      </c>
      <c r="B236">
        <f t="shared" si="173"/>
        <v>5</v>
      </c>
      <c r="C236">
        <f t="shared" ref="C236:D236" si="226">C182</f>
        <v>1</v>
      </c>
      <c r="D236">
        <f t="shared" si="226"/>
        <v>2</v>
      </c>
      <c r="E236" t="s">
        <v>22</v>
      </c>
      <c r="F236" t="str">
        <f t="shared" si="185"/>
        <v>~/Documents/GitHub/virosolver_paper/pars/massachusetts/partab_gp_model.csv</v>
      </c>
      <c r="G236" t="str">
        <f t="shared" si="161"/>
        <v>~/Documents/GitHub/virosolver_paper/data/MA_SEIR_sim/sim_MA_gp_5_seir_outputs.csv</v>
      </c>
      <c r="H236" t="str">
        <f t="shared" si="162"/>
        <v>~/Documents/GitHub/virosolver_paper/data/MA_SEIR_sim/sim_MA_gp_5_cts.csv</v>
      </c>
      <c r="I236" t="b">
        <v>1</v>
      </c>
      <c r="J236" t="b">
        <v>1</v>
      </c>
      <c r="K236" t="s">
        <v>5</v>
      </c>
      <c r="L236" t="s">
        <v>7</v>
      </c>
      <c r="M236" t="str">
        <f t="shared" si="163"/>
        <v>~/Documents/GitHub/virosolver_paper/mcmc_chains/3.sim_ma_ct/</v>
      </c>
      <c r="N236" t="str">
        <f t="shared" si="164"/>
        <v>~/Documents/GitHub/virosolver_paper/plots/3.sim_ma_ct/</v>
      </c>
      <c r="O236" t="s">
        <v>17</v>
      </c>
      <c r="P236" t="s">
        <v>20</v>
      </c>
      <c r="R236" t="b">
        <v>0</v>
      </c>
    </row>
    <row r="237" spans="1:18" x14ac:dyDescent="0.2">
      <c r="A237">
        <v>236</v>
      </c>
      <c r="B237">
        <f t="shared" si="173"/>
        <v>5</v>
      </c>
      <c r="C237">
        <f t="shared" ref="C237:D237" si="227">C183</f>
        <v>2</v>
      </c>
      <c r="D237">
        <f t="shared" si="227"/>
        <v>2</v>
      </c>
      <c r="E237" t="s">
        <v>22</v>
      </c>
      <c r="F237" t="str">
        <f t="shared" si="185"/>
        <v>~/Documents/GitHub/virosolver_paper/pars/massachusetts/partab_gp_model.csv</v>
      </c>
      <c r="G237" t="str">
        <f t="shared" si="161"/>
        <v>~/Documents/GitHub/virosolver_paper/data/MA_SEIR_sim/sim_MA_gp_5_seir_outputs.csv</v>
      </c>
      <c r="H237" t="str">
        <f t="shared" si="162"/>
        <v>~/Documents/GitHub/virosolver_paper/data/MA_SEIR_sim/sim_MA_gp_5_cts.csv</v>
      </c>
      <c r="I237" t="b">
        <v>1</v>
      </c>
      <c r="J237" t="b">
        <v>1</v>
      </c>
      <c r="K237" t="s">
        <v>5</v>
      </c>
      <c r="L237" t="s">
        <v>7</v>
      </c>
      <c r="M237" t="str">
        <f t="shared" si="163"/>
        <v>~/Documents/GitHub/virosolver_paper/mcmc_chains/3.sim_ma_ct/</v>
      </c>
      <c r="N237" t="str">
        <f t="shared" si="164"/>
        <v>~/Documents/GitHub/virosolver_paper/plots/3.sim_ma_ct/</v>
      </c>
      <c r="O237" t="s">
        <v>17</v>
      </c>
      <c r="P237" t="s">
        <v>20</v>
      </c>
      <c r="R237" t="b">
        <v>0</v>
      </c>
    </row>
    <row r="238" spans="1:18" x14ac:dyDescent="0.2">
      <c r="A238">
        <v>237</v>
      </c>
      <c r="B238">
        <f t="shared" si="173"/>
        <v>5</v>
      </c>
      <c r="C238">
        <f t="shared" ref="C238:D238" si="228">C184</f>
        <v>3</v>
      </c>
      <c r="D238">
        <f t="shared" si="228"/>
        <v>2</v>
      </c>
      <c r="E238" t="s">
        <v>22</v>
      </c>
      <c r="F238" t="str">
        <f t="shared" si="185"/>
        <v>~/Documents/GitHub/virosolver_paper/pars/massachusetts/partab_gp_model.csv</v>
      </c>
      <c r="G238" t="str">
        <f t="shared" si="161"/>
        <v>~/Documents/GitHub/virosolver_paper/data/MA_SEIR_sim/sim_MA_gp_5_seir_outputs.csv</v>
      </c>
      <c r="H238" t="str">
        <f t="shared" si="162"/>
        <v>~/Documents/GitHub/virosolver_paper/data/MA_SEIR_sim/sim_MA_gp_5_cts.csv</v>
      </c>
      <c r="I238" t="b">
        <v>1</v>
      </c>
      <c r="J238" t="b">
        <v>1</v>
      </c>
      <c r="K238" t="s">
        <v>5</v>
      </c>
      <c r="L238" t="s">
        <v>7</v>
      </c>
      <c r="M238" t="str">
        <f t="shared" si="163"/>
        <v>~/Documents/GitHub/virosolver_paper/mcmc_chains/3.sim_ma_ct/</v>
      </c>
      <c r="N238" t="str">
        <f t="shared" si="164"/>
        <v>~/Documents/GitHub/virosolver_paper/plots/3.sim_ma_ct/</v>
      </c>
      <c r="O238" t="s">
        <v>17</v>
      </c>
      <c r="P238" t="s">
        <v>20</v>
      </c>
      <c r="R238" t="b">
        <v>0</v>
      </c>
    </row>
    <row r="239" spans="1:18" x14ac:dyDescent="0.2">
      <c r="A239">
        <v>238</v>
      </c>
      <c r="B239">
        <f t="shared" si="173"/>
        <v>5</v>
      </c>
      <c r="C239">
        <f t="shared" ref="C239:D239" si="229">C185</f>
        <v>4</v>
      </c>
      <c r="D239">
        <f t="shared" si="229"/>
        <v>2</v>
      </c>
      <c r="E239" t="s">
        <v>22</v>
      </c>
      <c r="F239" t="str">
        <f t="shared" si="185"/>
        <v>~/Documents/GitHub/virosolver_paper/pars/massachusetts/partab_gp_model.csv</v>
      </c>
      <c r="G239" t="str">
        <f t="shared" si="161"/>
        <v>~/Documents/GitHub/virosolver_paper/data/MA_SEIR_sim/sim_MA_gp_5_seir_outputs.csv</v>
      </c>
      <c r="H239" t="str">
        <f t="shared" si="162"/>
        <v>~/Documents/GitHub/virosolver_paper/data/MA_SEIR_sim/sim_MA_gp_5_cts.csv</v>
      </c>
      <c r="I239" t="b">
        <v>1</v>
      </c>
      <c r="J239" t="b">
        <v>1</v>
      </c>
      <c r="K239" t="s">
        <v>5</v>
      </c>
      <c r="L239" t="s">
        <v>7</v>
      </c>
      <c r="M239" t="str">
        <f t="shared" si="163"/>
        <v>~/Documents/GitHub/virosolver_paper/mcmc_chains/3.sim_ma_ct/</v>
      </c>
      <c r="N239" t="str">
        <f t="shared" si="164"/>
        <v>~/Documents/GitHub/virosolver_paper/plots/3.sim_ma_ct/</v>
      </c>
      <c r="O239" t="s">
        <v>17</v>
      </c>
      <c r="P239" t="s">
        <v>20</v>
      </c>
      <c r="R239" t="b">
        <v>0</v>
      </c>
    </row>
    <row r="240" spans="1:18" x14ac:dyDescent="0.2">
      <c r="A240">
        <v>239</v>
      </c>
      <c r="B240">
        <f t="shared" si="173"/>
        <v>5</v>
      </c>
      <c r="C240">
        <f t="shared" ref="C240:D240" si="230">C186</f>
        <v>5</v>
      </c>
      <c r="D240">
        <f t="shared" si="230"/>
        <v>2</v>
      </c>
      <c r="E240" t="s">
        <v>22</v>
      </c>
      <c r="F240" t="str">
        <f t="shared" si="185"/>
        <v>~/Documents/GitHub/virosolver_paper/pars/massachusetts/partab_gp_model.csv</v>
      </c>
      <c r="G240" t="str">
        <f t="shared" ref="G240:G303" si="231">""&amp;E240&amp;"/virosolver_paper/data/MA_SEIR_sim/sim_MA_gp_"&amp;B240&amp;"_seir_outputs.csv"</f>
        <v>~/Documents/GitHub/virosolver_paper/data/MA_SEIR_sim/sim_MA_gp_5_seir_outputs.csv</v>
      </c>
      <c r="H240" t="str">
        <f t="shared" ref="H240:H303" si="232">""&amp;E240&amp;"/virosolver_paper/data/MA_SEIR_sim/sim_MA_gp_"&amp;B240&amp;"_cts.csv"</f>
        <v>~/Documents/GitHub/virosolver_paper/data/MA_SEIR_sim/sim_MA_gp_5_cts.csv</v>
      </c>
      <c r="I240" t="b">
        <v>1</v>
      </c>
      <c r="J240" t="b">
        <v>1</v>
      </c>
      <c r="K240" t="s">
        <v>5</v>
      </c>
      <c r="L240" t="s">
        <v>7</v>
      </c>
      <c r="M240" t="str">
        <f t="shared" ref="M240:M303" si="233">""&amp;E240&amp;"/virosolver_paper/mcmc_chains/3.sim_ma_ct/"</f>
        <v>~/Documents/GitHub/virosolver_paper/mcmc_chains/3.sim_ma_ct/</v>
      </c>
      <c r="N240" t="str">
        <f t="shared" ref="N240:N303" si="234">""&amp;E240&amp;"/virosolver_paper/plots/3.sim_ma_ct/"</f>
        <v>~/Documents/GitHub/virosolver_paper/plots/3.sim_ma_ct/</v>
      </c>
      <c r="O240" t="s">
        <v>17</v>
      </c>
      <c r="P240" t="s">
        <v>20</v>
      </c>
      <c r="R240" t="b">
        <v>0</v>
      </c>
    </row>
    <row r="241" spans="1:18" x14ac:dyDescent="0.2">
      <c r="A241">
        <v>240</v>
      </c>
      <c r="B241">
        <f t="shared" si="173"/>
        <v>5</v>
      </c>
      <c r="C241">
        <f t="shared" ref="C241:D241" si="235">C187</f>
        <v>6</v>
      </c>
      <c r="D241">
        <f t="shared" si="235"/>
        <v>2</v>
      </c>
      <c r="E241" t="s">
        <v>22</v>
      </c>
      <c r="F241" t="str">
        <f t="shared" si="185"/>
        <v>~/Documents/GitHub/virosolver_paper/pars/massachusetts/partab_gp_model.csv</v>
      </c>
      <c r="G241" t="str">
        <f t="shared" si="231"/>
        <v>~/Documents/GitHub/virosolver_paper/data/MA_SEIR_sim/sim_MA_gp_5_seir_outputs.csv</v>
      </c>
      <c r="H241" t="str">
        <f t="shared" si="232"/>
        <v>~/Documents/GitHub/virosolver_paper/data/MA_SEIR_sim/sim_MA_gp_5_cts.csv</v>
      </c>
      <c r="I241" t="b">
        <v>1</v>
      </c>
      <c r="J241" t="b">
        <v>1</v>
      </c>
      <c r="K241" t="s">
        <v>5</v>
      </c>
      <c r="L241" t="s">
        <v>7</v>
      </c>
      <c r="M241" t="str">
        <f t="shared" si="233"/>
        <v>~/Documents/GitHub/virosolver_paper/mcmc_chains/3.sim_ma_ct/</v>
      </c>
      <c r="N241" t="str">
        <f t="shared" si="234"/>
        <v>~/Documents/GitHub/virosolver_paper/plots/3.sim_ma_ct/</v>
      </c>
      <c r="O241" t="s">
        <v>17</v>
      </c>
      <c r="P241" t="s">
        <v>20</v>
      </c>
      <c r="R241" t="b">
        <v>0</v>
      </c>
    </row>
    <row r="242" spans="1:18" x14ac:dyDescent="0.2">
      <c r="A242">
        <v>241</v>
      </c>
      <c r="B242">
        <f t="shared" si="173"/>
        <v>5</v>
      </c>
      <c r="C242">
        <f t="shared" ref="C242:D242" si="236">C188</f>
        <v>7</v>
      </c>
      <c r="D242">
        <f t="shared" si="236"/>
        <v>2</v>
      </c>
      <c r="E242" t="s">
        <v>22</v>
      </c>
      <c r="F242" t="str">
        <f t="shared" si="185"/>
        <v>~/Documents/GitHub/virosolver_paper/pars/massachusetts/partab_gp_model.csv</v>
      </c>
      <c r="G242" t="str">
        <f t="shared" si="231"/>
        <v>~/Documents/GitHub/virosolver_paper/data/MA_SEIR_sim/sim_MA_gp_5_seir_outputs.csv</v>
      </c>
      <c r="H242" t="str">
        <f t="shared" si="232"/>
        <v>~/Documents/GitHub/virosolver_paper/data/MA_SEIR_sim/sim_MA_gp_5_cts.csv</v>
      </c>
      <c r="I242" t="b">
        <v>1</v>
      </c>
      <c r="J242" t="b">
        <v>1</v>
      </c>
      <c r="K242" t="s">
        <v>5</v>
      </c>
      <c r="L242" t="s">
        <v>7</v>
      </c>
      <c r="M242" t="str">
        <f t="shared" si="233"/>
        <v>~/Documents/GitHub/virosolver_paper/mcmc_chains/3.sim_ma_ct/</v>
      </c>
      <c r="N242" t="str">
        <f t="shared" si="234"/>
        <v>~/Documents/GitHub/virosolver_paper/plots/3.sim_ma_ct/</v>
      </c>
      <c r="O242" t="s">
        <v>17</v>
      </c>
      <c r="P242" t="s">
        <v>20</v>
      </c>
      <c r="R242" t="b">
        <v>0</v>
      </c>
    </row>
    <row r="243" spans="1:18" x14ac:dyDescent="0.2">
      <c r="A243">
        <v>242</v>
      </c>
      <c r="B243">
        <f t="shared" si="173"/>
        <v>5</v>
      </c>
      <c r="C243">
        <f t="shared" ref="C243:D243" si="237">C189</f>
        <v>8</v>
      </c>
      <c r="D243">
        <f t="shared" si="237"/>
        <v>2</v>
      </c>
      <c r="E243" t="s">
        <v>22</v>
      </c>
      <c r="F243" t="str">
        <f t="shared" si="185"/>
        <v>~/Documents/GitHub/virosolver_paper/pars/massachusetts/partab_gp_model.csv</v>
      </c>
      <c r="G243" t="str">
        <f t="shared" si="231"/>
        <v>~/Documents/GitHub/virosolver_paper/data/MA_SEIR_sim/sim_MA_gp_5_seir_outputs.csv</v>
      </c>
      <c r="H243" t="str">
        <f t="shared" si="232"/>
        <v>~/Documents/GitHub/virosolver_paper/data/MA_SEIR_sim/sim_MA_gp_5_cts.csv</v>
      </c>
      <c r="I243" t="b">
        <v>1</v>
      </c>
      <c r="J243" t="b">
        <v>1</v>
      </c>
      <c r="K243" t="s">
        <v>5</v>
      </c>
      <c r="L243" t="s">
        <v>7</v>
      </c>
      <c r="M243" t="str">
        <f t="shared" si="233"/>
        <v>~/Documents/GitHub/virosolver_paper/mcmc_chains/3.sim_ma_ct/</v>
      </c>
      <c r="N243" t="str">
        <f t="shared" si="234"/>
        <v>~/Documents/GitHub/virosolver_paper/plots/3.sim_ma_ct/</v>
      </c>
      <c r="O243" t="s">
        <v>17</v>
      </c>
      <c r="P243" t="s">
        <v>20</v>
      </c>
      <c r="R243" t="b">
        <v>0</v>
      </c>
    </row>
    <row r="244" spans="1:18" x14ac:dyDescent="0.2">
      <c r="A244">
        <v>243</v>
      </c>
      <c r="B244">
        <f t="shared" si="173"/>
        <v>5</v>
      </c>
      <c r="C244">
        <f t="shared" ref="C244:D244" si="238">C190</f>
        <v>9</v>
      </c>
      <c r="D244">
        <f t="shared" si="238"/>
        <v>2</v>
      </c>
      <c r="E244" t="s">
        <v>22</v>
      </c>
      <c r="F244" t="str">
        <f t="shared" si="185"/>
        <v>~/Documents/GitHub/virosolver_paper/pars/massachusetts/partab_gp_model.csv</v>
      </c>
      <c r="G244" t="str">
        <f t="shared" si="231"/>
        <v>~/Documents/GitHub/virosolver_paper/data/MA_SEIR_sim/sim_MA_gp_5_seir_outputs.csv</v>
      </c>
      <c r="H244" t="str">
        <f t="shared" si="232"/>
        <v>~/Documents/GitHub/virosolver_paper/data/MA_SEIR_sim/sim_MA_gp_5_cts.csv</v>
      </c>
      <c r="I244" t="b">
        <v>1</v>
      </c>
      <c r="J244" t="b">
        <v>1</v>
      </c>
      <c r="K244" t="s">
        <v>5</v>
      </c>
      <c r="L244" t="s">
        <v>7</v>
      </c>
      <c r="M244" t="str">
        <f t="shared" si="233"/>
        <v>~/Documents/GitHub/virosolver_paper/mcmc_chains/3.sim_ma_ct/</v>
      </c>
      <c r="N244" t="str">
        <f t="shared" si="234"/>
        <v>~/Documents/GitHub/virosolver_paper/plots/3.sim_ma_ct/</v>
      </c>
      <c r="O244" t="s">
        <v>17</v>
      </c>
      <c r="P244" t="s">
        <v>20</v>
      </c>
      <c r="R244" t="b">
        <v>0</v>
      </c>
    </row>
    <row r="245" spans="1:18" x14ac:dyDescent="0.2">
      <c r="A245">
        <v>244</v>
      </c>
      <c r="B245">
        <f t="shared" si="173"/>
        <v>5</v>
      </c>
      <c r="C245">
        <f t="shared" ref="C245:D245" si="239">C191</f>
        <v>10</v>
      </c>
      <c r="D245">
        <f t="shared" si="239"/>
        <v>2</v>
      </c>
      <c r="E245" t="s">
        <v>22</v>
      </c>
      <c r="F245" t="str">
        <f t="shared" si="185"/>
        <v>~/Documents/GitHub/virosolver_paper/pars/massachusetts/partab_gp_model.csv</v>
      </c>
      <c r="G245" t="str">
        <f t="shared" si="231"/>
        <v>~/Documents/GitHub/virosolver_paper/data/MA_SEIR_sim/sim_MA_gp_5_seir_outputs.csv</v>
      </c>
      <c r="H245" t="str">
        <f t="shared" si="232"/>
        <v>~/Documents/GitHub/virosolver_paper/data/MA_SEIR_sim/sim_MA_gp_5_cts.csv</v>
      </c>
      <c r="I245" t="b">
        <v>1</v>
      </c>
      <c r="J245" t="b">
        <v>1</v>
      </c>
      <c r="K245" t="s">
        <v>5</v>
      </c>
      <c r="L245" t="s">
        <v>7</v>
      </c>
      <c r="M245" t="str">
        <f t="shared" si="233"/>
        <v>~/Documents/GitHub/virosolver_paper/mcmc_chains/3.sim_ma_ct/</v>
      </c>
      <c r="N245" t="str">
        <f t="shared" si="234"/>
        <v>~/Documents/GitHub/virosolver_paper/plots/3.sim_ma_ct/</v>
      </c>
      <c r="O245" t="s">
        <v>17</v>
      </c>
      <c r="P245" t="s">
        <v>20</v>
      </c>
      <c r="R245" t="b">
        <v>0</v>
      </c>
    </row>
    <row r="246" spans="1:18" x14ac:dyDescent="0.2">
      <c r="A246">
        <v>245</v>
      </c>
      <c r="B246">
        <f t="shared" si="173"/>
        <v>5</v>
      </c>
      <c r="C246">
        <f t="shared" ref="C246:D246" si="240">C192</f>
        <v>11</v>
      </c>
      <c r="D246">
        <f t="shared" si="240"/>
        <v>2</v>
      </c>
      <c r="E246" t="s">
        <v>22</v>
      </c>
      <c r="F246" t="str">
        <f t="shared" si="185"/>
        <v>~/Documents/GitHub/virosolver_paper/pars/massachusetts/partab_gp_model.csv</v>
      </c>
      <c r="G246" t="str">
        <f t="shared" si="231"/>
        <v>~/Documents/GitHub/virosolver_paper/data/MA_SEIR_sim/sim_MA_gp_5_seir_outputs.csv</v>
      </c>
      <c r="H246" t="str">
        <f t="shared" si="232"/>
        <v>~/Documents/GitHub/virosolver_paper/data/MA_SEIR_sim/sim_MA_gp_5_cts.csv</v>
      </c>
      <c r="I246" t="b">
        <v>1</v>
      </c>
      <c r="J246" t="b">
        <v>1</v>
      </c>
      <c r="K246" t="s">
        <v>5</v>
      </c>
      <c r="L246" t="s">
        <v>7</v>
      </c>
      <c r="M246" t="str">
        <f t="shared" si="233"/>
        <v>~/Documents/GitHub/virosolver_paper/mcmc_chains/3.sim_ma_ct/</v>
      </c>
      <c r="N246" t="str">
        <f t="shared" si="234"/>
        <v>~/Documents/GitHub/virosolver_paper/plots/3.sim_ma_ct/</v>
      </c>
      <c r="O246" t="s">
        <v>17</v>
      </c>
      <c r="P246" t="s">
        <v>20</v>
      </c>
      <c r="R246" t="b">
        <v>0</v>
      </c>
    </row>
    <row r="247" spans="1:18" x14ac:dyDescent="0.2">
      <c r="A247">
        <v>246</v>
      </c>
      <c r="B247">
        <f t="shared" si="173"/>
        <v>5</v>
      </c>
      <c r="C247">
        <f t="shared" ref="C247:D247" si="241">C193</f>
        <v>12</v>
      </c>
      <c r="D247">
        <f t="shared" si="241"/>
        <v>2</v>
      </c>
      <c r="E247" t="s">
        <v>22</v>
      </c>
      <c r="F247" t="str">
        <f t="shared" si="185"/>
        <v>~/Documents/GitHub/virosolver_paper/pars/massachusetts/partab_gp_model.csv</v>
      </c>
      <c r="G247" t="str">
        <f t="shared" si="231"/>
        <v>~/Documents/GitHub/virosolver_paper/data/MA_SEIR_sim/sim_MA_gp_5_seir_outputs.csv</v>
      </c>
      <c r="H247" t="str">
        <f t="shared" si="232"/>
        <v>~/Documents/GitHub/virosolver_paper/data/MA_SEIR_sim/sim_MA_gp_5_cts.csv</v>
      </c>
      <c r="I247" t="b">
        <v>1</v>
      </c>
      <c r="J247" t="b">
        <v>1</v>
      </c>
      <c r="K247" t="s">
        <v>5</v>
      </c>
      <c r="L247" t="s">
        <v>7</v>
      </c>
      <c r="M247" t="str">
        <f t="shared" si="233"/>
        <v>~/Documents/GitHub/virosolver_paper/mcmc_chains/3.sim_ma_ct/</v>
      </c>
      <c r="N247" t="str">
        <f t="shared" si="234"/>
        <v>~/Documents/GitHub/virosolver_paper/plots/3.sim_ma_ct/</v>
      </c>
      <c r="O247" t="s">
        <v>17</v>
      </c>
      <c r="P247" t="s">
        <v>20</v>
      </c>
      <c r="R247" t="b">
        <v>0</v>
      </c>
    </row>
    <row r="248" spans="1:18" x14ac:dyDescent="0.2">
      <c r="A248">
        <v>247</v>
      </c>
      <c r="B248">
        <f t="shared" si="173"/>
        <v>5</v>
      </c>
      <c r="C248">
        <f t="shared" ref="C248:D248" si="242">C194</f>
        <v>13</v>
      </c>
      <c r="D248">
        <f t="shared" si="242"/>
        <v>2</v>
      </c>
      <c r="E248" t="s">
        <v>22</v>
      </c>
      <c r="F248" t="str">
        <f t="shared" si="185"/>
        <v>~/Documents/GitHub/virosolver_paper/pars/massachusetts/partab_gp_model.csv</v>
      </c>
      <c r="G248" t="str">
        <f t="shared" si="231"/>
        <v>~/Documents/GitHub/virosolver_paper/data/MA_SEIR_sim/sim_MA_gp_5_seir_outputs.csv</v>
      </c>
      <c r="H248" t="str">
        <f t="shared" si="232"/>
        <v>~/Documents/GitHub/virosolver_paper/data/MA_SEIR_sim/sim_MA_gp_5_cts.csv</v>
      </c>
      <c r="I248" t="b">
        <v>1</v>
      </c>
      <c r="J248" t="b">
        <v>1</v>
      </c>
      <c r="K248" t="s">
        <v>5</v>
      </c>
      <c r="L248" t="s">
        <v>7</v>
      </c>
      <c r="M248" t="str">
        <f t="shared" si="233"/>
        <v>~/Documents/GitHub/virosolver_paper/mcmc_chains/3.sim_ma_ct/</v>
      </c>
      <c r="N248" t="str">
        <f t="shared" si="234"/>
        <v>~/Documents/GitHub/virosolver_paper/plots/3.sim_ma_ct/</v>
      </c>
      <c r="O248" t="s">
        <v>17</v>
      </c>
      <c r="P248" t="s">
        <v>20</v>
      </c>
      <c r="R248" t="b">
        <v>0</v>
      </c>
    </row>
    <row r="249" spans="1:18" x14ac:dyDescent="0.2">
      <c r="A249">
        <v>248</v>
      </c>
      <c r="B249">
        <f t="shared" ref="B249:B312" si="243">SUM(B195+1)</f>
        <v>5</v>
      </c>
      <c r="C249">
        <f t="shared" ref="C249:D249" si="244">C195</f>
        <v>14</v>
      </c>
      <c r="D249">
        <f t="shared" si="244"/>
        <v>2</v>
      </c>
      <c r="E249" t="s">
        <v>22</v>
      </c>
      <c r="F249" t="str">
        <f t="shared" si="185"/>
        <v>~/Documents/GitHub/virosolver_paper/pars/massachusetts/partab_gp_model.csv</v>
      </c>
      <c r="G249" t="str">
        <f t="shared" si="231"/>
        <v>~/Documents/GitHub/virosolver_paper/data/MA_SEIR_sim/sim_MA_gp_5_seir_outputs.csv</v>
      </c>
      <c r="H249" t="str">
        <f t="shared" si="232"/>
        <v>~/Documents/GitHub/virosolver_paper/data/MA_SEIR_sim/sim_MA_gp_5_cts.csv</v>
      </c>
      <c r="I249" t="b">
        <v>1</v>
      </c>
      <c r="J249" t="b">
        <v>1</v>
      </c>
      <c r="K249" t="s">
        <v>5</v>
      </c>
      <c r="L249" t="s">
        <v>7</v>
      </c>
      <c r="M249" t="str">
        <f t="shared" si="233"/>
        <v>~/Documents/GitHub/virosolver_paper/mcmc_chains/3.sim_ma_ct/</v>
      </c>
      <c r="N249" t="str">
        <f t="shared" si="234"/>
        <v>~/Documents/GitHub/virosolver_paper/plots/3.sim_ma_ct/</v>
      </c>
      <c r="O249" t="s">
        <v>17</v>
      </c>
      <c r="P249" t="s">
        <v>20</v>
      </c>
      <c r="R249" t="b">
        <v>0</v>
      </c>
    </row>
    <row r="250" spans="1:18" x14ac:dyDescent="0.2">
      <c r="A250">
        <v>249</v>
      </c>
      <c r="B250">
        <f t="shared" si="243"/>
        <v>5</v>
      </c>
      <c r="C250">
        <f t="shared" ref="C250:D250" si="245">C196</f>
        <v>15</v>
      </c>
      <c r="D250">
        <f t="shared" si="245"/>
        <v>2</v>
      </c>
      <c r="E250" t="s">
        <v>22</v>
      </c>
      <c r="F250" t="str">
        <f t="shared" si="185"/>
        <v>~/Documents/GitHub/virosolver_paper/pars/massachusetts/partab_gp_model.csv</v>
      </c>
      <c r="G250" t="str">
        <f t="shared" si="231"/>
        <v>~/Documents/GitHub/virosolver_paper/data/MA_SEIR_sim/sim_MA_gp_5_seir_outputs.csv</v>
      </c>
      <c r="H250" t="str">
        <f t="shared" si="232"/>
        <v>~/Documents/GitHub/virosolver_paper/data/MA_SEIR_sim/sim_MA_gp_5_cts.csv</v>
      </c>
      <c r="I250" t="b">
        <v>1</v>
      </c>
      <c r="J250" t="b">
        <v>1</v>
      </c>
      <c r="K250" t="s">
        <v>5</v>
      </c>
      <c r="L250" t="s">
        <v>7</v>
      </c>
      <c r="M250" t="str">
        <f t="shared" si="233"/>
        <v>~/Documents/GitHub/virosolver_paper/mcmc_chains/3.sim_ma_ct/</v>
      </c>
      <c r="N250" t="str">
        <f t="shared" si="234"/>
        <v>~/Documents/GitHub/virosolver_paper/plots/3.sim_ma_ct/</v>
      </c>
      <c r="O250" t="s">
        <v>17</v>
      </c>
      <c r="P250" t="s">
        <v>20</v>
      </c>
      <c r="R250" t="b">
        <v>0</v>
      </c>
    </row>
    <row r="251" spans="1:18" x14ac:dyDescent="0.2">
      <c r="A251">
        <v>250</v>
      </c>
      <c r="B251">
        <f t="shared" si="243"/>
        <v>5</v>
      </c>
      <c r="C251">
        <f t="shared" ref="C251:D251" si="246">C197</f>
        <v>16</v>
      </c>
      <c r="D251">
        <f t="shared" si="246"/>
        <v>2</v>
      </c>
      <c r="E251" t="s">
        <v>22</v>
      </c>
      <c r="F251" t="str">
        <f t="shared" si="185"/>
        <v>~/Documents/GitHub/virosolver_paper/pars/massachusetts/partab_gp_model.csv</v>
      </c>
      <c r="G251" t="str">
        <f t="shared" si="231"/>
        <v>~/Documents/GitHub/virosolver_paper/data/MA_SEIR_sim/sim_MA_gp_5_seir_outputs.csv</v>
      </c>
      <c r="H251" t="str">
        <f t="shared" si="232"/>
        <v>~/Documents/GitHub/virosolver_paper/data/MA_SEIR_sim/sim_MA_gp_5_cts.csv</v>
      </c>
      <c r="I251" t="b">
        <v>1</v>
      </c>
      <c r="J251" t="b">
        <v>1</v>
      </c>
      <c r="K251" t="s">
        <v>5</v>
      </c>
      <c r="L251" t="s">
        <v>7</v>
      </c>
      <c r="M251" t="str">
        <f t="shared" si="233"/>
        <v>~/Documents/GitHub/virosolver_paper/mcmc_chains/3.sim_ma_ct/</v>
      </c>
      <c r="N251" t="str">
        <f t="shared" si="234"/>
        <v>~/Documents/GitHub/virosolver_paper/plots/3.sim_ma_ct/</v>
      </c>
      <c r="O251" t="s">
        <v>17</v>
      </c>
      <c r="P251" t="s">
        <v>20</v>
      </c>
      <c r="R251" t="b">
        <v>0</v>
      </c>
    </row>
    <row r="252" spans="1:18" x14ac:dyDescent="0.2">
      <c r="A252">
        <v>251</v>
      </c>
      <c r="B252">
        <f t="shared" si="243"/>
        <v>5</v>
      </c>
      <c r="C252">
        <f t="shared" ref="C252:D252" si="247">C198</f>
        <v>17</v>
      </c>
      <c r="D252">
        <f t="shared" si="247"/>
        <v>2</v>
      </c>
      <c r="E252" t="s">
        <v>22</v>
      </c>
      <c r="F252" t="str">
        <f t="shared" si="185"/>
        <v>~/Documents/GitHub/virosolver_paper/pars/massachusetts/partab_gp_model.csv</v>
      </c>
      <c r="G252" t="str">
        <f t="shared" si="231"/>
        <v>~/Documents/GitHub/virosolver_paper/data/MA_SEIR_sim/sim_MA_gp_5_seir_outputs.csv</v>
      </c>
      <c r="H252" t="str">
        <f t="shared" si="232"/>
        <v>~/Documents/GitHub/virosolver_paper/data/MA_SEIR_sim/sim_MA_gp_5_cts.csv</v>
      </c>
      <c r="I252" t="b">
        <v>1</v>
      </c>
      <c r="J252" t="b">
        <v>1</v>
      </c>
      <c r="K252" t="s">
        <v>5</v>
      </c>
      <c r="L252" t="s">
        <v>7</v>
      </c>
      <c r="M252" t="str">
        <f t="shared" si="233"/>
        <v>~/Documents/GitHub/virosolver_paper/mcmc_chains/3.sim_ma_ct/</v>
      </c>
      <c r="N252" t="str">
        <f t="shared" si="234"/>
        <v>~/Documents/GitHub/virosolver_paper/plots/3.sim_ma_ct/</v>
      </c>
      <c r="O252" t="s">
        <v>17</v>
      </c>
      <c r="P252" t="s">
        <v>20</v>
      </c>
      <c r="R252" t="b">
        <v>0</v>
      </c>
    </row>
    <row r="253" spans="1:18" x14ac:dyDescent="0.2">
      <c r="A253">
        <v>252</v>
      </c>
      <c r="B253">
        <f t="shared" si="243"/>
        <v>5</v>
      </c>
      <c r="C253">
        <f t="shared" ref="C253:D253" si="248">C199</f>
        <v>18</v>
      </c>
      <c r="D253">
        <f t="shared" si="248"/>
        <v>2</v>
      </c>
      <c r="E253" t="s">
        <v>22</v>
      </c>
      <c r="F253" t="str">
        <f t="shared" si="185"/>
        <v>~/Documents/GitHub/virosolver_paper/pars/massachusetts/partab_gp_model.csv</v>
      </c>
      <c r="G253" t="str">
        <f t="shared" si="231"/>
        <v>~/Documents/GitHub/virosolver_paper/data/MA_SEIR_sim/sim_MA_gp_5_seir_outputs.csv</v>
      </c>
      <c r="H253" t="str">
        <f t="shared" si="232"/>
        <v>~/Documents/GitHub/virosolver_paper/data/MA_SEIR_sim/sim_MA_gp_5_cts.csv</v>
      </c>
      <c r="I253" t="b">
        <v>1</v>
      </c>
      <c r="J253" t="b">
        <v>1</v>
      </c>
      <c r="K253" t="s">
        <v>5</v>
      </c>
      <c r="L253" t="s">
        <v>7</v>
      </c>
      <c r="M253" t="str">
        <f t="shared" si="233"/>
        <v>~/Documents/GitHub/virosolver_paper/mcmc_chains/3.sim_ma_ct/</v>
      </c>
      <c r="N253" t="str">
        <f t="shared" si="234"/>
        <v>~/Documents/GitHub/virosolver_paper/plots/3.sim_ma_ct/</v>
      </c>
      <c r="O253" t="s">
        <v>17</v>
      </c>
      <c r="P253" t="s">
        <v>20</v>
      </c>
      <c r="R253" t="b">
        <v>0</v>
      </c>
    </row>
    <row r="254" spans="1:18" x14ac:dyDescent="0.2">
      <c r="A254">
        <v>253</v>
      </c>
      <c r="B254">
        <f t="shared" si="243"/>
        <v>5</v>
      </c>
      <c r="C254">
        <f t="shared" ref="C254:D254" si="249">C200</f>
        <v>1</v>
      </c>
      <c r="D254">
        <f t="shared" si="249"/>
        <v>3</v>
      </c>
      <c r="E254" t="s">
        <v>22</v>
      </c>
      <c r="F254" t="str">
        <f t="shared" si="185"/>
        <v>~/Documents/GitHub/virosolver_paper/pars/massachusetts/partab_gp_model.csv</v>
      </c>
      <c r="G254" t="str">
        <f t="shared" si="231"/>
        <v>~/Documents/GitHub/virosolver_paper/data/MA_SEIR_sim/sim_MA_gp_5_seir_outputs.csv</v>
      </c>
      <c r="H254" t="str">
        <f t="shared" si="232"/>
        <v>~/Documents/GitHub/virosolver_paper/data/MA_SEIR_sim/sim_MA_gp_5_cts.csv</v>
      </c>
      <c r="I254" t="b">
        <v>1</v>
      </c>
      <c r="J254" t="b">
        <v>1</v>
      </c>
      <c r="K254" t="s">
        <v>5</v>
      </c>
      <c r="L254" t="s">
        <v>7</v>
      </c>
      <c r="M254" t="str">
        <f t="shared" si="233"/>
        <v>~/Documents/GitHub/virosolver_paper/mcmc_chains/3.sim_ma_ct/</v>
      </c>
      <c r="N254" t="str">
        <f t="shared" si="234"/>
        <v>~/Documents/GitHub/virosolver_paper/plots/3.sim_ma_ct/</v>
      </c>
      <c r="O254" t="s">
        <v>17</v>
      </c>
      <c r="P254" t="s">
        <v>20</v>
      </c>
      <c r="R254" t="b">
        <v>0</v>
      </c>
    </row>
    <row r="255" spans="1:18" x14ac:dyDescent="0.2">
      <c r="A255">
        <v>254</v>
      </c>
      <c r="B255">
        <f t="shared" si="243"/>
        <v>5</v>
      </c>
      <c r="C255">
        <f t="shared" ref="C255:D255" si="250">C201</f>
        <v>2</v>
      </c>
      <c r="D255">
        <f t="shared" si="250"/>
        <v>3</v>
      </c>
      <c r="E255" t="s">
        <v>22</v>
      </c>
      <c r="F255" t="str">
        <f t="shared" si="185"/>
        <v>~/Documents/GitHub/virosolver_paper/pars/massachusetts/partab_gp_model.csv</v>
      </c>
      <c r="G255" t="str">
        <f t="shared" si="231"/>
        <v>~/Documents/GitHub/virosolver_paper/data/MA_SEIR_sim/sim_MA_gp_5_seir_outputs.csv</v>
      </c>
      <c r="H255" t="str">
        <f t="shared" si="232"/>
        <v>~/Documents/GitHub/virosolver_paper/data/MA_SEIR_sim/sim_MA_gp_5_cts.csv</v>
      </c>
      <c r="I255" t="b">
        <v>1</v>
      </c>
      <c r="J255" t="b">
        <v>1</v>
      </c>
      <c r="K255" t="s">
        <v>5</v>
      </c>
      <c r="L255" t="s">
        <v>7</v>
      </c>
      <c r="M255" t="str">
        <f t="shared" si="233"/>
        <v>~/Documents/GitHub/virosolver_paper/mcmc_chains/3.sim_ma_ct/</v>
      </c>
      <c r="N255" t="str">
        <f t="shared" si="234"/>
        <v>~/Documents/GitHub/virosolver_paper/plots/3.sim_ma_ct/</v>
      </c>
      <c r="O255" t="s">
        <v>17</v>
      </c>
      <c r="P255" t="s">
        <v>20</v>
      </c>
      <c r="R255" t="b">
        <v>0</v>
      </c>
    </row>
    <row r="256" spans="1:18" x14ac:dyDescent="0.2">
      <c r="A256">
        <v>255</v>
      </c>
      <c r="B256">
        <f t="shared" si="243"/>
        <v>5</v>
      </c>
      <c r="C256">
        <f t="shared" ref="C256:D256" si="251">C202</f>
        <v>3</v>
      </c>
      <c r="D256">
        <f t="shared" si="251"/>
        <v>3</v>
      </c>
      <c r="E256" t="s">
        <v>22</v>
      </c>
      <c r="F256" t="str">
        <f t="shared" si="185"/>
        <v>~/Documents/GitHub/virosolver_paper/pars/massachusetts/partab_gp_model.csv</v>
      </c>
      <c r="G256" t="str">
        <f t="shared" si="231"/>
        <v>~/Documents/GitHub/virosolver_paper/data/MA_SEIR_sim/sim_MA_gp_5_seir_outputs.csv</v>
      </c>
      <c r="H256" t="str">
        <f t="shared" si="232"/>
        <v>~/Documents/GitHub/virosolver_paper/data/MA_SEIR_sim/sim_MA_gp_5_cts.csv</v>
      </c>
      <c r="I256" t="b">
        <v>1</v>
      </c>
      <c r="J256" t="b">
        <v>1</v>
      </c>
      <c r="K256" t="s">
        <v>5</v>
      </c>
      <c r="L256" t="s">
        <v>7</v>
      </c>
      <c r="M256" t="str">
        <f t="shared" si="233"/>
        <v>~/Documents/GitHub/virosolver_paper/mcmc_chains/3.sim_ma_ct/</v>
      </c>
      <c r="N256" t="str">
        <f t="shared" si="234"/>
        <v>~/Documents/GitHub/virosolver_paper/plots/3.sim_ma_ct/</v>
      </c>
      <c r="O256" t="s">
        <v>17</v>
      </c>
      <c r="P256" t="s">
        <v>20</v>
      </c>
      <c r="R256" t="b">
        <v>0</v>
      </c>
    </row>
    <row r="257" spans="1:18" x14ac:dyDescent="0.2">
      <c r="A257">
        <v>256</v>
      </c>
      <c r="B257">
        <f t="shared" si="243"/>
        <v>5</v>
      </c>
      <c r="C257">
        <f t="shared" ref="C257:D257" si="252">C203</f>
        <v>4</v>
      </c>
      <c r="D257">
        <f t="shared" si="252"/>
        <v>3</v>
      </c>
      <c r="E257" t="s">
        <v>22</v>
      </c>
      <c r="F257" t="str">
        <f t="shared" si="185"/>
        <v>~/Documents/GitHub/virosolver_paper/pars/massachusetts/partab_gp_model.csv</v>
      </c>
      <c r="G257" t="str">
        <f t="shared" si="231"/>
        <v>~/Documents/GitHub/virosolver_paper/data/MA_SEIR_sim/sim_MA_gp_5_seir_outputs.csv</v>
      </c>
      <c r="H257" t="str">
        <f t="shared" si="232"/>
        <v>~/Documents/GitHub/virosolver_paper/data/MA_SEIR_sim/sim_MA_gp_5_cts.csv</v>
      </c>
      <c r="I257" t="b">
        <v>1</v>
      </c>
      <c r="J257" t="b">
        <v>1</v>
      </c>
      <c r="K257" t="s">
        <v>5</v>
      </c>
      <c r="L257" t="s">
        <v>7</v>
      </c>
      <c r="M257" t="str">
        <f t="shared" si="233"/>
        <v>~/Documents/GitHub/virosolver_paper/mcmc_chains/3.sim_ma_ct/</v>
      </c>
      <c r="N257" t="str">
        <f t="shared" si="234"/>
        <v>~/Documents/GitHub/virosolver_paper/plots/3.sim_ma_ct/</v>
      </c>
      <c r="O257" t="s">
        <v>17</v>
      </c>
      <c r="P257" t="s">
        <v>20</v>
      </c>
      <c r="R257" t="b">
        <v>0</v>
      </c>
    </row>
    <row r="258" spans="1:18" x14ac:dyDescent="0.2">
      <c r="A258">
        <v>257</v>
      </c>
      <c r="B258">
        <f t="shared" si="243"/>
        <v>5</v>
      </c>
      <c r="C258">
        <f t="shared" ref="C258:D258" si="253">C204</f>
        <v>5</v>
      </c>
      <c r="D258">
        <f t="shared" si="253"/>
        <v>3</v>
      </c>
      <c r="E258" t="s">
        <v>22</v>
      </c>
      <c r="F258" t="str">
        <f t="shared" si="185"/>
        <v>~/Documents/GitHub/virosolver_paper/pars/massachusetts/partab_gp_model.csv</v>
      </c>
      <c r="G258" t="str">
        <f t="shared" si="231"/>
        <v>~/Documents/GitHub/virosolver_paper/data/MA_SEIR_sim/sim_MA_gp_5_seir_outputs.csv</v>
      </c>
      <c r="H258" t="str">
        <f t="shared" si="232"/>
        <v>~/Documents/GitHub/virosolver_paper/data/MA_SEIR_sim/sim_MA_gp_5_cts.csv</v>
      </c>
      <c r="I258" t="b">
        <v>1</v>
      </c>
      <c r="J258" t="b">
        <v>1</v>
      </c>
      <c r="K258" t="s">
        <v>5</v>
      </c>
      <c r="L258" t="s">
        <v>7</v>
      </c>
      <c r="M258" t="str">
        <f t="shared" si="233"/>
        <v>~/Documents/GitHub/virosolver_paper/mcmc_chains/3.sim_ma_ct/</v>
      </c>
      <c r="N258" t="str">
        <f t="shared" si="234"/>
        <v>~/Documents/GitHub/virosolver_paper/plots/3.sim_ma_ct/</v>
      </c>
      <c r="O258" t="s">
        <v>17</v>
      </c>
      <c r="P258" t="s">
        <v>20</v>
      </c>
      <c r="R258" t="b">
        <v>0</v>
      </c>
    </row>
    <row r="259" spans="1:18" x14ac:dyDescent="0.2">
      <c r="A259">
        <v>258</v>
      </c>
      <c r="B259">
        <f t="shared" si="243"/>
        <v>5</v>
      </c>
      <c r="C259">
        <f t="shared" ref="C259:D259" si="254">C205</f>
        <v>6</v>
      </c>
      <c r="D259">
        <f t="shared" si="254"/>
        <v>3</v>
      </c>
      <c r="E259" t="s">
        <v>22</v>
      </c>
      <c r="F259" t="str">
        <f t="shared" ref="F259:F322" si="255">""&amp;E259&amp;"/virosolver_paper/pars/massachusetts/partab_gp_model.csv"</f>
        <v>~/Documents/GitHub/virosolver_paper/pars/massachusetts/partab_gp_model.csv</v>
      </c>
      <c r="G259" t="str">
        <f t="shared" si="231"/>
        <v>~/Documents/GitHub/virosolver_paper/data/MA_SEIR_sim/sim_MA_gp_5_seir_outputs.csv</v>
      </c>
      <c r="H259" t="str">
        <f t="shared" si="232"/>
        <v>~/Documents/GitHub/virosolver_paper/data/MA_SEIR_sim/sim_MA_gp_5_cts.csv</v>
      </c>
      <c r="I259" t="b">
        <v>1</v>
      </c>
      <c r="J259" t="b">
        <v>1</v>
      </c>
      <c r="K259" t="s">
        <v>5</v>
      </c>
      <c r="L259" t="s">
        <v>7</v>
      </c>
      <c r="M259" t="str">
        <f t="shared" si="233"/>
        <v>~/Documents/GitHub/virosolver_paper/mcmc_chains/3.sim_ma_ct/</v>
      </c>
      <c r="N259" t="str">
        <f t="shared" si="234"/>
        <v>~/Documents/GitHub/virosolver_paper/plots/3.sim_ma_ct/</v>
      </c>
      <c r="O259" t="s">
        <v>17</v>
      </c>
      <c r="P259" t="s">
        <v>20</v>
      </c>
      <c r="R259" t="b">
        <v>0</v>
      </c>
    </row>
    <row r="260" spans="1:18" x14ac:dyDescent="0.2">
      <c r="A260">
        <v>259</v>
      </c>
      <c r="B260">
        <f t="shared" si="243"/>
        <v>5</v>
      </c>
      <c r="C260">
        <f t="shared" ref="C260:D260" si="256">C206</f>
        <v>7</v>
      </c>
      <c r="D260">
        <f t="shared" si="256"/>
        <v>3</v>
      </c>
      <c r="E260" t="s">
        <v>22</v>
      </c>
      <c r="F260" t="str">
        <f t="shared" si="255"/>
        <v>~/Documents/GitHub/virosolver_paper/pars/massachusetts/partab_gp_model.csv</v>
      </c>
      <c r="G260" t="str">
        <f t="shared" si="231"/>
        <v>~/Documents/GitHub/virosolver_paper/data/MA_SEIR_sim/sim_MA_gp_5_seir_outputs.csv</v>
      </c>
      <c r="H260" t="str">
        <f t="shared" si="232"/>
        <v>~/Documents/GitHub/virosolver_paper/data/MA_SEIR_sim/sim_MA_gp_5_cts.csv</v>
      </c>
      <c r="I260" t="b">
        <v>1</v>
      </c>
      <c r="J260" t="b">
        <v>1</v>
      </c>
      <c r="K260" t="s">
        <v>5</v>
      </c>
      <c r="L260" t="s">
        <v>7</v>
      </c>
      <c r="M260" t="str">
        <f t="shared" si="233"/>
        <v>~/Documents/GitHub/virosolver_paper/mcmc_chains/3.sim_ma_ct/</v>
      </c>
      <c r="N260" t="str">
        <f t="shared" si="234"/>
        <v>~/Documents/GitHub/virosolver_paper/plots/3.sim_ma_ct/</v>
      </c>
      <c r="O260" t="s">
        <v>17</v>
      </c>
      <c r="P260" t="s">
        <v>20</v>
      </c>
      <c r="R260" t="b">
        <v>0</v>
      </c>
    </row>
    <row r="261" spans="1:18" x14ac:dyDescent="0.2">
      <c r="A261">
        <v>260</v>
      </c>
      <c r="B261">
        <f t="shared" si="243"/>
        <v>5</v>
      </c>
      <c r="C261">
        <f t="shared" ref="C261:D261" si="257">C207</f>
        <v>8</v>
      </c>
      <c r="D261">
        <f t="shared" si="257"/>
        <v>3</v>
      </c>
      <c r="E261" t="s">
        <v>22</v>
      </c>
      <c r="F261" t="str">
        <f t="shared" si="255"/>
        <v>~/Documents/GitHub/virosolver_paper/pars/massachusetts/partab_gp_model.csv</v>
      </c>
      <c r="G261" t="str">
        <f t="shared" si="231"/>
        <v>~/Documents/GitHub/virosolver_paper/data/MA_SEIR_sim/sim_MA_gp_5_seir_outputs.csv</v>
      </c>
      <c r="H261" t="str">
        <f t="shared" si="232"/>
        <v>~/Documents/GitHub/virosolver_paper/data/MA_SEIR_sim/sim_MA_gp_5_cts.csv</v>
      </c>
      <c r="I261" t="b">
        <v>1</v>
      </c>
      <c r="J261" t="b">
        <v>1</v>
      </c>
      <c r="K261" t="s">
        <v>5</v>
      </c>
      <c r="L261" t="s">
        <v>7</v>
      </c>
      <c r="M261" t="str">
        <f t="shared" si="233"/>
        <v>~/Documents/GitHub/virosolver_paper/mcmc_chains/3.sim_ma_ct/</v>
      </c>
      <c r="N261" t="str">
        <f t="shared" si="234"/>
        <v>~/Documents/GitHub/virosolver_paper/plots/3.sim_ma_ct/</v>
      </c>
      <c r="O261" t="s">
        <v>17</v>
      </c>
      <c r="P261" t="s">
        <v>20</v>
      </c>
      <c r="R261" t="b">
        <v>0</v>
      </c>
    </row>
    <row r="262" spans="1:18" x14ac:dyDescent="0.2">
      <c r="A262">
        <v>261</v>
      </c>
      <c r="B262">
        <f t="shared" si="243"/>
        <v>5</v>
      </c>
      <c r="C262">
        <f t="shared" ref="C262:D262" si="258">C208</f>
        <v>9</v>
      </c>
      <c r="D262">
        <f t="shared" si="258"/>
        <v>3</v>
      </c>
      <c r="E262" t="s">
        <v>22</v>
      </c>
      <c r="F262" t="str">
        <f t="shared" si="255"/>
        <v>~/Documents/GitHub/virosolver_paper/pars/massachusetts/partab_gp_model.csv</v>
      </c>
      <c r="G262" t="str">
        <f t="shared" si="231"/>
        <v>~/Documents/GitHub/virosolver_paper/data/MA_SEIR_sim/sim_MA_gp_5_seir_outputs.csv</v>
      </c>
      <c r="H262" t="str">
        <f t="shared" si="232"/>
        <v>~/Documents/GitHub/virosolver_paper/data/MA_SEIR_sim/sim_MA_gp_5_cts.csv</v>
      </c>
      <c r="I262" t="b">
        <v>1</v>
      </c>
      <c r="J262" t="b">
        <v>1</v>
      </c>
      <c r="K262" t="s">
        <v>5</v>
      </c>
      <c r="L262" t="s">
        <v>7</v>
      </c>
      <c r="M262" t="str">
        <f t="shared" si="233"/>
        <v>~/Documents/GitHub/virosolver_paper/mcmc_chains/3.sim_ma_ct/</v>
      </c>
      <c r="N262" t="str">
        <f t="shared" si="234"/>
        <v>~/Documents/GitHub/virosolver_paper/plots/3.sim_ma_ct/</v>
      </c>
      <c r="O262" t="s">
        <v>17</v>
      </c>
      <c r="P262" t="s">
        <v>20</v>
      </c>
      <c r="R262" t="b">
        <v>0</v>
      </c>
    </row>
    <row r="263" spans="1:18" x14ac:dyDescent="0.2">
      <c r="A263">
        <v>262</v>
      </c>
      <c r="B263">
        <f t="shared" si="243"/>
        <v>5</v>
      </c>
      <c r="C263">
        <f t="shared" ref="C263:D263" si="259">C209</f>
        <v>10</v>
      </c>
      <c r="D263">
        <f t="shared" si="259"/>
        <v>3</v>
      </c>
      <c r="E263" t="s">
        <v>22</v>
      </c>
      <c r="F263" t="str">
        <f t="shared" si="255"/>
        <v>~/Documents/GitHub/virosolver_paper/pars/massachusetts/partab_gp_model.csv</v>
      </c>
      <c r="G263" t="str">
        <f t="shared" si="231"/>
        <v>~/Documents/GitHub/virosolver_paper/data/MA_SEIR_sim/sim_MA_gp_5_seir_outputs.csv</v>
      </c>
      <c r="H263" t="str">
        <f t="shared" si="232"/>
        <v>~/Documents/GitHub/virosolver_paper/data/MA_SEIR_sim/sim_MA_gp_5_cts.csv</v>
      </c>
      <c r="I263" t="b">
        <v>1</v>
      </c>
      <c r="J263" t="b">
        <v>1</v>
      </c>
      <c r="K263" t="s">
        <v>5</v>
      </c>
      <c r="L263" t="s">
        <v>7</v>
      </c>
      <c r="M263" t="str">
        <f t="shared" si="233"/>
        <v>~/Documents/GitHub/virosolver_paper/mcmc_chains/3.sim_ma_ct/</v>
      </c>
      <c r="N263" t="str">
        <f t="shared" si="234"/>
        <v>~/Documents/GitHub/virosolver_paper/plots/3.sim_ma_ct/</v>
      </c>
      <c r="O263" t="s">
        <v>17</v>
      </c>
      <c r="P263" t="s">
        <v>20</v>
      </c>
      <c r="R263" t="b">
        <v>0</v>
      </c>
    </row>
    <row r="264" spans="1:18" x14ac:dyDescent="0.2">
      <c r="A264">
        <v>263</v>
      </c>
      <c r="B264">
        <f t="shared" si="243"/>
        <v>5</v>
      </c>
      <c r="C264">
        <f t="shared" ref="C264:D264" si="260">C210</f>
        <v>11</v>
      </c>
      <c r="D264">
        <f t="shared" si="260"/>
        <v>3</v>
      </c>
      <c r="E264" t="s">
        <v>22</v>
      </c>
      <c r="F264" t="str">
        <f t="shared" si="255"/>
        <v>~/Documents/GitHub/virosolver_paper/pars/massachusetts/partab_gp_model.csv</v>
      </c>
      <c r="G264" t="str">
        <f t="shared" si="231"/>
        <v>~/Documents/GitHub/virosolver_paper/data/MA_SEIR_sim/sim_MA_gp_5_seir_outputs.csv</v>
      </c>
      <c r="H264" t="str">
        <f t="shared" si="232"/>
        <v>~/Documents/GitHub/virosolver_paper/data/MA_SEIR_sim/sim_MA_gp_5_cts.csv</v>
      </c>
      <c r="I264" t="b">
        <v>1</v>
      </c>
      <c r="J264" t="b">
        <v>1</v>
      </c>
      <c r="K264" t="s">
        <v>5</v>
      </c>
      <c r="L264" t="s">
        <v>7</v>
      </c>
      <c r="M264" t="str">
        <f t="shared" si="233"/>
        <v>~/Documents/GitHub/virosolver_paper/mcmc_chains/3.sim_ma_ct/</v>
      </c>
      <c r="N264" t="str">
        <f t="shared" si="234"/>
        <v>~/Documents/GitHub/virosolver_paper/plots/3.sim_ma_ct/</v>
      </c>
      <c r="O264" t="s">
        <v>17</v>
      </c>
      <c r="P264" t="s">
        <v>20</v>
      </c>
      <c r="R264" t="b">
        <v>0</v>
      </c>
    </row>
    <row r="265" spans="1:18" x14ac:dyDescent="0.2">
      <c r="A265">
        <v>264</v>
      </c>
      <c r="B265">
        <f t="shared" si="243"/>
        <v>5</v>
      </c>
      <c r="C265">
        <f t="shared" ref="C265:D265" si="261">C211</f>
        <v>12</v>
      </c>
      <c r="D265">
        <f t="shared" si="261"/>
        <v>3</v>
      </c>
      <c r="E265" t="s">
        <v>22</v>
      </c>
      <c r="F265" t="str">
        <f t="shared" si="255"/>
        <v>~/Documents/GitHub/virosolver_paper/pars/massachusetts/partab_gp_model.csv</v>
      </c>
      <c r="G265" t="str">
        <f t="shared" si="231"/>
        <v>~/Documents/GitHub/virosolver_paper/data/MA_SEIR_sim/sim_MA_gp_5_seir_outputs.csv</v>
      </c>
      <c r="H265" t="str">
        <f t="shared" si="232"/>
        <v>~/Documents/GitHub/virosolver_paper/data/MA_SEIR_sim/sim_MA_gp_5_cts.csv</v>
      </c>
      <c r="I265" t="b">
        <v>1</v>
      </c>
      <c r="J265" t="b">
        <v>1</v>
      </c>
      <c r="K265" t="s">
        <v>5</v>
      </c>
      <c r="L265" t="s">
        <v>7</v>
      </c>
      <c r="M265" t="str">
        <f t="shared" si="233"/>
        <v>~/Documents/GitHub/virosolver_paper/mcmc_chains/3.sim_ma_ct/</v>
      </c>
      <c r="N265" t="str">
        <f t="shared" si="234"/>
        <v>~/Documents/GitHub/virosolver_paper/plots/3.sim_ma_ct/</v>
      </c>
      <c r="O265" t="s">
        <v>17</v>
      </c>
      <c r="P265" t="s">
        <v>20</v>
      </c>
      <c r="R265" t="b">
        <v>0</v>
      </c>
    </row>
    <row r="266" spans="1:18" x14ac:dyDescent="0.2">
      <c r="A266">
        <v>265</v>
      </c>
      <c r="B266">
        <f t="shared" si="243"/>
        <v>5</v>
      </c>
      <c r="C266">
        <f t="shared" ref="C266:D266" si="262">C212</f>
        <v>13</v>
      </c>
      <c r="D266">
        <f t="shared" si="262"/>
        <v>3</v>
      </c>
      <c r="E266" t="s">
        <v>22</v>
      </c>
      <c r="F266" t="str">
        <f t="shared" si="255"/>
        <v>~/Documents/GitHub/virosolver_paper/pars/massachusetts/partab_gp_model.csv</v>
      </c>
      <c r="G266" t="str">
        <f t="shared" si="231"/>
        <v>~/Documents/GitHub/virosolver_paper/data/MA_SEIR_sim/sim_MA_gp_5_seir_outputs.csv</v>
      </c>
      <c r="H266" t="str">
        <f t="shared" si="232"/>
        <v>~/Documents/GitHub/virosolver_paper/data/MA_SEIR_sim/sim_MA_gp_5_cts.csv</v>
      </c>
      <c r="I266" t="b">
        <v>1</v>
      </c>
      <c r="J266" t="b">
        <v>1</v>
      </c>
      <c r="K266" t="s">
        <v>5</v>
      </c>
      <c r="L266" t="s">
        <v>7</v>
      </c>
      <c r="M266" t="str">
        <f t="shared" si="233"/>
        <v>~/Documents/GitHub/virosolver_paper/mcmc_chains/3.sim_ma_ct/</v>
      </c>
      <c r="N266" t="str">
        <f t="shared" si="234"/>
        <v>~/Documents/GitHub/virosolver_paper/plots/3.sim_ma_ct/</v>
      </c>
      <c r="O266" t="s">
        <v>17</v>
      </c>
      <c r="P266" t="s">
        <v>20</v>
      </c>
      <c r="R266" t="b">
        <v>0</v>
      </c>
    </row>
    <row r="267" spans="1:18" x14ac:dyDescent="0.2">
      <c r="A267">
        <v>266</v>
      </c>
      <c r="B267">
        <f t="shared" si="243"/>
        <v>5</v>
      </c>
      <c r="C267">
        <f t="shared" ref="C267:D267" si="263">C213</f>
        <v>14</v>
      </c>
      <c r="D267">
        <f t="shared" si="263"/>
        <v>3</v>
      </c>
      <c r="E267" t="s">
        <v>22</v>
      </c>
      <c r="F267" t="str">
        <f t="shared" si="255"/>
        <v>~/Documents/GitHub/virosolver_paper/pars/massachusetts/partab_gp_model.csv</v>
      </c>
      <c r="G267" t="str">
        <f t="shared" si="231"/>
        <v>~/Documents/GitHub/virosolver_paper/data/MA_SEIR_sim/sim_MA_gp_5_seir_outputs.csv</v>
      </c>
      <c r="H267" t="str">
        <f t="shared" si="232"/>
        <v>~/Documents/GitHub/virosolver_paper/data/MA_SEIR_sim/sim_MA_gp_5_cts.csv</v>
      </c>
      <c r="I267" t="b">
        <v>1</v>
      </c>
      <c r="J267" t="b">
        <v>1</v>
      </c>
      <c r="K267" t="s">
        <v>5</v>
      </c>
      <c r="L267" t="s">
        <v>7</v>
      </c>
      <c r="M267" t="str">
        <f t="shared" si="233"/>
        <v>~/Documents/GitHub/virosolver_paper/mcmc_chains/3.sim_ma_ct/</v>
      </c>
      <c r="N267" t="str">
        <f t="shared" si="234"/>
        <v>~/Documents/GitHub/virosolver_paper/plots/3.sim_ma_ct/</v>
      </c>
      <c r="O267" t="s">
        <v>17</v>
      </c>
      <c r="P267" t="s">
        <v>20</v>
      </c>
      <c r="R267" t="b">
        <v>0</v>
      </c>
    </row>
    <row r="268" spans="1:18" x14ac:dyDescent="0.2">
      <c r="A268">
        <v>267</v>
      </c>
      <c r="B268">
        <f t="shared" si="243"/>
        <v>5</v>
      </c>
      <c r="C268">
        <f t="shared" ref="C268:D268" si="264">C214</f>
        <v>15</v>
      </c>
      <c r="D268">
        <f t="shared" si="264"/>
        <v>3</v>
      </c>
      <c r="E268" t="s">
        <v>22</v>
      </c>
      <c r="F268" t="str">
        <f t="shared" si="255"/>
        <v>~/Documents/GitHub/virosolver_paper/pars/massachusetts/partab_gp_model.csv</v>
      </c>
      <c r="G268" t="str">
        <f t="shared" si="231"/>
        <v>~/Documents/GitHub/virosolver_paper/data/MA_SEIR_sim/sim_MA_gp_5_seir_outputs.csv</v>
      </c>
      <c r="H268" t="str">
        <f t="shared" si="232"/>
        <v>~/Documents/GitHub/virosolver_paper/data/MA_SEIR_sim/sim_MA_gp_5_cts.csv</v>
      </c>
      <c r="I268" t="b">
        <v>1</v>
      </c>
      <c r="J268" t="b">
        <v>1</v>
      </c>
      <c r="K268" t="s">
        <v>5</v>
      </c>
      <c r="L268" t="s">
        <v>7</v>
      </c>
      <c r="M268" t="str">
        <f t="shared" si="233"/>
        <v>~/Documents/GitHub/virosolver_paper/mcmc_chains/3.sim_ma_ct/</v>
      </c>
      <c r="N268" t="str">
        <f t="shared" si="234"/>
        <v>~/Documents/GitHub/virosolver_paper/plots/3.sim_ma_ct/</v>
      </c>
      <c r="O268" t="s">
        <v>17</v>
      </c>
      <c r="P268" t="s">
        <v>20</v>
      </c>
      <c r="R268" t="b">
        <v>0</v>
      </c>
    </row>
    <row r="269" spans="1:18" x14ac:dyDescent="0.2">
      <c r="A269">
        <v>268</v>
      </c>
      <c r="B269">
        <f t="shared" si="243"/>
        <v>5</v>
      </c>
      <c r="C269">
        <f t="shared" ref="C269:D269" si="265">C215</f>
        <v>16</v>
      </c>
      <c r="D269">
        <f t="shared" si="265"/>
        <v>3</v>
      </c>
      <c r="E269" t="s">
        <v>22</v>
      </c>
      <c r="F269" t="str">
        <f t="shared" si="255"/>
        <v>~/Documents/GitHub/virosolver_paper/pars/massachusetts/partab_gp_model.csv</v>
      </c>
      <c r="G269" t="str">
        <f t="shared" si="231"/>
        <v>~/Documents/GitHub/virosolver_paper/data/MA_SEIR_sim/sim_MA_gp_5_seir_outputs.csv</v>
      </c>
      <c r="H269" t="str">
        <f t="shared" si="232"/>
        <v>~/Documents/GitHub/virosolver_paper/data/MA_SEIR_sim/sim_MA_gp_5_cts.csv</v>
      </c>
      <c r="I269" t="b">
        <v>1</v>
      </c>
      <c r="J269" t="b">
        <v>1</v>
      </c>
      <c r="K269" t="s">
        <v>5</v>
      </c>
      <c r="L269" t="s">
        <v>7</v>
      </c>
      <c r="M269" t="str">
        <f t="shared" si="233"/>
        <v>~/Documents/GitHub/virosolver_paper/mcmc_chains/3.sim_ma_ct/</v>
      </c>
      <c r="N269" t="str">
        <f t="shared" si="234"/>
        <v>~/Documents/GitHub/virosolver_paper/plots/3.sim_ma_ct/</v>
      </c>
      <c r="O269" t="s">
        <v>17</v>
      </c>
      <c r="P269" t="s">
        <v>20</v>
      </c>
      <c r="R269" t="b">
        <v>0</v>
      </c>
    </row>
    <row r="270" spans="1:18" x14ac:dyDescent="0.2">
      <c r="A270">
        <v>269</v>
      </c>
      <c r="B270">
        <f t="shared" si="243"/>
        <v>5</v>
      </c>
      <c r="C270">
        <f t="shared" ref="C270:D270" si="266">C216</f>
        <v>17</v>
      </c>
      <c r="D270">
        <f t="shared" si="266"/>
        <v>3</v>
      </c>
      <c r="E270" t="s">
        <v>22</v>
      </c>
      <c r="F270" t="str">
        <f t="shared" si="255"/>
        <v>~/Documents/GitHub/virosolver_paper/pars/massachusetts/partab_gp_model.csv</v>
      </c>
      <c r="G270" t="str">
        <f t="shared" si="231"/>
        <v>~/Documents/GitHub/virosolver_paper/data/MA_SEIR_sim/sim_MA_gp_5_seir_outputs.csv</v>
      </c>
      <c r="H270" t="str">
        <f t="shared" si="232"/>
        <v>~/Documents/GitHub/virosolver_paper/data/MA_SEIR_sim/sim_MA_gp_5_cts.csv</v>
      </c>
      <c r="I270" t="b">
        <v>1</v>
      </c>
      <c r="J270" t="b">
        <v>1</v>
      </c>
      <c r="K270" t="s">
        <v>5</v>
      </c>
      <c r="L270" t="s">
        <v>7</v>
      </c>
      <c r="M270" t="str">
        <f t="shared" si="233"/>
        <v>~/Documents/GitHub/virosolver_paper/mcmc_chains/3.sim_ma_ct/</v>
      </c>
      <c r="N270" t="str">
        <f t="shared" si="234"/>
        <v>~/Documents/GitHub/virosolver_paper/plots/3.sim_ma_ct/</v>
      </c>
      <c r="O270" t="s">
        <v>17</v>
      </c>
      <c r="P270" t="s">
        <v>20</v>
      </c>
      <c r="R270" t="b">
        <v>0</v>
      </c>
    </row>
    <row r="271" spans="1:18" x14ac:dyDescent="0.2">
      <c r="A271">
        <v>270</v>
      </c>
      <c r="B271">
        <f t="shared" si="243"/>
        <v>5</v>
      </c>
      <c r="C271">
        <f t="shared" ref="C271:D271" si="267">C217</f>
        <v>18</v>
      </c>
      <c r="D271">
        <f t="shared" si="267"/>
        <v>3</v>
      </c>
      <c r="E271" t="s">
        <v>22</v>
      </c>
      <c r="F271" t="str">
        <f t="shared" si="255"/>
        <v>~/Documents/GitHub/virosolver_paper/pars/massachusetts/partab_gp_model.csv</v>
      </c>
      <c r="G271" t="str">
        <f t="shared" si="231"/>
        <v>~/Documents/GitHub/virosolver_paper/data/MA_SEIR_sim/sim_MA_gp_5_seir_outputs.csv</v>
      </c>
      <c r="H271" t="str">
        <f t="shared" si="232"/>
        <v>~/Documents/GitHub/virosolver_paper/data/MA_SEIR_sim/sim_MA_gp_5_cts.csv</v>
      </c>
      <c r="I271" t="b">
        <v>1</v>
      </c>
      <c r="J271" t="b">
        <v>1</v>
      </c>
      <c r="K271" t="s">
        <v>5</v>
      </c>
      <c r="L271" t="s">
        <v>7</v>
      </c>
      <c r="M271" t="str">
        <f t="shared" si="233"/>
        <v>~/Documents/GitHub/virosolver_paper/mcmc_chains/3.sim_ma_ct/</v>
      </c>
      <c r="N271" t="str">
        <f t="shared" si="234"/>
        <v>~/Documents/GitHub/virosolver_paper/plots/3.sim_ma_ct/</v>
      </c>
      <c r="O271" t="s">
        <v>17</v>
      </c>
      <c r="P271" t="s">
        <v>20</v>
      </c>
      <c r="R271" t="b">
        <v>0</v>
      </c>
    </row>
    <row r="272" spans="1:18" x14ac:dyDescent="0.2">
      <c r="A272">
        <v>271</v>
      </c>
      <c r="B272">
        <f t="shared" si="243"/>
        <v>6</v>
      </c>
      <c r="C272">
        <f t="shared" ref="C272:D272" si="268">C218</f>
        <v>1</v>
      </c>
      <c r="D272">
        <f t="shared" si="268"/>
        <v>1</v>
      </c>
      <c r="E272" t="s">
        <v>22</v>
      </c>
      <c r="F272" t="str">
        <f t="shared" si="255"/>
        <v>~/Documents/GitHub/virosolver_paper/pars/massachusetts/partab_gp_model.csv</v>
      </c>
      <c r="G272" t="str">
        <f t="shared" si="231"/>
        <v>~/Documents/GitHub/virosolver_paper/data/MA_SEIR_sim/sim_MA_gp_6_seir_outputs.csv</v>
      </c>
      <c r="H272" t="str">
        <f t="shared" si="232"/>
        <v>~/Documents/GitHub/virosolver_paper/data/MA_SEIR_sim/sim_MA_gp_6_cts.csv</v>
      </c>
      <c r="I272" t="b">
        <v>1</v>
      </c>
      <c r="J272" t="b">
        <v>1</v>
      </c>
      <c r="K272" t="s">
        <v>5</v>
      </c>
      <c r="L272" t="s">
        <v>7</v>
      </c>
      <c r="M272" t="str">
        <f t="shared" si="233"/>
        <v>~/Documents/GitHub/virosolver_paper/mcmc_chains/3.sim_ma_ct/</v>
      </c>
      <c r="N272" t="str">
        <f t="shared" si="234"/>
        <v>~/Documents/GitHub/virosolver_paper/plots/3.sim_ma_ct/</v>
      </c>
      <c r="O272" t="s">
        <v>17</v>
      </c>
      <c r="P272" t="s">
        <v>20</v>
      </c>
      <c r="R272" t="b">
        <v>0</v>
      </c>
    </row>
    <row r="273" spans="1:18" x14ac:dyDescent="0.2">
      <c r="A273">
        <v>272</v>
      </c>
      <c r="B273">
        <f t="shared" si="243"/>
        <v>6</v>
      </c>
      <c r="C273">
        <f t="shared" ref="C273:D273" si="269">C219</f>
        <v>2</v>
      </c>
      <c r="D273">
        <f t="shared" si="269"/>
        <v>1</v>
      </c>
      <c r="E273" t="s">
        <v>22</v>
      </c>
      <c r="F273" t="str">
        <f t="shared" si="255"/>
        <v>~/Documents/GitHub/virosolver_paper/pars/massachusetts/partab_gp_model.csv</v>
      </c>
      <c r="G273" t="str">
        <f t="shared" si="231"/>
        <v>~/Documents/GitHub/virosolver_paper/data/MA_SEIR_sim/sim_MA_gp_6_seir_outputs.csv</v>
      </c>
      <c r="H273" t="str">
        <f t="shared" si="232"/>
        <v>~/Documents/GitHub/virosolver_paper/data/MA_SEIR_sim/sim_MA_gp_6_cts.csv</v>
      </c>
      <c r="I273" t="b">
        <v>1</v>
      </c>
      <c r="J273" t="b">
        <v>1</v>
      </c>
      <c r="K273" t="s">
        <v>5</v>
      </c>
      <c r="L273" t="s">
        <v>7</v>
      </c>
      <c r="M273" t="str">
        <f t="shared" si="233"/>
        <v>~/Documents/GitHub/virosolver_paper/mcmc_chains/3.sim_ma_ct/</v>
      </c>
      <c r="N273" t="str">
        <f t="shared" si="234"/>
        <v>~/Documents/GitHub/virosolver_paper/plots/3.sim_ma_ct/</v>
      </c>
      <c r="O273" t="s">
        <v>17</v>
      </c>
      <c r="P273" t="s">
        <v>20</v>
      </c>
      <c r="R273" t="b">
        <v>0</v>
      </c>
    </row>
    <row r="274" spans="1:18" x14ac:dyDescent="0.2">
      <c r="A274">
        <v>273</v>
      </c>
      <c r="B274">
        <f t="shared" si="243"/>
        <v>6</v>
      </c>
      <c r="C274">
        <f t="shared" ref="C274:D274" si="270">C220</f>
        <v>3</v>
      </c>
      <c r="D274">
        <f t="shared" si="270"/>
        <v>1</v>
      </c>
      <c r="E274" t="s">
        <v>22</v>
      </c>
      <c r="F274" t="str">
        <f t="shared" si="255"/>
        <v>~/Documents/GitHub/virosolver_paper/pars/massachusetts/partab_gp_model.csv</v>
      </c>
      <c r="G274" t="str">
        <f t="shared" si="231"/>
        <v>~/Documents/GitHub/virosolver_paper/data/MA_SEIR_sim/sim_MA_gp_6_seir_outputs.csv</v>
      </c>
      <c r="H274" t="str">
        <f t="shared" si="232"/>
        <v>~/Documents/GitHub/virosolver_paper/data/MA_SEIR_sim/sim_MA_gp_6_cts.csv</v>
      </c>
      <c r="I274" t="b">
        <v>1</v>
      </c>
      <c r="J274" t="b">
        <v>1</v>
      </c>
      <c r="K274" t="s">
        <v>5</v>
      </c>
      <c r="L274" t="s">
        <v>7</v>
      </c>
      <c r="M274" t="str">
        <f t="shared" si="233"/>
        <v>~/Documents/GitHub/virosolver_paper/mcmc_chains/3.sim_ma_ct/</v>
      </c>
      <c r="N274" t="str">
        <f t="shared" si="234"/>
        <v>~/Documents/GitHub/virosolver_paper/plots/3.sim_ma_ct/</v>
      </c>
      <c r="O274" t="s">
        <v>17</v>
      </c>
      <c r="P274" t="s">
        <v>20</v>
      </c>
      <c r="R274" t="b">
        <v>0</v>
      </c>
    </row>
    <row r="275" spans="1:18" x14ac:dyDescent="0.2">
      <c r="A275">
        <v>274</v>
      </c>
      <c r="B275">
        <f t="shared" si="243"/>
        <v>6</v>
      </c>
      <c r="C275">
        <f t="shared" ref="C275:D275" si="271">C221</f>
        <v>4</v>
      </c>
      <c r="D275">
        <f t="shared" si="271"/>
        <v>1</v>
      </c>
      <c r="E275" t="s">
        <v>22</v>
      </c>
      <c r="F275" t="str">
        <f t="shared" si="255"/>
        <v>~/Documents/GitHub/virosolver_paper/pars/massachusetts/partab_gp_model.csv</v>
      </c>
      <c r="G275" t="str">
        <f t="shared" si="231"/>
        <v>~/Documents/GitHub/virosolver_paper/data/MA_SEIR_sim/sim_MA_gp_6_seir_outputs.csv</v>
      </c>
      <c r="H275" t="str">
        <f t="shared" si="232"/>
        <v>~/Documents/GitHub/virosolver_paper/data/MA_SEIR_sim/sim_MA_gp_6_cts.csv</v>
      </c>
      <c r="I275" t="b">
        <v>1</v>
      </c>
      <c r="J275" t="b">
        <v>1</v>
      </c>
      <c r="K275" t="s">
        <v>5</v>
      </c>
      <c r="L275" t="s">
        <v>7</v>
      </c>
      <c r="M275" t="str">
        <f t="shared" si="233"/>
        <v>~/Documents/GitHub/virosolver_paper/mcmc_chains/3.sim_ma_ct/</v>
      </c>
      <c r="N275" t="str">
        <f t="shared" si="234"/>
        <v>~/Documents/GitHub/virosolver_paper/plots/3.sim_ma_ct/</v>
      </c>
      <c r="O275" t="s">
        <v>17</v>
      </c>
      <c r="P275" t="s">
        <v>20</v>
      </c>
      <c r="R275" t="b">
        <v>0</v>
      </c>
    </row>
    <row r="276" spans="1:18" x14ac:dyDescent="0.2">
      <c r="A276">
        <v>275</v>
      </c>
      <c r="B276">
        <f t="shared" si="243"/>
        <v>6</v>
      </c>
      <c r="C276">
        <f t="shared" ref="C276:D276" si="272">C222</f>
        <v>5</v>
      </c>
      <c r="D276">
        <f t="shared" si="272"/>
        <v>1</v>
      </c>
      <c r="E276" t="s">
        <v>22</v>
      </c>
      <c r="F276" t="str">
        <f t="shared" si="255"/>
        <v>~/Documents/GitHub/virosolver_paper/pars/massachusetts/partab_gp_model.csv</v>
      </c>
      <c r="G276" t="str">
        <f t="shared" si="231"/>
        <v>~/Documents/GitHub/virosolver_paper/data/MA_SEIR_sim/sim_MA_gp_6_seir_outputs.csv</v>
      </c>
      <c r="H276" t="str">
        <f t="shared" si="232"/>
        <v>~/Documents/GitHub/virosolver_paper/data/MA_SEIR_sim/sim_MA_gp_6_cts.csv</v>
      </c>
      <c r="I276" t="b">
        <v>1</v>
      </c>
      <c r="J276" t="b">
        <v>1</v>
      </c>
      <c r="K276" t="s">
        <v>5</v>
      </c>
      <c r="L276" t="s">
        <v>7</v>
      </c>
      <c r="M276" t="str">
        <f t="shared" si="233"/>
        <v>~/Documents/GitHub/virosolver_paper/mcmc_chains/3.sim_ma_ct/</v>
      </c>
      <c r="N276" t="str">
        <f t="shared" si="234"/>
        <v>~/Documents/GitHub/virosolver_paper/plots/3.sim_ma_ct/</v>
      </c>
      <c r="O276" t="s">
        <v>17</v>
      </c>
      <c r="P276" t="s">
        <v>20</v>
      </c>
      <c r="R276" t="b">
        <v>0</v>
      </c>
    </row>
    <row r="277" spans="1:18" x14ac:dyDescent="0.2">
      <c r="A277">
        <v>276</v>
      </c>
      <c r="B277">
        <f t="shared" si="243"/>
        <v>6</v>
      </c>
      <c r="C277">
        <f t="shared" ref="C277:D277" si="273">C223</f>
        <v>6</v>
      </c>
      <c r="D277">
        <f t="shared" si="273"/>
        <v>1</v>
      </c>
      <c r="E277" t="s">
        <v>22</v>
      </c>
      <c r="F277" t="str">
        <f t="shared" si="255"/>
        <v>~/Documents/GitHub/virosolver_paper/pars/massachusetts/partab_gp_model.csv</v>
      </c>
      <c r="G277" t="str">
        <f t="shared" si="231"/>
        <v>~/Documents/GitHub/virosolver_paper/data/MA_SEIR_sim/sim_MA_gp_6_seir_outputs.csv</v>
      </c>
      <c r="H277" t="str">
        <f t="shared" si="232"/>
        <v>~/Documents/GitHub/virosolver_paper/data/MA_SEIR_sim/sim_MA_gp_6_cts.csv</v>
      </c>
      <c r="I277" t="b">
        <v>1</v>
      </c>
      <c r="J277" t="b">
        <v>1</v>
      </c>
      <c r="K277" t="s">
        <v>5</v>
      </c>
      <c r="L277" t="s">
        <v>7</v>
      </c>
      <c r="M277" t="str">
        <f t="shared" si="233"/>
        <v>~/Documents/GitHub/virosolver_paper/mcmc_chains/3.sim_ma_ct/</v>
      </c>
      <c r="N277" t="str">
        <f t="shared" si="234"/>
        <v>~/Documents/GitHub/virosolver_paper/plots/3.sim_ma_ct/</v>
      </c>
      <c r="O277" t="s">
        <v>17</v>
      </c>
      <c r="P277" t="s">
        <v>20</v>
      </c>
      <c r="R277" t="b">
        <v>0</v>
      </c>
    </row>
    <row r="278" spans="1:18" x14ac:dyDescent="0.2">
      <c r="A278">
        <v>277</v>
      </c>
      <c r="B278">
        <f t="shared" si="243"/>
        <v>6</v>
      </c>
      <c r="C278">
        <f t="shared" ref="C278:D278" si="274">C224</f>
        <v>7</v>
      </c>
      <c r="D278">
        <f t="shared" si="274"/>
        <v>1</v>
      </c>
      <c r="E278" t="s">
        <v>22</v>
      </c>
      <c r="F278" t="str">
        <f t="shared" si="255"/>
        <v>~/Documents/GitHub/virosolver_paper/pars/massachusetts/partab_gp_model.csv</v>
      </c>
      <c r="G278" t="str">
        <f t="shared" si="231"/>
        <v>~/Documents/GitHub/virosolver_paper/data/MA_SEIR_sim/sim_MA_gp_6_seir_outputs.csv</v>
      </c>
      <c r="H278" t="str">
        <f t="shared" si="232"/>
        <v>~/Documents/GitHub/virosolver_paper/data/MA_SEIR_sim/sim_MA_gp_6_cts.csv</v>
      </c>
      <c r="I278" t="b">
        <v>1</v>
      </c>
      <c r="J278" t="b">
        <v>1</v>
      </c>
      <c r="K278" t="s">
        <v>5</v>
      </c>
      <c r="L278" t="s">
        <v>7</v>
      </c>
      <c r="M278" t="str">
        <f t="shared" si="233"/>
        <v>~/Documents/GitHub/virosolver_paper/mcmc_chains/3.sim_ma_ct/</v>
      </c>
      <c r="N278" t="str">
        <f t="shared" si="234"/>
        <v>~/Documents/GitHub/virosolver_paper/plots/3.sim_ma_ct/</v>
      </c>
      <c r="O278" t="s">
        <v>17</v>
      </c>
      <c r="P278" t="s">
        <v>20</v>
      </c>
      <c r="R278" t="b">
        <v>0</v>
      </c>
    </row>
    <row r="279" spans="1:18" x14ac:dyDescent="0.2">
      <c r="A279">
        <v>278</v>
      </c>
      <c r="B279">
        <f t="shared" si="243"/>
        <v>6</v>
      </c>
      <c r="C279">
        <f t="shared" ref="C279:D279" si="275">C225</f>
        <v>8</v>
      </c>
      <c r="D279">
        <f t="shared" si="275"/>
        <v>1</v>
      </c>
      <c r="E279" t="s">
        <v>22</v>
      </c>
      <c r="F279" t="str">
        <f t="shared" si="255"/>
        <v>~/Documents/GitHub/virosolver_paper/pars/massachusetts/partab_gp_model.csv</v>
      </c>
      <c r="G279" t="str">
        <f t="shared" si="231"/>
        <v>~/Documents/GitHub/virosolver_paper/data/MA_SEIR_sim/sim_MA_gp_6_seir_outputs.csv</v>
      </c>
      <c r="H279" t="str">
        <f t="shared" si="232"/>
        <v>~/Documents/GitHub/virosolver_paper/data/MA_SEIR_sim/sim_MA_gp_6_cts.csv</v>
      </c>
      <c r="I279" t="b">
        <v>1</v>
      </c>
      <c r="J279" t="b">
        <v>1</v>
      </c>
      <c r="K279" t="s">
        <v>5</v>
      </c>
      <c r="L279" t="s">
        <v>7</v>
      </c>
      <c r="M279" t="str">
        <f t="shared" si="233"/>
        <v>~/Documents/GitHub/virosolver_paper/mcmc_chains/3.sim_ma_ct/</v>
      </c>
      <c r="N279" t="str">
        <f t="shared" si="234"/>
        <v>~/Documents/GitHub/virosolver_paper/plots/3.sim_ma_ct/</v>
      </c>
      <c r="O279" t="s">
        <v>17</v>
      </c>
      <c r="P279" t="s">
        <v>20</v>
      </c>
      <c r="R279" t="b">
        <v>0</v>
      </c>
    </row>
    <row r="280" spans="1:18" x14ac:dyDescent="0.2">
      <c r="A280">
        <v>279</v>
      </c>
      <c r="B280">
        <f t="shared" si="243"/>
        <v>6</v>
      </c>
      <c r="C280">
        <f t="shared" ref="C280:D280" si="276">C226</f>
        <v>9</v>
      </c>
      <c r="D280">
        <f t="shared" si="276"/>
        <v>1</v>
      </c>
      <c r="E280" t="s">
        <v>22</v>
      </c>
      <c r="F280" t="str">
        <f t="shared" si="255"/>
        <v>~/Documents/GitHub/virosolver_paper/pars/massachusetts/partab_gp_model.csv</v>
      </c>
      <c r="G280" t="str">
        <f t="shared" si="231"/>
        <v>~/Documents/GitHub/virosolver_paper/data/MA_SEIR_sim/sim_MA_gp_6_seir_outputs.csv</v>
      </c>
      <c r="H280" t="str">
        <f t="shared" si="232"/>
        <v>~/Documents/GitHub/virosolver_paper/data/MA_SEIR_sim/sim_MA_gp_6_cts.csv</v>
      </c>
      <c r="I280" t="b">
        <v>1</v>
      </c>
      <c r="J280" t="b">
        <v>1</v>
      </c>
      <c r="K280" t="s">
        <v>5</v>
      </c>
      <c r="L280" t="s">
        <v>7</v>
      </c>
      <c r="M280" t="str">
        <f t="shared" si="233"/>
        <v>~/Documents/GitHub/virosolver_paper/mcmc_chains/3.sim_ma_ct/</v>
      </c>
      <c r="N280" t="str">
        <f t="shared" si="234"/>
        <v>~/Documents/GitHub/virosolver_paper/plots/3.sim_ma_ct/</v>
      </c>
      <c r="O280" t="s">
        <v>17</v>
      </c>
      <c r="P280" t="s">
        <v>20</v>
      </c>
      <c r="R280" t="b">
        <v>0</v>
      </c>
    </row>
    <row r="281" spans="1:18" x14ac:dyDescent="0.2">
      <c r="A281">
        <v>280</v>
      </c>
      <c r="B281">
        <f t="shared" si="243"/>
        <v>6</v>
      </c>
      <c r="C281">
        <f t="shared" ref="C281:D281" si="277">C227</f>
        <v>10</v>
      </c>
      <c r="D281">
        <f t="shared" si="277"/>
        <v>1</v>
      </c>
      <c r="E281" t="s">
        <v>22</v>
      </c>
      <c r="F281" t="str">
        <f t="shared" si="255"/>
        <v>~/Documents/GitHub/virosolver_paper/pars/massachusetts/partab_gp_model.csv</v>
      </c>
      <c r="G281" t="str">
        <f t="shared" si="231"/>
        <v>~/Documents/GitHub/virosolver_paper/data/MA_SEIR_sim/sim_MA_gp_6_seir_outputs.csv</v>
      </c>
      <c r="H281" t="str">
        <f t="shared" si="232"/>
        <v>~/Documents/GitHub/virosolver_paper/data/MA_SEIR_sim/sim_MA_gp_6_cts.csv</v>
      </c>
      <c r="I281" t="b">
        <v>1</v>
      </c>
      <c r="J281" t="b">
        <v>1</v>
      </c>
      <c r="K281" t="s">
        <v>5</v>
      </c>
      <c r="L281" t="s">
        <v>7</v>
      </c>
      <c r="M281" t="str">
        <f t="shared" si="233"/>
        <v>~/Documents/GitHub/virosolver_paper/mcmc_chains/3.sim_ma_ct/</v>
      </c>
      <c r="N281" t="str">
        <f t="shared" si="234"/>
        <v>~/Documents/GitHub/virosolver_paper/plots/3.sim_ma_ct/</v>
      </c>
      <c r="O281" t="s">
        <v>17</v>
      </c>
      <c r="P281" t="s">
        <v>20</v>
      </c>
      <c r="R281" t="b">
        <v>0</v>
      </c>
    </row>
    <row r="282" spans="1:18" x14ac:dyDescent="0.2">
      <c r="A282">
        <v>281</v>
      </c>
      <c r="B282">
        <f t="shared" si="243"/>
        <v>6</v>
      </c>
      <c r="C282">
        <f t="shared" ref="C282:D282" si="278">C228</f>
        <v>11</v>
      </c>
      <c r="D282">
        <f t="shared" si="278"/>
        <v>1</v>
      </c>
      <c r="E282" t="s">
        <v>22</v>
      </c>
      <c r="F282" t="str">
        <f t="shared" si="255"/>
        <v>~/Documents/GitHub/virosolver_paper/pars/massachusetts/partab_gp_model.csv</v>
      </c>
      <c r="G282" t="str">
        <f t="shared" si="231"/>
        <v>~/Documents/GitHub/virosolver_paper/data/MA_SEIR_sim/sim_MA_gp_6_seir_outputs.csv</v>
      </c>
      <c r="H282" t="str">
        <f t="shared" si="232"/>
        <v>~/Documents/GitHub/virosolver_paper/data/MA_SEIR_sim/sim_MA_gp_6_cts.csv</v>
      </c>
      <c r="I282" t="b">
        <v>1</v>
      </c>
      <c r="J282" t="b">
        <v>1</v>
      </c>
      <c r="K282" t="s">
        <v>5</v>
      </c>
      <c r="L282" t="s">
        <v>7</v>
      </c>
      <c r="M282" t="str">
        <f t="shared" si="233"/>
        <v>~/Documents/GitHub/virosolver_paper/mcmc_chains/3.sim_ma_ct/</v>
      </c>
      <c r="N282" t="str">
        <f t="shared" si="234"/>
        <v>~/Documents/GitHub/virosolver_paper/plots/3.sim_ma_ct/</v>
      </c>
      <c r="O282" t="s">
        <v>17</v>
      </c>
      <c r="P282" t="s">
        <v>20</v>
      </c>
      <c r="R282" t="b">
        <v>0</v>
      </c>
    </row>
    <row r="283" spans="1:18" x14ac:dyDescent="0.2">
      <c r="A283">
        <v>282</v>
      </c>
      <c r="B283">
        <f t="shared" si="243"/>
        <v>6</v>
      </c>
      <c r="C283">
        <f t="shared" ref="C283:D283" si="279">C229</f>
        <v>12</v>
      </c>
      <c r="D283">
        <f t="shared" si="279"/>
        <v>1</v>
      </c>
      <c r="E283" t="s">
        <v>22</v>
      </c>
      <c r="F283" t="str">
        <f t="shared" si="255"/>
        <v>~/Documents/GitHub/virosolver_paper/pars/massachusetts/partab_gp_model.csv</v>
      </c>
      <c r="G283" t="str">
        <f t="shared" si="231"/>
        <v>~/Documents/GitHub/virosolver_paper/data/MA_SEIR_sim/sim_MA_gp_6_seir_outputs.csv</v>
      </c>
      <c r="H283" t="str">
        <f t="shared" si="232"/>
        <v>~/Documents/GitHub/virosolver_paper/data/MA_SEIR_sim/sim_MA_gp_6_cts.csv</v>
      </c>
      <c r="I283" t="b">
        <v>1</v>
      </c>
      <c r="J283" t="b">
        <v>1</v>
      </c>
      <c r="K283" t="s">
        <v>5</v>
      </c>
      <c r="L283" t="s">
        <v>7</v>
      </c>
      <c r="M283" t="str">
        <f t="shared" si="233"/>
        <v>~/Documents/GitHub/virosolver_paper/mcmc_chains/3.sim_ma_ct/</v>
      </c>
      <c r="N283" t="str">
        <f t="shared" si="234"/>
        <v>~/Documents/GitHub/virosolver_paper/plots/3.sim_ma_ct/</v>
      </c>
      <c r="O283" t="s">
        <v>17</v>
      </c>
      <c r="P283" t="s">
        <v>20</v>
      </c>
      <c r="R283" t="b">
        <v>0</v>
      </c>
    </row>
    <row r="284" spans="1:18" x14ac:dyDescent="0.2">
      <c r="A284">
        <v>283</v>
      </c>
      <c r="B284">
        <f t="shared" si="243"/>
        <v>6</v>
      </c>
      <c r="C284">
        <f t="shared" ref="C284:D284" si="280">C230</f>
        <v>13</v>
      </c>
      <c r="D284">
        <f t="shared" si="280"/>
        <v>1</v>
      </c>
      <c r="E284" t="s">
        <v>22</v>
      </c>
      <c r="F284" t="str">
        <f t="shared" si="255"/>
        <v>~/Documents/GitHub/virosolver_paper/pars/massachusetts/partab_gp_model.csv</v>
      </c>
      <c r="G284" t="str">
        <f t="shared" si="231"/>
        <v>~/Documents/GitHub/virosolver_paper/data/MA_SEIR_sim/sim_MA_gp_6_seir_outputs.csv</v>
      </c>
      <c r="H284" t="str">
        <f t="shared" si="232"/>
        <v>~/Documents/GitHub/virosolver_paper/data/MA_SEIR_sim/sim_MA_gp_6_cts.csv</v>
      </c>
      <c r="I284" t="b">
        <v>1</v>
      </c>
      <c r="J284" t="b">
        <v>1</v>
      </c>
      <c r="K284" t="s">
        <v>5</v>
      </c>
      <c r="L284" t="s">
        <v>7</v>
      </c>
      <c r="M284" t="str">
        <f t="shared" si="233"/>
        <v>~/Documents/GitHub/virosolver_paper/mcmc_chains/3.sim_ma_ct/</v>
      </c>
      <c r="N284" t="str">
        <f t="shared" si="234"/>
        <v>~/Documents/GitHub/virosolver_paper/plots/3.sim_ma_ct/</v>
      </c>
      <c r="O284" t="s">
        <v>17</v>
      </c>
      <c r="P284" t="s">
        <v>20</v>
      </c>
      <c r="R284" t="b">
        <v>0</v>
      </c>
    </row>
    <row r="285" spans="1:18" x14ac:dyDescent="0.2">
      <c r="A285">
        <v>284</v>
      </c>
      <c r="B285">
        <f t="shared" si="243"/>
        <v>6</v>
      </c>
      <c r="C285">
        <f t="shared" ref="C285:D285" si="281">C231</f>
        <v>14</v>
      </c>
      <c r="D285">
        <f t="shared" si="281"/>
        <v>1</v>
      </c>
      <c r="E285" t="s">
        <v>22</v>
      </c>
      <c r="F285" t="str">
        <f t="shared" si="255"/>
        <v>~/Documents/GitHub/virosolver_paper/pars/massachusetts/partab_gp_model.csv</v>
      </c>
      <c r="G285" t="str">
        <f t="shared" si="231"/>
        <v>~/Documents/GitHub/virosolver_paper/data/MA_SEIR_sim/sim_MA_gp_6_seir_outputs.csv</v>
      </c>
      <c r="H285" t="str">
        <f t="shared" si="232"/>
        <v>~/Documents/GitHub/virosolver_paper/data/MA_SEIR_sim/sim_MA_gp_6_cts.csv</v>
      </c>
      <c r="I285" t="b">
        <v>1</v>
      </c>
      <c r="J285" t="b">
        <v>1</v>
      </c>
      <c r="K285" t="s">
        <v>5</v>
      </c>
      <c r="L285" t="s">
        <v>7</v>
      </c>
      <c r="M285" t="str">
        <f t="shared" si="233"/>
        <v>~/Documents/GitHub/virosolver_paper/mcmc_chains/3.sim_ma_ct/</v>
      </c>
      <c r="N285" t="str">
        <f t="shared" si="234"/>
        <v>~/Documents/GitHub/virosolver_paper/plots/3.sim_ma_ct/</v>
      </c>
      <c r="O285" t="s">
        <v>17</v>
      </c>
      <c r="P285" t="s">
        <v>20</v>
      </c>
      <c r="R285" t="b">
        <v>0</v>
      </c>
    </row>
    <row r="286" spans="1:18" x14ac:dyDescent="0.2">
      <c r="A286">
        <v>285</v>
      </c>
      <c r="B286">
        <f t="shared" si="243"/>
        <v>6</v>
      </c>
      <c r="C286">
        <f t="shared" ref="C286:D286" si="282">C232</f>
        <v>15</v>
      </c>
      <c r="D286">
        <f t="shared" si="282"/>
        <v>1</v>
      </c>
      <c r="E286" t="s">
        <v>22</v>
      </c>
      <c r="F286" t="str">
        <f t="shared" si="255"/>
        <v>~/Documents/GitHub/virosolver_paper/pars/massachusetts/partab_gp_model.csv</v>
      </c>
      <c r="G286" t="str">
        <f t="shared" si="231"/>
        <v>~/Documents/GitHub/virosolver_paper/data/MA_SEIR_sim/sim_MA_gp_6_seir_outputs.csv</v>
      </c>
      <c r="H286" t="str">
        <f t="shared" si="232"/>
        <v>~/Documents/GitHub/virosolver_paper/data/MA_SEIR_sim/sim_MA_gp_6_cts.csv</v>
      </c>
      <c r="I286" t="b">
        <v>1</v>
      </c>
      <c r="J286" t="b">
        <v>1</v>
      </c>
      <c r="K286" t="s">
        <v>5</v>
      </c>
      <c r="L286" t="s">
        <v>7</v>
      </c>
      <c r="M286" t="str">
        <f t="shared" si="233"/>
        <v>~/Documents/GitHub/virosolver_paper/mcmc_chains/3.sim_ma_ct/</v>
      </c>
      <c r="N286" t="str">
        <f t="shared" si="234"/>
        <v>~/Documents/GitHub/virosolver_paper/plots/3.sim_ma_ct/</v>
      </c>
      <c r="O286" t="s">
        <v>17</v>
      </c>
      <c r="P286" t="s">
        <v>20</v>
      </c>
      <c r="R286" t="b">
        <v>0</v>
      </c>
    </row>
    <row r="287" spans="1:18" x14ac:dyDescent="0.2">
      <c r="A287">
        <v>286</v>
      </c>
      <c r="B287">
        <f t="shared" si="243"/>
        <v>6</v>
      </c>
      <c r="C287">
        <f t="shared" ref="C287:D287" si="283">C233</f>
        <v>16</v>
      </c>
      <c r="D287">
        <f t="shared" si="283"/>
        <v>1</v>
      </c>
      <c r="E287" t="s">
        <v>22</v>
      </c>
      <c r="F287" t="str">
        <f t="shared" si="255"/>
        <v>~/Documents/GitHub/virosolver_paper/pars/massachusetts/partab_gp_model.csv</v>
      </c>
      <c r="G287" t="str">
        <f t="shared" si="231"/>
        <v>~/Documents/GitHub/virosolver_paper/data/MA_SEIR_sim/sim_MA_gp_6_seir_outputs.csv</v>
      </c>
      <c r="H287" t="str">
        <f t="shared" si="232"/>
        <v>~/Documents/GitHub/virosolver_paper/data/MA_SEIR_sim/sim_MA_gp_6_cts.csv</v>
      </c>
      <c r="I287" t="b">
        <v>1</v>
      </c>
      <c r="J287" t="b">
        <v>1</v>
      </c>
      <c r="K287" t="s">
        <v>5</v>
      </c>
      <c r="L287" t="s">
        <v>7</v>
      </c>
      <c r="M287" t="str">
        <f t="shared" si="233"/>
        <v>~/Documents/GitHub/virosolver_paper/mcmc_chains/3.sim_ma_ct/</v>
      </c>
      <c r="N287" t="str">
        <f t="shared" si="234"/>
        <v>~/Documents/GitHub/virosolver_paper/plots/3.sim_ma_ct/</v>
      </c>
      <c r="O287" t="s">
        <v>17</v>
      </c>
      <c r="P287" t="s">
        <v>20</v>
      </c>
      <c r="R287" t="b">
        <v>0</v>
      </c>
    </row>
    <row r="288" spans="1:18" x14ac:dyDescent="0.2">
      <c r="A288">
        <v>287</v>
      </c>
      <c r="B288">
        <f t="shared" si="243"/>
        <v>6</v>
      </c>
      <c r="C288">
        <f t="shared" ref="C288:D288" si="284">C234</f>
        <v>17</v>
      </c>
      <c r="D288">
        <f t="shared" si="284"/>
        <v>1</v>
      </c>
      <c r="E288" t="s">
        <v>22</v>
      </c>
      <c r="F288" t="str">
        <f t="shared" si="255"/>
        <v>~/Documents/GitHub/virosolver_paper/pars/massachusetts/partab_gp_model.csv</v>
      </c>
      <c r="G288" t="str">
        <f t="shared" si="231"/>
        <v>~/Documents/GitHub/virosolver_paper/data/MA_SEIR_sim/sim_MA_gp_6_seir_outputs.csv</v>
      </c>
      <c r="H288" t="str">
        <f t="shared" si="232"/>
        <v>~/Documents/GitHub/virosolver_paper/data/MA_SEIR_sim/sim_MA_gp_6_cts.csv</v>
      </c>
      <c r="I288" t="b">
        <v>1</v>
      </c>
      <c r="J288" t="b">
        <v>1</v>
      </c>
      <c r="K288" t="s">
        <v>5</v>
      </c>
      <c r="L288" t="s">
        <v>7</v>
      </c>
      <c r="M288" t="str">
        <f t="shared" si="233"/>
        <v>~/Documents/GitHub/virosolver_paper/mcmc_chains/3.sim_ma_ct/</v>
      </c>
      <c r="N288" t="str">
        <f t="shared" si="234"/>
        <v>~/Documents/GitHub/virosolver_paper/plots/3.sim_ma_ct/</v>
      </c>
      <c r="O288" t="s">
        <v>17</v>
      </c>
      <c r="P288" t="s">
        <v>20</v>
      </c>
      <c r="R288" t="b">
        <v>0</v>
      </c>
    </row>
    <row r="289" spans="1:18" x14ac:dyDescent="0.2">
      <c r="A289">
        <v>288</v>
      </c>
      <c r="B289">
        <f t="shared" si="243"/>
        <v>6</v>
      </c>
      <c r="C289">
        <f t="shared" ref="C289:D289" si="285">C235</f>
        <v>18</v>
      </c>
      <c r="D289">
        <f t="shared" si="285"/>
        <v>1</v>
      </c>
      <c r="E289" t="s">
        <v>22</v>
      </c>
      <c r="F289" t="str">
        <f t="shared" si="255"/>
        <v>~/Documents/GitHub/virosolver_paper/pars/massachusetts/partab_gp_model.csv</v>
      </c>
      <c r="G289" t="str">
        <f t="shared" si="231"/>
        <v>~/Documents/GitHub/virosolver_paper/data/MA_SEIR_sim/sim_MA_gp_6_seir_outputs.csv</v>
      </c>
      <c r="H289" t="str">
        <f t="shared" si="232"/>
        <v>~/Documents/GitHub/virosolver_paper/data/MA_SEIR_sim/sim_MA_gp_6_cts.csv</v>
      </c>
      <c r="I289" t="b">
        <v>1</v>
      </c>
      <c r="J289" t="b">
        <v>1</v>
      </c>
      <c r="K289" t="s">
        <v>5</v>
      </c>
      <c r="L289" t="s">
        <v>7</v>
      </c>
      <c r="M289" t="str">
        <f t="shared" si="233"/>
        <v>~/Documents/GitHub/virosolver_paper/mcmc_chains/3.sim_ma_ct/</v>
      </c>
      <c r="N289" t="str">
        <f t="shared" si="234"/>
        <v>~/Documents/GitHub/virosolver_paper/plots/3.sim_ma_ct/</v>
      </c>
      <c r="O289" t="s">
        <v>17</v>
      </c>
      <c r="P289" t="s">
        <v>20</v>
      </c>
      <c r="R289" t="b">
        <v>0</v>
      </c>
    </row>
    <row r="290" spans="1:18" x14ac:dyDescent="0.2">
      <c r="A290">
        <v>289</v>
      </c>
      <c r="B290">
        <f t="shared" si="243"/>
        <v>6</v>
      </c>
      <c r="C290">
        <f t="shared" ref="C290:D290" si="286">C236</f>
        <v>1</v>
      </c>
      <c r="D290">
        <f t="shared" si="286"/>
        <v>2</v>
      </c>
      <c r="E290" t="s">
        <v>22</v>
      </c>
      <c r="F290" t="str">
        <f t="shared" si="255"/>
        <v>~/Documents/GitHub/virosolver_paper/pars/massachusetts/partab_gp_model.csv</v>
      </c>
      <c r="G290" t="str">
        <f t="shared" si="231"/>
        <v>~/Documents/GitHub/virosolver_paper/data/MA_SEIR_sim/sim_MA_gp_6_seir_outputs.csv</v>
      </c>
      <c r="H290" t="str">
        <f t="shared" si="232"/>
        <v>~/Documents/GitHub/virosolver_paper/data/MA_SEIR_sim/sim_MA_gp_6_cts.csv</v>
      </c>
      <c r="I290" t="b">
        <v>1</v>
      </c>
      <c r="J290" t="b">
        <v>1</v>
      </c>
      <c r="K290" t="s">
        <v>5</v>
      </c>
      <c r="L290" t="s">
        <v>7</v>
      </c>
      <c r="M290" t="str">
        <f t="shared" si="233"/>
        <v>~/Documents/GitHub/virosolver_paper/mcmc_chains/3.sim_ma_ct/</v>
      </c>
      <c r="N290" t="str">
        <f t="shared" si="234"/>
        <v>~/Documents/GitHub/virosolver_paper/plots/3.sim_ma_ct/</v>
      </c>
      <c r="O290" t="s">
        <v>17</v>
      </c>
      <c r="P290" t="s">
        <v>20</v>
      </c>
      <c r="R290" t="b">
        <v>0</v>
      </c>
    </row>
    <row r="291" spans="1:18" x14ac:dyDescent="0.2">
      <c r="A291">
        <v>290</v>
      </c>
      <c r="B291">
        <f t="shared" si="243"/>
        <v>6</v>
      </c>
      <c r="C291">
        <f t="shared" ref="C291:D291" si="287">C237</f>
        <v>2</v>
      </c>
      <c r="D291">
        <f t="shared" si="287"/>
        <v>2</v>
      </c>
      <c r="E291" t="s">
        <v>22</v>
      </c>
      <c r="F291" t="str">
        <f t="shared" si="255"/>
        <v>~/Documents/GitHub/virosolver_paper/pars/massachusetts/partab_gp_model.csv</v>
      </c>
      <c r="G291" t="str">
        <f t="shared" si="231"/>
        <v>~/Documents/GitHub/virosolver_paper/data/MA_SEIR_sim/sim_MA_gp_6_seir_outputs.csv</v>
      </c>
      <c r="H291" t="str">
        <f t="shared" si="232"/>
        <v>~/Documents/GitHub/virosolver_paper/data/MA_SEIR_sim/sim_MA_gp_6_cts.csv</v>
      </c>
      <c r="I291" t="b">
        <v>1</v>
      </c>
      <c r="J291" t="b">
        <v>1</v>
      </c>
      <c r="K291" t="s">
        <v>5</v>
      </c>
      <c r="L291" t="s">
        <v>7</v>
      </c>
      <c r="M291" t="str">
        <f t="shared" si="233"/>
        <v>~/Documents/GitHub/virosolver_paper/mcmc_chains/3.sim_ma_ct/</v>
      </c>
      <c r="N291" t="str">
        <f t="shared" si="234"/>
        <v>~/Documents/GitHub/virosolver_paper/plots/3.sim_ma_ct/</v>
      </c>
      <c r="O291" t="s">
        <v>17</v>
      </c>
      <c r="P291" t="s">
        <v>20</v>
      </c>
      <c r="R291" t="b">
        <v>0</v>
      </c>
    </row>
    <row r="292" spans="1:18" x14ac:dyDescent="0.2">
      <c r="A292">
        <v>291</v>
      </c>
      <c r="B292">
        <f t="shared" si="243"/>
        <v>6</v>
      </c>
      <c r="C292">
        <f t="shared" ref="C292:D292" si="288">C238</f>
        <v>3</v>
      </c>
      <c r="D292">
        <f t="shared" si="288"/>
        <v>2</v>
      </c>
      <c r="E292" t="s">
        <v>22</v>
      </c>
      <c r="F292" t="str">
        <f t="shared" si="255"/>
        <v>~/Documents/GitHub/virosolver_paper/pars/massachusetts/partab_gp_model.csv</v>
      </c>
      <c r="G292" t="str">
        <f t="shared" si="231"/>
        <v>~/Documents/GitHub/virosolver_paper/data/MA_SEIR_sim/sim_MA_gp_6_seir_outputs.csv</v>
      </c>
      <c r="H292" t="str">
        <f t="shared" si="232"/>
        <v>~/Documents/GitHub/virosolver_paper/data/MA_SEIR_sim/sim_MA_gp_6_cts.csv</v>
      </c>
      <c r="I292" t="b">
        <v>1</v>
      </c>
      <c r="J292" t="b">
        <v>1</v>
      </c>
      <c r="K292" t="s">
        <v>5</v>
      </c>
      <c r="L292" t="s">
        <v>7</v>
      </c>
      <c r="M292" t="str">
        <f t="shared" si="233"/>
        <v>~/Documents/GitHub/virosolver_paper/mcmc_chains/3.sim_ma_ct/</v>
      </c>
      <c r="N292" t="str">
        <f t="shared" si="234"/>
        <v>~/Documents/GitHub/virosolver_paper/plots/3.sim_ma_ct/</v>
      </c>
      <c r="O292" t="s">
        <v>17</v>
      </c>
      <c r="P292" t="s">
        <v>20</v>
      </c>
      <c r="R292" t="b">
        <v>0</v>
      </c>
    </row>
    <row r="293" spans="1:18" x14ac:dyDescent="0.2">
      <c r="A293">
        <v>292</v>
      </c>
      <c r="B293">
        <f t="shared" si="243"/>
        <v>6</v>
      </c>
      <c r="C293">
        <f t="shared" ref="C293:D293" si="289">C239</f>
        <v>4</v>
      </c>
      <c r="D293">
        <f t="shared" si="289"/>
        <v>2</v>
      </c>
      <c r="E293" t="s">
        <v>22</v>
      </c>
      <c r="F293" t="str">
        <f t="shared" si="255"/>
        <v>~/Documents/GitHub/virosolver_paper/pars/massachusetts/partab_gp_model.csv</v>
      </c>
      <c r="G293" t="str">
        <f t="shared" si="231"/>
        <v>~/Documents/GitHub/virosolver_paper/data/MA_SEIR_sim/sim_MA_gp_6_seir_outputs.csv</v>
      </c>
      <c r="H293" t="str">
        <f t="shared" si="232"/>
        <v>~/Documents/GitHub/virosolver_paper/data/MA_SEIR_sim/sim_MA_gp_6_cts.csv</v>
      </c>
      <c r="I293" t="b">
        <v>1</v>
      </c>
      <c r="J293" t="b">
        <v>1</v>
      </c>
      <c r="K293" t="s">
        <v>5</v>
      </c>
      <c r="L293" t="s">
        <v>7</v>
      </c>
      <c r="M293" t="str">
        <f t="shared" si="233"/>
        <v>~/Documents/GitHub/virosolver_paper/mcmc_chains/3.sim_ma_ct/</v>
      </c>
      <c r="N293" t="str">
        <f t="shared" si="234"/>
        <v>~/Documents/GitHub/virosolver_paper/plots/3.sim_ma_ct/</v>
      </c>
      <c r="O293" t="s">
        <v>17</v>
      </c>
      <c r="P293" t="s">
        <v>20</v>
      </c>
      <c r="R293" t="b">
        <v>0</v>
      </c>
    </row>
    <row r="294" spans="1:18" x14ac:dyDescent="0.2">
      <c r="A294">
        <v>293</v>
      </c>
      <c r="B294">
        <f t="shared" si="243"/>
        <v>6</v>
      </c>
      <c r="C294">
        <f t="shared" ref="C294:D294" si="290">C240</f>
        <v>5</v>
      </c>
      <c r="D294">
        <f t="shared" si="290"/>
        <v>2</v>
      </c>
      <c r="E294" t="s">
        <v>22</v>
      </c>
      <c r="F294" t="str">
        <f t="shared" si="255"/>
        <v>~/Documents/GitHub/virosolver_paper/pars/massachusetts/partab_gp_model.csv</v>
      </c>
      <c r="G294" t="str">
        <f t="shared" si="231"/>
        <v>~/Documents/GitHub/virosolver_paper/data/MA_SEIR_sim/sim_MA_gp_6_seir_outputs.csv</v>
      </c>
      <c r="H294" t="str">
        <f t="shared" si="232"/>
        <v>~/Documents/GitHub/virosolver_paper/data/MA_SEIR_sim/sim_MA_gp_6_cts.csv</v>
      </c>
      <c r="I294" t="b">
        <v>1</v>
      </c>
      <c r="J294" t="b">
        <v>1</v>
      </c>
      <c r="K294" t="s">
        <v>5</v>
      </c>
      <c r="L294" t="s">
        <v>7</v>
      </c>
      <c r="M294" t="str">
        <f t="shared" si="233"/>
        <v>~/Documents/GitHub/virosolver_paper/mcmc_chains/3.sim_ma_ct/</v>
      </c>
      <c r="N294" t="str">
        <f t="shared" si="234"/>
        <v>~/Documents/GitHub/virosolver_paper/plots/3.sim_ma_ct/</v>
      </c>
      <c r="O294" t="s">
        <v>17</v>
      </c>
      <c r="P294" t="s">
        <v>20</v>
      </c>
      <c r="R294" t="b">
        <v>0</v>
      </c>
    </row>
    <row r="295" spans="1:18" x14ac:dyDescent="0.2">
      <c r="A295">
        <v>294</v>
      </c>
      <c r="B295">
        <f t="shared" si="243"/>
        <v>6</v>
      </c>
      <c r="C295">
        <f t="shared" ref="C295:D295" si="291">C241</f>
        <v>6</v>
      </c>
      <c r="D295">
        <f t="shared" si="291"/>
        <v>2</v>
      </c>
      <c r="E295" t="s">
        <v>22</v>
      </c>
      <c r="F295" t="str">
        <f t="shared" si="255"/>
        <v>~/Documents/GitHub/virosolver_paper/pars/massachusetts/partab_gp_model.csv</v>
      </c>
      <c r="G295" t="str">
        <f t="shared" si="231"/>
        <v>~/Documents/GitHub/virosolver_paper/data/MA_SEIR_sim/sim_MA_gp_6_seir_outputs.csv</v>
      </c>
      <c r="H295" t="str">
        <f t="shared" si="232"/>
        <v>~/Documents/GitHub/virosolver_paper/data/MA_SEIR_sim/sim_MA_gp_6_cts.csv</v>
      </c>
      <c r="I295" t="b">
        <v>1</v>
      </c>
      <c r="J295" t="b">
        <v>1</v>
      </c>
      <c r="K295" t="s">
        <v>5</v>
      </c>
      <c r="L295" t="s">
        <v>7</v>
      </c>
      <c r="M295" t="str">
        <f t="shared" si="233"/>
        <v>~/Documents/GitHub/virosolver_paper/mcmc_chains/3.sim_ma_ct/</v>
      </c>
      <c r="N295" t="str">
        <f t="shared" si="234"/>
        <v>~/Documents/GitHub/virosolver_paper/plots/3.sim_ma_ct/</v>
      </c>
      <c r="O295" t="s">
        <v>17</v>
      </c>
      <c r="P295" t="s">
        <v>20</v>
      </c>
      <c r="R295" t="b">
        <v>0</v>
      </c>
    </row>
    <row r="296" spans="1:18" x14ac:dyDescent="0.2">
      <c r="A296">
        <v>295</v>
      </c>
      <c r="B296">
        <f t="shared" si="243"/>
        <v>6</v>
      </c>
      <c r="C296">
        <f t="shared" ref="C296:D296" si="292">C242</f>
        <v>7</v>
      </c>
      <c r="D296">
        <f t="shared" si="292"/>
        <v>2</v>
      </c>
      <c r="E296" t="s">
        <v>22</v>
      </c>
      <c r="F296" t="str">
        <f t="shared" si="255"/>
        <v>~/Documents/GitHub/virosolver_paper/pars/massachusetts/partab_gp_model.csv</v>
      </c>
      <c r="G296" t="str">
        <f t="shared" si="231"/>
        <v>~/Documents/GitHub/virosolver_paper/data/MA_SEIR_sim/sim_MA_gp_6_seir_outputs.csv</v>
      </c>
      <c r="H296" t="str">
        <f t="shared" si="232"/>
        <v>~/Documents/GitHub/virosolver_paper/data/MA_SEIR_sim/sim_MA_gp_6_cts.csv</v>
      </c>
      <c r="I296" t="b">
        <v>1</v>
      </c>
      <c r="J296" t="b">
        <v>1</v>
      </c>
      <c r="K296" t="s">
        <v>5</v>
      </c>
      <c r="L296" t="s">
        <v>7</v>
      </c>
      <c r="M296" t="str">
        <f t="shared" si="233"/>
        <v>~/Documents/GitHub/virosolver_paper/mcmc_chains/3.sim_ma_ct/</v>
      </c>
      <c r="N296" t="str">
        <f t="shared" si="234"/>
        <v>~/Documents/GitHub/virosolver_paper/plots/3.sim_ma_ct/</v>
      </c>
      <c r="O296" t="s">
        <v>17</v>
      </c>
      <c r="P296" t="s">
        <v>20</v>
      </c>
      <c r="R296" t="b">
        <v>0</v>
      </c>
    </row>
    <row r="297" spans="1:18" x14ac:dyDescent="0.2">
      <c r="A297">
        <v>296</v>
      </c>
      <c r="B297">
        <f t="shared" si="243"/>
        <v>6</v>
      </c>
      <c r="C297">
        <f t="shared" ref="C297:D297" si="293">C243</f>
        <v>8</v>
      </c>
      <c r="D297">
        <f t="shared" si="293"/>
        <v>2</v>
      </c>
      <c r="E297" t="s">
        <v>22</v>
      </c>
      <c r="F297" t="str">
        <f t="shared" si="255"/>
        <v>~/Documents/GitHub/virosolver_paper/pars/massachusetts/partab_gp_model.csv</v>
      </c>
      <c r="G297" t="str">
        <f t="shared" si="231"/>
        <v>~/Documents/GitHub/virosolver_paper/data/MA_SEIR_sim/sim_MA_gp_6_seir_outputs.csv</v>
      </c>
      <c r="H297" t="str">
        <f t="shared" si="232"/>
        <v>~/Documents/GitHub/virosolver_paper/data/MA_SEIR_sim/sim_MA_gp_6_cts.csv</v>
      </c>
      <c r="I297" t="b">
        <v>1</v>
      </c>
      <c r="J297" t="b">
        <v>1</v>
      </c>
      <c r="K297" t="s">
        <v>5</v>
      </c>
      <c r="L297" t="s">
        <v>7</v>
      </c>
      <c r="M297" t="str">
        <f t="shared" si="233"/>
        <v>~/Documents/GitHub/virosolver_paper/mcmc_chains/3.sim_ma_ct/</v>
      </c>
      <c r="N297" t="str">
        <f t="shared" si="234"/>
        <v>~/Documents/GitHub/virosolver_paper/plots/3.sim_ma_ct/</v>
      </c>
      <c r="O297" t="s">
        <v>17</v>
      </c>
      <c r="P297" t="s">
        <v>20</v>
      </c>
      <c r="R297" t="b">
        <v>0</v>
      </c>
    </row>
    <row r="298" spans="1:18" x14ac:dyDescent="0.2">
      <c r="A298">
        <v>297</v>
      </c>
      <c r="B298">
        <f t="shared" si="243"/>
        <v>6</v>
      </c>
      <c r="C298">
        <f t="shared" ref="C298:D298" si="294">C244</f>
        <v>9</v>
      </c>
      <c r="D298">
        <f t="shared" si="294"/>
        <v>2</v>
      </c>
      <c r="E298" t="s">
        <v>22</v>
      </c>
      <c r="F298" t="str">
        <f t="shared" si="255"/>
        <v>~/Documents/GitHub/virosolver_paper/pars/massachusetts/partab_gp_model.csv</v>
      </c>
      <c r="G298" t="str">
        <f t="shared" si="231"/>
        <v>~/Documents/GitHub/virosolver_paper/data/MA_SEIR_sim/sim_MA_gp_6_seir_outputs.csv</v>
      </c>
      <c r="H298" t="str">
        <f t="shared" si="232"/>
        <v>~/Documents/GitHub/virosolver_paper/data/MA_SEIR_sim/sim_MA_gp_6_cts.csv</v>
      </c>
      <c r="I298" t="b">
        <v>1</v>
      </c>
      <c r="J298" t="b">
        <v>1</v>
      </c>
      <c r="K298" t="s">
        <v>5</v>
      </c>
      <c r="L298" t="s">
        <v>7</v>
      </c>
      <c r="M298" t="str">
        <f t="shared" si="233"/>
        <v>~/Documents/GitHub/virosolver_paper/mcmc_chains/3.sim_ma_ct/</v>
      </c>
      <c r="N298" t="str">
        <f t="shared" si="234"/>
        <v>~/Documents/GitHub/virosolver_paper/plots/3.sim_ma_ct/</v>
      </c>
      <c r="O298" t="s">
        <v>17</v>
      </c>
      <c r="P298" t="s">
        <v>20</v>
      </c>
      <c r="R298" t="b">
        <v>0</v>
      </c>
    </row>
    <row r="299" spans="1:18" x14ac:dyDescent="0.2">
      <c r="A299">
        <v>298</v>
      </c>
      <c r="B299">
        <f t="shared" si="243"/>
        <v>6</v>
      </c>
      <c r="C299">
        <f t="shared" ref="C299:D299" si="295">C245</f>
        <v>10</v>
      </c>
      <c r="D299">
        <f t="shared" si="295"/>
        <v>2</v>
      </c>
      <c r="E299" t="s">
        <v>22</v>
      </c>
      <c r="F299" t="str">
        <f t="shared" si="255"/>
        <v>~/Documents/GitHub/virosolver_paper/pars/massachusetts/partab_gp_model.csv</v>
      </c>
      <c r="G299" t="str">
        <f t="shared" si="231"/>
        <v>~/Documents/GitHub/virosolver_paper/data/MA_SEIR_sim/sim_MA_gp_6_seir_outputs.csv</v>
      </c>
      <c r="H299" t="str">
        <f t="shared" si="232"/>
        <v>~/Documents/GitHub/virosolver_paper/data/MA_SEIR_sim/sim_MA_gp_6_cts.csv</v>
      </c>
      <c r="I299" t="b">
        <v>1</v>
      </c>
      <c r="J299" t="b">
        <v>1</v>
      </c>
      <c r="K299" t="s">
        <v>5</v>
      </c>
      <c r="L299" t="s">
        <v>7</v>
      </c>
      <c r="M299" t="str">
        <f t="shared" si="233"/>
        <v>~/Documents/GitHub/virosolver_paper/mcmc_chains/3.sim_ma_ct/</v>
      </c>
      <c r="N299" t="str">
        <f t="shared" si="234"/>
        <v>~/Documents/GitHub/virosolver_paper/plots/3.sim_ma_ct/</v>
      </c>
      <c r="O299" t="s">
        <v>17</v>
      </c>
      <c r="P299" t="s">
        <v>20</v>
      </c>
      <c r="R299" t="b">
        <v>0</v>
      </c>
    </row>
    <row r="300" spans="1:18" x14ac:dyDescent="0.2">
      <c r="A300">
        <v>299</v>
      </c>
      <c r="B300">
        <f t="shared" si="243"/>
        <v>6</v>
      </c>
      <c r="C300">
        <f t="shared" ref="C300:D300" si="296">C246</f>
        <v>11</v>
      </c>
      <c r="D300">
        <f t="shared" si="296"/>
        <v>2</v>
      </c>
      <c r="E300" t="s">
        <v>22</v>
      </c>
      <c r="F300" t="str">
        <f t="shared" si="255"/>
        <v>~/Documents/GitHub/virosolver_paper/pars/massachusetts/partab_gp_model.csv</v>
      </c>
      <c r="G300" t="str">
        <f t="shared" si="231"/>
        <v>~/Documents/GitHub/virosolver_paper/data/MA_SEIR_sim/sim_MA_gp_6_seir_outputs.csv</v>
      </c>
      <c r="H300" t="str">
        <f t="shared" si="232"/>
        <v>~/Documents/GitHub/virosolver_paper/data/MA_SEIR_sim/sim_MA_gp_6_cts.csv</v>
      </c>
      <c r="I300" t="b">
        <v>1</v>
      </c>
      <c r="J300" t="b">
        <v>1</v>
      </c>
      <c r="K300" t="s">
        <v>5</v>
      </c>
      <c r="L300" t="s">
        <v>7</v>
      </c>
      <c r="M300" t="str">
        <f t="shared" si="233"/>
        <v>~/Documents/GitHub/virosolver_paper/mcmc_chains/3.sim_ma_ct/</v>
      </c>
      <c r="N300" t="str">
        <f t="shared" si="234"/>
        <v>~/Documents/GitHub/virosolver_paper/plots/3.sim_ma_ct/</v>
      </c>
      <c r="O300" t="s">
        <v>17</v>
      </c>
      <c r="P300" t="s">
        <v>20</v>
      </c>
      <c r="R300" t="b">
        <v>0</v>
      </c>
    </row>
    <row r="301" spans="1:18" x14ac:dyDescent="0.2">
      <c r="A301">
        <v>300</v>
      </c>
      <c r="B301">
        <f t="shared" si="243"/>
        <v>6</v>
      </c>
      <c r="C301">
        <f t="shared" ref="C301:D301" si="297">C247</f>
        <v>12</v>
      </c>
      <c r="D301">
        <f t="shared" si="297"/>
        <v>2</v>
      </c>
      <c r="E301" t="s">
        <v>22</v>
      </c>
      <c r="F301" t="str">
        <f t="shared" si="255"/>
        <v>~/Documents/GitHub/virosolver_paper/pars/massachusetts/partab_gp_model.csv</v>
      </c>
      <c r="G301" t="str">
        <f t="shared" si="231"/>
        <v>~/Documents/GitHub/virosolver_paper/data/MA_SEIR_sim/sim_MA_gp_6_seir_outputs.csv</v>
      </c>
      <c r="H301" t="str">
        <f t="shared" si="232"/>
        <v>~/Documents/GitHub/virosolver_paper/data/MA_SEIR_sim/sim_MA_gp_6_cts.csv</v>
      </c>
      <c r="I301" t="b">
        <v>1</v>
      </c>
      <c r="J301" t="b">
        <v>1</v>
      </c>
      <c r="K301" t="s">
        <v>5</v>
      </c>
      <c r="L301" t="s">
        <v>7</v>
      </c>
      <c r="M301" t="str">
        <f t="shared" si="233"/>
        <v>~/Documents/GitHub/virosolver_paper/mcmc_chains/3.sim_ma_ct/</v>
      </c>
      <c r="N301" t="str">
        <f t="shared" si="234"/>
        <v>~/Documents/GitHub/virosolver_paper/plots/3.sim_ma_ct/</v>
      </c>
      <c r="O301" t="s">
        <v>17</v>
      </c>
      <c r="P301" t="s">
        <v>20</v>
      </c>
      <c r="R301" t="b">
        <v>0</v>
      </c>
    </row>
    <row r="302" spans="1:18" x14ac:dyDescent="0.2">
      <c r="A302">
        <v>301</v>
      </c>
      <c r="B302">
        <f t="shared" si="243"/>
        <v>6</v>
      </c>
      <c r="C302">
        <f t="shared" ref="C302:D302" si="298">C248</f>
        <v>13</v>
      </c>
      <c r="D302">
        <f t="shared" si="298"/>
        <v>2</v>
      </c>
      <c r="E302" t="s">
        <v>22</v>
      </c>
      <c r="F302" t="str">
        <f t="shared" si="255"/>
        <v>~/Documents/GitHub/virosolver_paper/pars/massachusetts/partab_gp_model.csv</v>
      </c>
      <c r="G302" t="str">
        <f t="shared" si="231"/>
        <v>~/Documents/GitHub/virosolver_paper/data/MA_SEIR_sim/sim_MA_gp_6_seir_outputs.csv</v>
      </c>
      <c r="H302" t="str">
        <f t="shared" si="232"/>
        <v>~/Documents/GitHub/virosolver_paper/data/MA_SEIR_sim/sim_MA_gp_6_cts.csv</v>
      </c>
      <c r="I302" t="b">
        <v>1</v>
      </c>
      <c r="J302" t="b">
        <v>1</v>
      </c>
      <c r="K302" t="s">
        <v>5</v>
      </c>
      <c r="L302" t="s">
        <v>7</v>
      </c>
      <c r="M302" t="str">
        <f t="shared" si="233"/>
        <v>~/Documents/GitHub/virosolver_paper/mcmc_chains/3.sim_ma_ct/</v>
      </c>
      <c r="N302" t="str">
        <f t="shared" si="234"/>
        <v>~/Documents/GitHub/virosolver_paper/plots/3.sim_ma_ct/</v>
      </c>
      <c r="O302" t="s">
        <v>17</v>
      </c>
      <c r="P302" t="s">
        <v>20</v>
      </c>
      <c r="R302" t="b">
        <v>0</v>
      </c>
    </row>
    <row r="303" spans="1:18" x14ac:dyDescent="0.2">
      <c r="A303">
        <v>302</v>
      </c>
      <c r="B303">
        <f t="shared" si="243"/>
        <v>6</v>
      </c>
      <c r="C303">
        <f t="shared" ref="C303:D303" si="299">C249</f>
        <v>14</v>
      </c>
      <c r="D303">
        <f t="shared" si="299"/>
        <v>2</v>
      </c>
      <c r="E303" t="s">
        <v>22</v>
      </c>
      <c r="F303" t="str">
        <f t="shared" si="255"/>
        <v>~/Documents/GitHub/virosolver_paper/pars/massachusetts/partab_gp_model.csv</v>
      </c>
      <c r="G303" t="str">
        <f t="shared" si="231"/>
        <v>~/Documents/GitHub/virosolver_paper/data/MA_SEIR_sim/sim_MA_gp_6_seir_outputs.csv</v>
      </c>
      <c r="H303" t="str">
        <f t="shared" si="232"/>
        <v>~/Documents/GitHub/virosolver_paper/data/MA_SEIR_sim/sim_MA_gp_6_cts.csv</v>
      </c>
      <c r="I303" t="b">
        <v>1</v>
      </c>
      <c r="J303" t="b">
        <v>1</v>
      </c>
      <c r="K303" t="s">
        <v>5</v>
      </c>
      <c r="L303" t="s">
        <v>7</v>
      </c>
      <c r="M303" t="str">
        <f t="shared" si="233"/>
        <v>~/Documents/GitHub/virosolver_paper/mcmc_chains/3.sim_ma_ct/</v>
      </c>
      <c r="N303" t="str">
        <f t="shared" si="234"/>
        <v>~/Documents/GitHub/virosolver_paper/plots/3.sim_ma_ct/</v>
      </c>
      <c r="O303" t="s">
        <v>17</v>
      </c>
      <c r="P303" t="s">
        <v>20</v>
      </c>
      <c r="R303" t="b">
        <v>0</v>
      </c>
    </row>
    <row r="304" spans="1:18" x14ac:dyDescent="0.2">
      <c r="A304">
        <v>303</v>
      </c>
      <c r="B304">
        <f t="shared" si="243"/>
        <v>6</v>
      </c>
      <c r="C304">
        <f t="shared" ref="C304:D304" si="300">C250</f>
        <v>15</v>
      </c>
      <c r="D304">
        <f t="shared" si="300"/>
        <v>2</v>
      </c>
      <c r="E304" t="s">
        <v>22</v>
      </c>
      <c r="F304" t="str">
        <f t="shared" si="255"/>
        <v>~/Documents/GitHub/virosolver_paper/pars/massachusetts/partab_gp_model.csv</v>
      </c>
      <c r="G304" t="str">
        <f t="shared" ref="G304:G367" si="301">""&amp;E304&amp;"/virosolver_paper/data/MA_SEIR_sim/sim_MA_gp_"&amp;B304&amp;"_seir_outputs.csv"</f>
        <v>~/Documents/GitHub/virosolver_paper/data/MA_SEIR_sim/sim_MA_gp_6_seir_outputs.csv</v>
      </c>
      <c r="H304" t="str">
        <f t="shared" ref="H304:H367" si="302">""&amp;E304&amp;"/virosolver_paper/data/MA_SEIR_sim/sim_MA_gp_"&amp;B304&amp;"_cts.csv"</f>
        <v>~/Documents/GitHub/virosolver_paper/data/MA_SEIR_sim/sim_MA_gp_6_cts.csv</v>
      </c>
      <c r="I304" t="b">
        <v>1</v>
      </c>
      <c r="J304" t="b">
        <v>1</v>
      </c>
      <c r="K304" t="s">
        <v>5</v>
      </c>
      <c r="L304" t="s">
        <v>7</v>
      </c>
      <c r="M304" t="str">
        <f t="shared" ref="M304:M367" si="303">""&amp;E304&amp;"/virosolver_paper/mcmc_chains/3.sim_ma_ct/"</f>
        <v>~/Documents/GitHub/virosolver_paper/mcmc_chains/3.sim_ma_ct/</v>
      </c>
      <c r="N304" t="str">
        <f t="shared" ref="N304:N367" si="304">""&amp;E304&amp;"/virosolver_paper/plots/3.sim_ma_ct/"</f>
        <v>~/Documents/GitHub/virosolver_paper/plots/3.sim_ma_ct/</v>
      </c>
      <c r="O304" t="s">
        <v>17</v>
      </c>
      <c r="P304" t="s">
        <v>20</v>
      </c>
      <c r="R304" t="b">
        <v>0</v>
      </c>
    </row>
    <row r="305" spans="1:18" x14ac:dyDescent="0.2">
      <c r="A305">
        <v>304</v>
      </c>
      <c r="B305">
        <f t="shared" si="243"/>
        <v>6</v>
      </c>
      <c r="C305">
        <f t="shared" ref="C305:D305" si="305">C251</f>
        <v>16</v>
      </c>
      <c r="D305">
        <f t="shared" si="305"/>
        <v>2</v>
      </c>
      <c r="E305" t="s">
        <v>22</v>
      </c>
      <c r="F305" t="str">
        <f t="shared" si="255"/>
        <v>~/Documents/GitHub/virosolver_paper/pars/massachusetts/partab_gp_model.csv</v>
      </c>
      <c r="G305" t="str">
        <f t="shared" si="301"/>
        <v>~/Documents/GitHub/virosolver_paper/data/MA_SEIR_sim/sim_MA_gp_6_seir_outputs.csv</v>
      </c>
      <c r="H305" t="str">
        <f t="shared" si="302"/>
        <v>~/Documents/GitHub/virosolver_paper/data/MA_SEIR_sim/sim_MA_gp_6_cts.csv</v>
      </c>
      <c r="I305" t="b">
        <v>1</v>
      </c>
      <c r="J305" t="b">
        <v>1</v>
      </c>
      <c r="K305" t="s">
        <v>5</v>
      </c>
      <c r="L305" t="s">
        <v>7</v>
      </c>
      <c r="M305" t="str">
        <f t="shared" si="303"/>
        <v>~/Documents/GitHub/virosolver_paper/mcmc_chains/3.sim_ma_ct/</v>
      </c>
      <c r="N305" t="str">
        <f t="shared" si="304"/>
        <v>~/Documents/GitHub/virosolver_paper/plots/3.sim_ma_ct/</v>
      </c>
      <c r="O305" t="s">
        <v>17</v>
      </c>
      <c r="P305" t="s">
        <v>20</v>
      </c>
      <c r="R305" t="b">
        <v>0</v>
      </c>
    </row>
    <row r="306" spans="1:18" x14ac:dyDescent="0.2">
      <c r="A306">
        <v>305</v>
      </c>
      <c r="B306">
        <f t="shared" si="243"/>
        <v>6</v>
      </c>
      <c r="C306">
        <f t="shared" ref="C306:D306" si="306">C252</f>
        <v>17</v>
      </c>
      <c r="D306">
        <f t="shared" si="306"/>
        <v>2</v>
      </c>
      <c r="E306" t="s">
        <v>22</v>
      </c>
      <c r="F306" t="str">
        <f t="shared" si="255"/>
        <v>~/Documents/GitHub/virosolver_paper/pars/massachusetts/partab_gp_model.csv</v>
      </c>
      <c r="G306" t="str">
        <f t="shared" si="301"/>
        <v>~/Documents/GitHub/virosolver_paper/data/MA_SEIR_sim/sim_MA_gp_6_seir_outputs.csv</v>
      </c>
      <c r="H306" t="str">
        <f t="shared" si="302"/>
        <v>~/Documents/GitHub/virosolver_paper/data/MA_SEIR_sim/sim_MA_gp_6_cts.csv</v>
      </c>
      <c r="I306" t="b">
        <v>1</v>
      </c>
      <c r="J306" t="b">
        <v>1</v>
      </c>
      <c r="K306" t="s">
        <v>5</v>
      </c>
      <c r="L306" t="s">
        <v>7</v>
      </c>
      <c r="M306" t="str">
        <f t="shared" si="303"/>
        <v>~/Documents/GitHub/virosolver_paper/mcmc_chains/3.sim_ma_ct/</v>
      </c>
      <c r="N306" t="str">
        <f t="shared" si="304"/>
        <v>~/Documents/GitHub/virosolver_paper/plots/3.sim_ma_ct/</v>
      </c>
      <c r="O306" t="s">
        <v>17</v>
      </c>
      <c r="P306" t="s">
        <v>20</v>
      </c>
      <c r="R306" t="b">
        <v>0</v>
      </c>
    </row>
    <row r="307" spans="1:18" x14ac:dyDescent="0.2">
      <c r="A307">
        <v>306</v>
      </c>
      <c r="B307">
        <f t="shared" si="243"/>
        <v>6</v>
      </c>
      <c r="C307">
        <f t="shared" ref="C307:D307" si="307">C253</f>
        <v>18</v>
      </c>
      <c r="D307">
        <f t="shared" si="307"/>
        <v>2</v>
      </c>
      <c r="E307" t="s">
        <v>22</v>
      </c>
      <c r="F307" t="str">
        <f t="shared" si="255"/>
        <v>~/Documents/GitHub/virosolver_paper/pars/massachusetts/partab_gp_model.csv</v>
      </c>
      <c r="G307" t="str">
        <f t="shared" si="301"/>
        <v>~/Documents/GitHub/virosolver_paper/data/MA_SEIR_sim/sim_MA_gp_6_seir_outputs.csv</v>
      </c>
      <c r="H307" t="str">
        <f t="shared" si="302"/>
        <v>~/Documents/GitHub/virosolver_paper/data/MA_SEIR_sim/sim_MA_gp_6_cts.csv</v>
      </c>
      <c r="I307" t="b">
        <v>1</v>
      </c>
      <c r="J307" t="b">
        <v>1</v>
      </c>
      <c r="K307" t="s">
        <v>5</v>
      </c>
      <c r="L307" t="s">
        <v>7</v>
      </c>
      <c r="M307" t="str">
        <f t="shared" si="303"/>
        <v>~/Documents/GitHub/virosolver_paper/mcmc_chains/3.sim_ma_ct/</v>
      </c>
      <c r="N307" t="str">
        <f t="shared" si="304"/>
        <v>~/Documents/GitHub/virosolver_paper/plots/3.sim_ma_ct/</v>
      </c>
      <c r="O307" t="s">
        <v>17</v>
      </c>
      <c r="P307" t="s">
        <v>20</v>
      </c>
      <c r="R307" t="b">
        <v>0</v>
      </c>
    </row>
    <row r="308" spans="1:18" x14ac:dyDescent="0.2">
      <c r="A308">
        <v>307</v>
      </c>
      <c r="B308">
        <f t="shared" si="243"/>
        <v>6</v>
      </c>
      <c r="C308">
        <f t="shared" ref="C308:D308" si="308">C254</f>
        <v>1</v>
      </c>
      <c r="D308">
        <f t="shared" si="308"/>
        <v>3</v>
      </c>
      <c r="E308" t="s">
        <v>22</v>
      </c>
      <c r="F308" t="str">
        <f t="shared" si="255"/>
        <v>~/Documents/GitHub/virosolver_paper/pars/massachusetts/partab_gp_model.csv</v>
      </c>
      <c r="G308" t="str">
        <f t="shared" si="301"/>
        <v>~/Documents/GitHub/virosolver_paper/data/MA_SEIR_sim/sim_MA_gp_6_seir_outputs.csv</v>
      </c>
      <c r="H308" t="str">
        <f t="shared" si="302"/>
        <v>~/Documents/GitHub/virosolver_paper/data/MA_SEIR_sim/sim_MA_gp_6_cts.csv</v>
      </c>
      <c r="I308" t="b">
        <v>1</v>
      </c>
      <c r="J308" t="b">
        <v>1</v>
      </c>
      <c r="K308" t="s">
        <v>5</v>
      </c>
      <c r="L308" t="s">
        <v>7</v>
      </c>
      <c r="M308" t="str">
        <f t="shared" si="303"/>
        <v>~/Documents/GitHub/virosolver_paper/mcmc_chains/3.sim_ma_ct/</v>
      </c>
      <c r="N308" t="str">
        <f t="shared" si="304"/>
        <v>~/Documents/GitHub/virosolver_paper/plots/3.sim_ma_ct/</v>
      </c>
      <c r="O308" t="s">
        <v>17</v>
      </c>
      <c r="P308" t="s">
        <v>20</v>
      </c>
      <c r="R308" t="b">
        <v>0</v>
      </c>
    </row>
    <row r="309" spans="1:18" x14ac:dyDescent="0.2">
      <c r="A309">
        <v>308</v>
      </c>
      <c r="B309">
        <f t="shared" si="243"/>
        <v>6</v>
      </c>
      <c r="C309">
        <f t="shared" ref="C309:D309" si="309">C255</f>
        <v>2</v>
      </c>
      <c r="D309">
        <f t="shared" si="309"/>
        <v>3</v>
      </c>
      <c r="E309" t="s">
        <v>22</v>
      </c>
      <c r="F309" t="str">
        <f t="shared" si="255"/>
        <v>~/Documents/GitHub/virosolver_paper/pars/massachusetts/partab_gp_model.csv</v>
      </c>
      <c r="G309" t="str">
        <f t="shared" si="301"/>
        <v>~/Documents/GitHub/virosolver_paper/data/MA_SEIR_sim/sim_MA_gp_6_seir_outputs.csv</v>
      </c>
      <c r="H309" t="str">
        <f t="shared" si="302"/>
        <v>~/Documents/GitHub/virosolver_paper/data/MA_SEIR_sim/sim_MA_gp_6_cts.csv</v>
      </c>
      <c r="I309" t="b">
        <v>1</v>
      </c>
      <c r="J309" t="b">
        <v>1</v>
      </c>
      <c r="K309" t="s">
        <v>5</v>
      </c>
      <c r="L309" t="s">
        <v>7</v>
      </c>
      <c r="M309" t="str">
        <f t="shared" si="303"/>
        <v>~/Documents/GitHub/virosolver_paper/mcmc_chains/3.sim_ma_ct/</v>
      </c>
      <c r="N309" t="str">
        <f t="shared" si="304"/>
        <v>~/Documents/GitHub/virosolver_paper/plots/3.sim_ma_ct/</v>
      </c>
      <c r="O309" t="s">
        <v>17</v>
      </c>
      <c r="P309" t="s">
        <v>20</v>
      </c>
      <c r="R309" t="b">
        <v>0</v>
      </c>
    </row>
    <row r="310" spans="1:18" x14ac:dyDescent="0.2">
      <c r="A310">
        <v>309</v>
      </c>
      <c r="B310">
        <f t="shared" si="243"/>
        <v>6</v>
      </c>
      <c r="C310">
        <f t="shared" ref="C310:D310" si="310">C256</f>
        <v>3</v>
      </c>
      <c r="D310">
        <f t="shared" si="310"/>
        <v>3</v>
      </c>
      <c r="E310" t="s">
        <v>22</v>
      </c>
      <c r="F310" t="str">
        <f t="shared" si="255"/>
        <v>~/Documents/GitHub/virosolver_paper/pars/massachusetts/partab_gp_model.csv</v>
      </c>
      <c r="G310" t="str">
        <f t="shared" si="301"/>
        <v>~/Documents/GitHub/virosolver_paper/data/MA_SEIR_sim/sim_MA_gp_6_seir_outputs.csv</v>
      </c>
      <c r="H310" t="str">
        <f t="shared" si="302"/>
        <v>~/Documents/GitHub/virosolver_paper/data/MA_SEIR_sim/sim_MA_gp_6_cts.csv</v>
      </c>
      <c r="I310" t="b">
        <v>1</v>
      </c>
      <c r="J310" t="b">
        <v>1</v>
      </c>
      <c r="K310" t="s">
        <v>5</v>
      </c>
      <c r="L310" t="s">
        <v>7</v>
      </c>
      <c r="M310" t="str">
        <f t="shared" si="303"/>
        <v>~/Documents/GitHub/virosolver_paper/mcmc_chains/3.sim_ma_ct/</v>
      </c>
      <c r="N310" t="str">
        <f t="shared" si="304"/>
        <v>~/Documents/GitHub/virosolver_paper/plots/3.sim_ma_ct/</v>
      </c>
      <c r="O310" t="s">
        <v>17</v>
      </c>
      <c r="P310" t="s">
        <v>20</v>
      </c>
      <c r="R310" t="b">
        <v>0</v>
      </c>
    </row>
    <row r="311" spans="1:18" x14ac:dyDescent="0.2">
      <c r="A311">
        <v>310</v>
      </c>
      <c r="B311">
        <f t="shared" si="243"/>
        <v>6</v>
      </c>
      <c r="C311">
        <f t="shared" ref="C311:D311" si="311">C257</f>
        <v>4</v>
      </c>
      <c r="D311">
        <f t="shared" si="311"/>
        <v>3</v>
      </c>
      <c r="E311" t="s">
        <v>22</v>
      </c>
      <c r="F311" t="str">
        <f t="shared" si="255"/>
        <v>~/Documents/GitHub/virosolver_paper/pars/massachusetts/partab_gp_model.csv</v>
      </c>
      <c r="G311" t="str">
        <f t="shared" si="301"/>
        <v>~/Documents/GitHub/virosolver_paper/data/MA_SEIR_sim/sim_MA_gp_6_seir_outputs.csv</v>
      </c>
      <c r="H311" t="str">
        <f t="shared" si="302"/>
        <v>~/Documents/GitHub/virosolver_paper/data/MA_SEIR_sim/sim_MA_gp_6_cts.csv</v>
      </c>
      <c r="I311" t="b">
        <v>1</v>
      </c>
      <c r="J311" t="b">
        <v>1</v>
      </c>
      <c r="K311" t="s">
        <v>5</v>
      </c>
      <c r="L311" t="s">
        <v>7</v>
      </c>
      <c r="M311" t="str">
        <f t="shared" si="303"/>
        <v>~/Documents/GitHub/virosolver_paper/mcmc_chains/3.sim_ma_ct/</v>
      </c>
      <c r="N311" t="str">
        <f t="shared" si="304"/>
        <v>~/Documents/GitHub/virosolver_paper/plots/3.sim_ma_ct/</v>
      </c>
      <c r="O311" t="s">
        <v>17</v>
      </c>
      <c r="P311" t="s">
        <v>20</v>
      </c>
      <c r="R311" t="b">
        <v>0</v>
      </c>
    </row>
    <row r="312" spans="1:18" x14ac:dyDescent="0.2">
      <c r="A312">
        <v>311</v>
      </c>
      <c r="B312">
        <f t="shared" si="243"/>
        <v>6</v>
      </c>
      <c r="C312">
        <f t="shared" ref="C312:D312" si="312">C258</f>
        <v>5</v>
      </c>
      <c r="D312">
        <f t="shared" si="312"/>
        <v>3</v>
      </c>
      <c r="E312" t="s">
        <v>22</v>
      </c>
      <c r="F312" t="str">
        <f t="shared" si="255"/>
        <v>~/Documents/GitHub/virosolver_paper/pars/massachusetts/partab_gp_model.csv</v>
      </c>
      <c r="G312" t="str">
        <f t="shared" si="301"/>
        <v>~/Documents/GitHub/virosolver_paper/data/MA_SEIR_sim/sim_MA_gp_6_seir_outputs.csv</v>
      </c>
      <c r="H312" t="str">
        <f t="shared" si="302"/>
        <v>~/Documents/GitHub/virosolver_paper/data/MA_SEIR_sim/sim_MA_gp_6_cts.csv</v>
      </c>
      <c r="I312" t="b">
        <v>1</v>
      </c>
      <c r="J312" t="b">
        <v>1</v>
      </c>
      <c r="K312" t="s">
        <v>5</v>
      </c>
      <c r="L312" t="s">
        <v>7</v>
      </c>
      <c r="M312" t="str">
        <f t="shared" si="303"/>
        <v>~/Documents/GitHub/virosolver_paper/mcmc_chains/3.sim_ma_ct/</v>
      </c>
      <c r="N312" t="str">
        <f t="shared" si="304"/>
        <v>~/Documents/GitHub/virosolver_paper/plots/3.sim_ma_ct/</v>
      </c>
      <c r="O312" t="s">
        <v>17</v>
      </c>
      <c r="P312" t="s">
        <v>20</v>
      </c>
      <c r="R312" t="b">
        <v>0</v>
      </c>
    </row>
    <row r="313" spans="1:18" x14ac:dyDescent="0.2">
      <c r="A313">
        <v>312</v>
      </c>
      <c r="B313">
        <f t="shared" ref="B313:B376" si="313">SUM(B259+1)</f>
        <v>6</v>
      </c>
      <c r="C313">
        <f t="shared" ref="C313:D313" si="314">C259</f>
        <v>6</v>
      </c>
      <c r="D313">
        <f t="shared" si="314"/>
        <v>3</v>
      </c>
      <c r="E313" t="s">
        <v>22</v>
      </c>
      <c r="F313" t="str">
        <f t="shared" si="255"/>
        <v>~/Documents/GitHub/virosolver_paper/pars/massachusetts/partab_gp_model.csv</v>
      </c>
      <c r="G313" t="str">
        <f t="shared" si="301"/>
        <v>~/Documents/GitHub/virosolver_paper/data/MA_SEIR_sim/sim_MA_gp_6_seir_outputs.csv</v>
      </c>
      <c r="H313" t="str">
        <f t="shared" si="302"/>
        <v>~/Documents/GitHub/virosolver_paper/data/MA_SEIR_sim/sim_MA_gp_6_cts.csv</v>
      </c>
      <c r="I313" t="b">
        <v>1</v>
      </c>
      <c r="J313" t="b">
        <v>1</v>
      </c>
      <c r="K313" t="s">
        <v>5</v>
      </c>
      <c r="L313" t="s">
        <v>7</v>
      </c>
      <c r="M313" t="str">
        <f t="shared" si="303"/>
        <v>~/Documents/GitHub/virosolver_paper/mcmc_chains/3.sim_ma_ct/</v>
      </c>
      <c r="N313" t="str">
        <f t="shared" si="304"/>
        <v>~/Documents/GitHub/virosolver_paper/plots/3.sim_ma_ct/</v>
      </c>
      <c r="O313" t="s">
        <v>17</v>
      </c>
      <c r="P313" t="s">
        <v>20</v>
      </c>
      <c r="R313" t="b">
        <v>0</v>
      </c>
    </row>
    <row r="314" spans="1:18" x14ac:dyDescent="0.2">
      <c r="A314">
        <v>313</v>
      </c>
      <c r="B314">
        <f t="shared" si="313"/>
        <v>6</v>
      </c>
      <c r="C314">
        <f t="shared" ref="C314:D314" si="315">C260</f>
        <v>7</v>
      </c>
      <c r="D314">
        <f t="shared" si="315"/>
        <v>3</v>
      </c>
      <c r="E314" t="s">
        <v>22</v>
      </c>
      <c r="F314" t="str">
        <f t="shared" si="255"/>
        <v>~/Documents/GitHub/virosolver_paper/pars/massachusetts/partab_gp_model.csv</v>
      </c>
      <c r="G314" t="str">
        <f t="shared" si="301"/>
        <v>~/Documents/GitHub/virosolver_paper/data/MA_SEIR_sim/sim_MA_gp_6_seir_outputs.csv</v>
      </c>
      <c r="H314" t="str">
        <f t="shared" si="302"/>
        <v>~/Documents/GitHub/virosolver_paper/data/MA_SEIR_sim/sim_MA_gp_6_cts.csv</v>
      </c>
      <c r="I314" t="b">
        <v>1</v>
      </c>
      <c r="J314" t="b">
        <v>1</v>
      </c>
      <c r="K314" t="s">
        <v>5</v>
      </c>
      <c r="L314" t="s">
        <v>7</v>
      </c>
      <c r="M314" t="str">
        <f t="shared" si="303"/>
        <v>~/Documents/GitHub/virosolver_paper/mcmc_chains/3.sim_ma_ct/</v>
      </c>
      <c r="N314" t="str">
        <f t="shared" si="304"/>
        <v>~/Documents/GitHub/virosolver_paper/plots/3.sim_ma_ct/</v>
      </c>
      <c r="O314" t="s">
        <v>17</v>
      </c>
      <c r="P314" t="s">
        <v>20</v>
      </c>
      <c r="R314" t="b">
        <v>0</v>
      </c>
    </row>
    <row r="315" spans="1:18" x14ac:dyDescent="0.2">
      <c r="A315">
        <v>314</v>
      </c>
      <c r="B315">
        <f t="shared" si="313"/>
        <v>6</v>
      </c>
      <c r="C315">
        <f t="shared" ref="C315:D315" si="316">C261</f>
        <v>8</v>
      </c>
      <c r="D315">
        <f t="shared" si="316"/>
        <v>3</v>
      </c>
      <c r="E315" t="s">
        <v>22</v>
      </c>
      <c r="F315" t="str">
        <f t="shared" si="255"/>
        <v>~/Documents/GitHub/virosolver_paper/pars/massachusetts/partab_gp_model.csv</v>
      </c>
      <c r="G315" t="str">
        <f t="shared" si="301"/>
        <v>~/Documents/GitHub/virosolver_paper/data/MA_SEIR_sim/sim_MA_gp_6_seir_outputs.csv</v>
      </c>
      <c r="H315" t="str">
        <f t="shared" si="302"/>
        <v>~/Documents/GitHub/virosolver_paper/data/MA_SEIR_sim/sim_MA_gp_6_cts.csv</v>
      </c>
      <c r="I315" t="b">
        <v>1</v>
      </c>
      <c r="J315" t="b">
        <v>1</v>
      </c>
      <c r="K315" t="s">
        <v>5</v>
      </c>
      <c r="L315" t="s">
        <v>7</v>
      </c>
      <c r="M315" t="str">
        <f t="shared" si="303"/>
        <v>~/Documents/GitHub/virosolver_paper/mcmc_chains/3.sim_ma_ct/</v>
      </c>
      <c r="N315" t="str">
        <f t="shared" si="304"/>
        <v>~/Documents/GitHub/virosolver_paper/plots/3.sim_ma_ct/</v>
      </c>
      <c r="O315" t="s">
        <v>17</v>
      </c>
      <c r="P315" t="s">
        <v>20</v>
      </c>
      <c r="R315" t="b">
        <v>0</v>
      </c>
    </row>
    <row r="316" spans="1:18" x14ac:dyDescent="0.2">
      <c r="A316">
        <v>315</v>
      </c>
      <c r="B316">
        <f t="shared" si="313"/>
        <v>6</v>
      </c>
      <c r="C316">
        <f t="shared" ref="C316:D316" si="317">C262</f>
        <v>9</v>
      </c>
      <c r="D316">
        <f t="shared" si="317"/>
        <v>3</v>
      </c>
      <c r="E316" t="s">
        <v>22</v>
      </c>
      <c r="F316" t="str">
        <f t="shared" si="255"/>
        <v>~/Documents/GitHub/virosolver_paper/pars/massachusetts/partab_gp_model.csv</v>
      </c>
      <c r="G316" t="str">
        <f t="shared" si="301"/>
        <v>~/Documents/GitHub/virosolver_paper/data/MA_SEIR_sim/sim_MA_gp_6_seir_outputs.csv</v>
      </c>
      <c r="H316" t="str">
        <f t="shared" si="302"/>
        <v>~/Documents/GitHub/virosolver_paper/data/MA_SEIR_sim/sim_MA_gp_6_cts.csv</v>
      </c>
      <c r="I316" t="b">
        <v>1</v>
      </c>
      <c r="J316" t="b">
        <v>1</v>
      </c>
      <c r="K316" t="s">
        <v>5</v>
      </c>
      <c r="L316" t="s">
        <v>7</v>
      </c>
      <c r="M316" t="str">
        <f t="shared" si="303"/>
        <v>~/Documents/GitHub/virosolver_paper/mcmc_chains/3.sim_ma_ct/</v>
      </c>
      <c r="N316" t="str">
        <f t="shared" si="304"/>
        <v>~/Documents/GitHub/virosolver_paper/plots/3.sim_ma_ct/</v>
      </c>
      <c r="O316" t="s">
        <v>17</v>
      </c>
      <c r="P316" t="s">
        <v>20</v>
      </c>
      <c r="R316" t="b">
        <v>0</v>
      </c>
    </row>
    <row r="317" spans="1:18" x14ac:dyDescent="0.2">
      <c r="A317">
        <v>316</v>
      </c>
      <c r="B317">
        <f t="shared" si="313"/>
        <v>6</v>
      </c>
      <c r="C317">
        <f t="shared" ref="C317:D317" si="318">C263</f>
        <v>10</v>
      </c>
      <c r="D317">
        <f t="shared" si="318"/>
        <v>3</v>
      </c>
      <c r="E317" t="s">
        <v>22</v>
      </c>
      <c r="F317" t="str">
        <f t="shared" si="255"/>
        <v>~/Documents/GitHub/virosolver_paper/pars/massachusetts/partab_gp_model.csv</v>
      </c>
      <c r="G317" t="str">
        <f t="shared" si="301"/>
        <v>~/Documents/GitHub/virosolver_paper/data/MA_SEIR_sim/sim_MA_gp_6_seir_outputs.csv</v>
      </c>
      <c r="H317" t="str">
        <f t="shared" si="302"/>
        <v>~/Documents/GitHub/virosolver_paper/data/MA_SEIR_sim/sim_MA_gp_6_cts.csv</v>
      </c>
      <c r="I317" t="b">
        <v>1</v>
      </c>
      <c r="J317" t="b">
        <v>1</v>
      </c>
      <c r="K317" t="s">
        <v>5</v>
      </c>
      <c r="L317" t="s">
        <v>7</v>
      </c>
      <c r="M317" t="str">
        <f t="shared" si="303"/>
        <v>~/Documents/GitHub/virosolver_paper/mcmc_chains/3.sim_ma_ct/</v>
      </c>
      <c r="N317" t="str">
        <f t="shared" si="304"/>
        <v>~/Documents/GitHub/virosolver_paper/plots/3.sim_ma_ct/</v>
      </c>
      <c r="O317" t="s">
        <v>17</v>
      </c>
      <c r="P317" t="s">
        <v>20</v>
      </c>
      <c r="R317" t="b">
        <v>0</v>
      </c>
    </row>
    <row r="318" spans="1:18" x14ac:dyDescent="0.2">
      <c r="A318">
        <v>317</v>
      </c>
      <c r="B318">
        <f t="shared" si="313"/>
        <v>6</v>
      </c>
      <c r="C318">
        <f t="shared" ref="C318:D318" si="319">C264</f>
        <v>11</v>
      </c>
      <c r="D318">
        <f t="shared" si="319"/>
        <v>3</v>
      </c>
      <c r="E318" t="s">
        <v>22</v>
      </c>
      <c r="F318" t="str">
        <f t="shared" si="255"/>
        <v>~/Documents/GitHub/virosolver_paper/pars/massachusetts/partab_gp_model.csv</v>
      </c>
      <c r="G318" t="str">
        <f t="shared" si="301"/>
        <v>~/Documents/GitHub/virosolver_paper/data/MA_SEIR_sim/sim_MA_gp_6_seir_outputs.csv</v>
      </c>
      <c r="H318" t="str">
        <f t="shared" si="302"/>
        <v>~/Documents/GitHub/virosolver_paper/data/MA_SEIR_sim/sim_MA_gp_6_cts.csv</v>
      </c>
      <c r="I318" t="b">
        <v>1</v>
      </c>
      <c r="J318" t="b">
        <v>1</v>
      </c>
      <c r="K318" t="s">
        <v>5</v>
      </c>
      <c r="L318" t="s">
        <v>7</v>
      </c>
      <c r="M318" t="str">
        <f t="shared" si="303"/>
        <v>~/Documents/GitHub/virosolver_paper/mcmc_chains/3.sim_ma_ct/</v>
      </c>
      <c r="N318" t="str">
        <f t="shared" si="304"/>
        <v>~/Documents/GitHub/virosolver_paper/plots/3.sim_ma_ct/</v>
      </c>
      <c r="O318" t="s">
        <v>17</v>
      </c>
      <c r="P318" t="s">
        <v>20</v>
      </c>
      <c r="R318" t="b">
        <v>0</v>
      </c>
    </row>
    <row r="319" spans="1:18" x14ac:dyDescent="0.2">
      <c r="A319">
        <v>318</v>
      </c>
      <c r="B319">
        <f t="shared" si="313"/>
        <v>6</v>
      </c>
      <c r="C319">
        <f t="shared" ref="C319:D319" si="320">C265</f>
        <v>12</v>
      </c>
      <c r="D319">
        <f t="shared" si="320"/>
        <v>3</v>
      </c>
      <c r="E319" t="s">
        <v>22</v>
      </c>
      <c r="F319" t="str">
        <f t="shared" si="255"/>
        <v>~/Documents/GitHub/virosolver_paper/pars/massachusetts/partab_gp_model.csv</v>
      </c>
      <c r="G319" t="str">
        <f t="shared" si="301"/>
        <v>~/Documents/GitHub/virosolver_paper/data/MA_SEIR_sim/sim_MA_gp_6_seir_outputs.csv</v>
      </c>
      <c r="H319" t="str">
        <f t="shared" si="302"/>
        <v>~/Documents/GitHub/virosolver_paper/data/MA_SEIR_sim/sim_MA_gp_6_cts.csv</v>
      </c>
      <c r="I319" t="b">
        <v>1</v>
      </c>
      <c r="J319" t="b">
        <v>1</v>
      </c>
      <c r="K319" t="s">
        <v>5</v>
      </c>
      <c r="L319" t="s">
        <v>7</v>
      </c>
      <c r="M319" t="str">
        <f t="shared" si="303"/>
        <v>~/Documents/GitHub/virosolver_paper/mcmc_chains/3.sim_ma_ct/</v>
      </c>
      <c r="N319" t="str">
        <f t="shared" si="304"/>
        <v>~/Documents/GitHub/virosolver_paper/plots/3.sim_ma_ct/</v>
      </c>
      <c r="O319" t="s">
        <v>17</v>
      </c>
      <c r="P319" t="s">
        <v>20</v>
      </c>
      <c r="R319" t="b">
        <v>0</v>
      </c>
    </row>
    <row r="320" spans="1:18" x14ac:dyDescent="0.2">
      <c r="A320">
        <v>319</v>
      </c>
      <c r="B320">
        <f t="shared" si="313"/>
        <v>6</v>
      </c>
      <c r="C320">
        <f t="shared" ref="C320:D320" si="321">C266</f>
        <v>13</v>
      </c>
      <c r="D320">
        <f t="shared" si="321"/>
        <v>3</v>
      </c>
      <c r="E320" t="s">
        <v>22</v>
      </c>
      <c r="F320" t="str">
        <f t="shared" si="255"/>
        <v>~/Documents/GitHub/virosolver_paper/pars/massachusetts/partab_gp_model.csv</v>
      </c>
      <c r="G320" t="str">
        <f t="shared" si="301"/>
        <v>~/Documents/GitHub/virosolver_paper/data/MA_SEIR_sim/sim_MA_gp_6_seir_outputs.csv</v>
      </c>
      <c r="H320" t="str">
        <f t="shared" si="302"/>
        <v>~/Documents/GitHub/virosolver_paper/data/MA_SEIR_sim/sim_MA_gp_6_cts.csv</v>
      </c>
      <c r="I320" t="b">
        <v>1</v>
      </c>
      <c r="J320" t="b">
        <v>1</v>
      </c>
      <c r="K320" t="s">
        <v>5</v>
      </c>
      <c r="L320" t="s">
        <v>7</v>
      </c>
      <c r="M320" t="str">
        <f t="shared" si="303"/>
        <v>~/Documents/GitHub/virosolver_paper/mcmc_chains/3.sim_ma_ct/</v>
      </c>
      <c r="N320" t="str">
        <f t="shared" si="304"/>
        <v>~/Documents/GitHub/virosolver_paper/plots/3.sim_ma_ct/</v>
      </c>
      <c r="O320" t="s">
        <v>17</v>
      </c>
      <c r="P320" t="s">
        <v>20</v>
      </c>
      <c r="R320" t="b">
        <v>0</v>
      </c>
    </row>
    <row r="321" spans="1:18" x14ac:dyDescent="0.2">
      <c r="A321">
        <v>320</v>
      </c>
      <c r="B321">
        <f t="shared" si="313"/>
        <v>6</v>
      </c>
      <c r="C321">
        <f t="shared" ref="C321:D321" si="322">C267</f>
        <v>14</v>
      </c>
      <c r="D321">
        <f t="shared" si="322"/>
        <v>3</v>
      </c>
      <c r="E321" t="s">
        <v>22</v>
      </c>
      <c r="F321" t="str">
        <f t="shared" si="255"/>
        <v>~/Documents/GitHub/virosolver_paper/pars/massachusetts/partab_gp_model.csv</v>
      </c>
      <c r="G321" t="str">
        <f t="shared" si="301"/>
        <v>~/Documents/GitHub/virosolver_paper/data/MA_SEIR_sim/sim_MA_gp_6_seir_outputs.csv</v>
      </c>
      <c r="H321" t="str">
        <f t="shared" si="302"/>
        <v>~/Documents/GitHub/virosolver_paper/data/MA_SEIR_sim/sim_MA_gp_6_cts.csv</v>
      </c>
      <c r="I321" t="b">
        <v>1</v>
      </c>
      <c r="J321" t="b">
        <v>1</v>
      </c>
      <c r="K321" t="s">
        <v>5</v>
      </c>
      <c r="L321" t="s">
        <v>7</v>
      </c>
      <c r="M321" t="str">
        <f t="shared" si="303"/>
        <v>~/Documents/GitHub/virosolver_paper/mcmc_chains/3.sim_ma_ct/</v>
      </c>
      <c r="N321" t="str">
        <f t="shared" si="304"/>
        <v>~/Documents/GitHub/virosolver_paper/plots/3.sim_ma_ct/</v>
      </c>
      <c r="O321" t="s">
        <v>17</v>
      </c>
      <c r="P321" t="s">
        <v>20</v>
      </c>
      <c r="R321" t="b">
        <v>0</v>
      </c>
    </row>
    <row r="322" spans="1:18" x14ac:dyDescent="0.2">
      <c r="A322">
        <v>321</v>
      </c>
      <c r="B322">
        <f t="shared" si="313"/>
        <v>6</v>
      </c>
      <c r="C322">
        <f t="shared" ref="C322:D322" si="323">C268</f>
        <v>15</v>
      </c>
      <c r="D322">
        <f t="shared" si="323"/>
        <v>3</v>
      </c>
      <c r="E322" t="s">
        <v>22</v>
      </c>
      <c r="F322" t="str">
        <f t="shared" si="255"/>
        <v>~/Documents/GitHub/virosolver_paper/pars/massachusetts/partab_gp_model.csv</v>
      </c>
      <c r="G322" t="str">
        <f t="shared" si="301"/>
        <v>~/Documents/GitHub/virosolver_paper/data/MA_SEIR_sim/sim_MA_gp_6_seir_outputs.csv</v>
      </c>
      <c r="H322" t="str">
        <f t="shared" si="302"/>
        <v>~/Documents/GitHub/virosolver_paper/data/MA_SEIR_sim/sim_MA_gp_6_cts.csv</v>
      </c>
      <c r="I322" t="b">
        <v>1</v>
      </c>
      <c r="J322" t="b">
        <v>1</v>
      </c>
      <c r="K322" t="s">
        <v>5</v>
      </c>
      <c r="L322" t="s">
        <v>7</v>
      </c>
      <c r="M322" t="str">
        <f t="shared" si="303"/>
        <v>~/Documents/GitHub/virosolver_paper/mcmc_chains/3.sim_ma_ct/</v>
      </c>
      <c r="N322" t="str">
        <f t="shared" si="304"/>
        <v>~/Documents/GitHub/virosolver_paper/plots/3.sim_ma_ct/</v>
      </c>
      <c r="O322" t="s">
        <v>17</v>
      </c>
      <c r="P322" t="s">
        <v>20</v>
      </c>
      <c r="R322" t="b">
        <v>0</v>
      </c>
    </row>
    <row r="323" spans="1:18" x14ac:dyDescent="0.2">
      <c r="A323">
        <v>322</v>
      </c>
      <c r="B323">
        <f t="shared" si="313"/>
        <v>6</v>
      </c>
      <c r="C323">
        <f t="shared" ref="C323:D323" si="324">C269</f>
        <v>16</v>
      </c>
      <c r="D323">
        <f t="shared" si="324"/>
        <v>3</v>
      </c>
      <c r="E323" t="s">
        <v>22</v>
      </c>
      <c r="F323" t="str">
        <f t="shared" ref="F323:F386" si="325">""&amp;E323&amp;"/virosolver_paper/pars/massachusetts/partab_gp_model.csv"</f>
        <v>~/Documents/GitHub/virosolver_paper/pars/massachusetts/partab_gp_model.csv</v>
      </c>
      <c r="G323" t="str">
        <f t="shared" si="301"/>
        <v>~/Documents/GitHub/virosolver_paper/data/MA_SEIR_sim/sim_MA_gp_6_seir_outputs.csv</v>
      </c>
      <c r="H323" t="str">
        <f t="shared" si="302"/>
        <v>~/Documents/GitHub/virosolver_paper/data/MA_SEIR_sim/sim_MA_gp_6_cts.csv</v>
      </c>
      <c r="I323" t="b">
        <v>1</v>
      </c>
      <c r="J323" t="b">
        <v>1</v>
      </c>
      <c r="K323" t="s">
        <v>5</v>
      </c>
      <c r="L323" t="s">
        <v>7</v>
      </c>
      <c r="M323" t="str">
        <f t="shared" si="303"/>
        <v>~/Documents/GitHub/virosolver_paper/mcmc_chains/3.sim_ma_ct/</v>
      </c>
      <c r="N323" t="str">
        <f t="shared" si="304"/>
        <v>~/Documents/GitHub/virosolver_paper/plots/3.sim_ma_ct/</v>
      </c>
      <c r="O323" t="s">
        <v>17</v>
      </c>
      <c r="P323" t="s">
        <v>20</v>
      </c>
      <c r="R323" t="b">
        <v>0</v>
      </c>
    </row>
    <row r="324" spans="1:18" x14ac:dyDescent="0.2">
      <c r="A324">
        <v>323</v>
      </c>
      <c r="B324">
        <f t="shared" si="313"/>
        <v>6</v>
      </c>
      <c r="C324">
        <f t="shared" ref="C324:D324" si="326">C270</f>
        <v>17</v>
      </c>
      <c r="D324">
        <f t="shared" si="326"/>
        <v>3</v>
      </c>
      <c r="E324" t="s">
        <v>22</v>
      </c>
      <c r="F324" t="str">
        <f t="shared" si="325"/>
        <v>~/Documents/GitHub/virosolver_paper/pars/massachusetts/partab_gp_model.csv</v>
      </c>
      <c r="G324" t="str">
        <f t="shared" si="301"/>
        <v>~/Documents/GitHub/virosolver_paper/data/MA_SEIR_sim/sim_MA_gp_6_seir_outputs.csv</v>
      </c>
      <c r="H324" t="str">
        <f t="shared" si="302"/>
        <v>~/Documents/GitHub/virosolver_paper/data/MA_SEIR_sim/sim_MA_gp_6_cts.csv</v>
      </c>
      <c r="I324" t="b">
        <v>1</v>
      </c>
      <c r="J324" t="b">
        <v>1</v>
      </c>
      <c r="K324" t="s">
        <v>5</v>
      </c>
      <c r="L324" t="s">
        <v>7</v>
      </c>
      <c r="M324" t="str">
        <f t="shared" si="303"/>
        <v>~/Documents/GitHub/virosolver_paper/mcmc_chains/3.sim_ma_ct/</v>
      </c>
      <c r="N324" t="str">
        <f t="shared" si="304"/>
        <v>~/Documents/GitHub/virosolver_paper/plots/3.sim_ma_ct/</v>
      </c>
      <c r="O324" t="s">
        <v>17</v>
      </c>
      <c r="P324" t="s">
        <v>20</v>
      </c>
      <c r="R324" t="b">
        <v>0</v>
      </c>
    </row>
    <row r="325" spans="1:18" x14ac:dyDescent="0.2">
      <c r="A325">
        <v>324</v>
      </c>
      <c r="B325">
        <f t="shared" si="313"/>
        <v>6</v>
      </c>
      <c r="C325">
        <f t="shared" ref="C325:D325" si="327">C271</f>
        <v>18</v>
      </c>
      <c r="D325">
        <f t="shared" si="327"/>
        <v>3</v>
      </c>
      <c r="E325" t="s">
        <v>22</v>
      </c>
      <c r="F325" t="str">
        <f t="shared" si="325"/>
        <v>~/Documents/GitHub/virosolver_paper/pars/massachusetts/partab_gp_model.csv</v>
      </c>
      <c r="G325" t="str">
        <f t="shared" si="301"/>
        <v>~/Documents/GitHub/virosolver_paper/data/MA_SEIR_sim/sim_MA_gp_6_seir_outputs.csv</v>
      </c>
      <c r="H325" t="str">
        <f t="shared" si="302"/>
        <v>~/Documents/GitHub/virosolver_paper/data/MA_SEIR_sim/sim_MA_gp_6_cts.csv</v>
      </c>
      <c r="I325" t="b">
        <v>1</v>
      </c>
      <c r="J325" t="b">
        <v>1</v>
      </c>
      <c r="K325" t="s">
        <v>5</v>
      </c>
      <c r="L325" t="s">
        <v>7</v>
      </c>
      <c r="M325" t="str">
        <f t="shared" si="303"/>
        <v>~/Documents/GitHub/virosolver_paper/mcmc_chains/3.sim_ma_ct/</v>
      </c>
      <c r="N325" t="str">
        <f t="shared" si="304"/>
        <v>~/Documents/GitHub/virosolver_paper/plots/3.sim_ma_ct/</v>
      </c>
      <c r="O325" t="s">
        <v>17</v>
      </c>
      <c r="P325" t="s">
        <v>20</v>
      </c>
      <c r="R325" t="b">
        <v>0</v>
      </c>
    </row>
    <row r="326" spans="1:18" x14ac:dyDescent="0.2">
      <c r="A326">
        <v>325</v>
      </c>
      <c r="B326">
        <f t="shared" si="313"/>
        <v>7</v>
      </c>
      <c r="C326">
        <f t="shared" ref="C326:D326" si="328">C272</f>
        <v>1</v>
      </c>
      <c r="D326">
        <f t="shared" si="328"/>
        <v>1</v>
      </c>
      <c r="E326" t="s">
        <v>22</v>
      </c>
      <c r="F326" t="str">
        <f t="shared" si="325"/>
        <v>~/Documents/GitHub/virosolver_paper/pars/massachusetts/partab_gp_model.csv</v>
      </c>
      <c r="G326" t="str">
        <f t="shared" si="301"/>
        <v>~/Documents/GitHub/virosolver_paper/data/MA_SEIR_sim/sim_MA_gp_7_seir_outputs.csv</v>
      </c>
      <c r="H326" t="str">
        <f t="shared" si="302"/>
        <v>~/Documents/GitHub/virosolver_paper/data/MA_SEIR_sim/sim_MA_gp_7_cts.csv</v>
      </c>
      <c r="I326" t="b">
        <v>1</v>
      </c>
      <c r="J326" t="b">
        <v>1</v>
      </c>
      <c r="K326" t="s">
        <v>5</v>
      </c>
      <c r="L326" t="s">
        <v>7</v>
      </c>
      <c r="M326" t="str">
        <f t="shared" si="303"/>
        <v>~/Documents/GitHub/virosolver_paper/mcmc_chains/3.sim_ma_ct/</v>
      </c>
      <c r="N326" t="str">
        <f t="shared" si="304"/>
        <v>~/Documents/GitHub/virosolver_paper/plots/3.sim_ma_ct/</v>
      </c>
      <c r="O326" t="s">
        <v>17</v>
      </c>
      <c r="P326" t="s">
        <v>20</v>
      </c>
      <c r="R326" t="b">
        <v>0</v>
      </c>
    </row>
    <row r="327" spans="1:18" x14ac:dyDescent="0.2">
      <c r="A327">
        <v>326</v>
      </c>
      <c r="B327">
        <f t="shared" si="313"/>
        <v>7</v>
      </c>
      <c r="C327">
        <f t="shared" ref="C327:D327" si="329">C273</f>
        <v>2</v>
      </c>
      <c r="D327">
        <f t="shared" si="329"/>
        <v>1</v>
      </c>
      <c r="E327" t="s">
        <v>22</v>
      </c>
      <c r="F327" t="str">
        <f t="shared" si="325"/>
        <v>~/Documents/GitHub/virosolver_paper/pars/massachusetts/partab_gp_model.csv</v>
      </c>
      <c r="G327" t="str">
        <f t="shared" si="301"/>
        <v>~/Documents/GitHub/virosolver_paper/data/MA_SEIR_sim/sim_MA_gp_7_seir_outputs.csv</v>
      </c>
      <c r="H327" t="str">
        <f t="shared" si="302"/>
        <v>~/Documents/GitHub/virosolver_paper/data/MA_SEIR_sim/sim_MA_gp_7_cts.csv</v>
      </c>
      <c r="I327" t="b">
        <v>1</v>
      </c>
      <c r="J327" t="b">
        <v>1</v>
      </c>
      <c r="K327" t="s">
        <v>5</v>
      </c>
      <c r="L327" t="s">
        <v>7</v>
      </c>
      <c r="M327" t="str">
        <f t="shared" si="303"/>
        <v>~/Documents/GitHub/virosolver_paper/mcmc_chains/3.sim_ma_ct/</v>
      </c>
      <c r="N327" t="str">
        <f t="shared" si="304"/>
        <v>~/Documents/GitHub/virosolver_paper/plots/3.sim_ma_ct/</v>
      </c>
      <c r="O327" t="s">
        <v>17</v>
      </c>
      <c r="P327" t="s">
        <v>20</v>
      </c>
      <c r="R327" t="b">
        <v>0</v>
      </c>
    </row>
    <row r="328" spans="1:18" x14ac:dyDescent="0.2">
      <c r="A328">
        <v>327</v>
      </c>
      <c r="B328">
        <f t="shared" si="313"/>
        <v>7</v>
      </c>
      <c r="C328">
        <f t="shared" ref="C328:D328" si="330">C274</f>
        <v>3</v>
      </c>
      <c r="D328">
        <f t="shared" si="330"/>
        <v>1</v>
      </c>
      <c r="E328" t="s">
        <v>22</v>
      </c>
      <c r="F328" t="str">
        <f t="shared" si="325"/>
        <v>~/Documents/GitHub/virosolver_paper/pars/massachusetts/partab_gp_model.csv</v>
      </c>
      <c r="G328" t="str">
        <f t="shared" si="301"/>
        <v>~/Documents/GitHub/virosolver_paper/data/MA_SEIR_sim/sim_MA_gp_7_seir_outputs.csv</v>
      </c>
      <c r="H328" t="str">
        <f t="shared" si="302"/>
        <v>~/Documents/GitHub/virosolver_paper/data/MA_SEIR_sim/sim_MA_gp_7_cts.csv</v>
      </c>
      <c r="I328" t="b">
        <v>1</v>
      </c>
      <c r="J328" t="b">
        <v>1</v>
      </c>
      <c r="K328" t="s">
        <v>5</v>
      </c>
      <c r="L328" t="s">
        <v>7</v>
      </c>
      <c r="M328" t="str">
        <f t="shared" si="303"/>
        <v>~/Documents/GitHub/virosolver_paper/mcmc_chains/3.sim_ma_ct/</v>
      </c>
      <c r="N328" t="str">
        <f t="shared" si="304"/>
        <v>~/Documents/GitHub/virosolver_paper/plots/3.sim_ma_ct/</v>
      </c>
      <c r="O328" t="s">
        <v>17</v>
      </c>
      <c r="P328" t="s">
        <v>20</v>
      </c>
      <c r="R328" t="b">
        <v>0</v>
      </c>
    </row>
    <row r="329" spans="1:18" x14ac:dyDescent="0.2">
      <c r="A329">
        <v>328</v>
      </c>
      <c r="B329">
        <f t="shared" si="313"/>
        <v>7</v>
      </c>
      <c r="C329">
        <f t="shared" ref="C329:D329" si="331">C275</f>
        <v>4</v>
      </c>
      <c r="D329">
        <f t="shared" si="331"/>
        <v>1</v>
      </c>
      <c r="E329" t="s">
        <v>22</v>
      </c>
      <c r="F329" t="str">
        <f t="shared" si="325"/>
        <v>~/Documents/GitHub/virosolver_paper/pars/massachusetts/partab_gp_model.csv</v>
      </c>
      <c r="G329" t="str">
        <f t="shared" si="301"/>
        <v>~/Documents/GitHub/virosolver_paper/data/MA_SEIR_sim/sim_MA_gp_7_seir_outputs.csv</v>
      </c>
      <c r="H329" t="str">
        <f t="shared" si="302"/>
        <v>~/Documents/GitHub/virosolver_paper/data/MA_SEIR_sim/sim_MA_gp_7_cts.csv</v>
      </c>
      <c r="I329" t="b">
        <v>1</v>
      </c>
      <c r="J329" t="b">
        <v>1</v>
      </c>
      <c r="K329" t="s">
        <v>5</v>
      </c>
      <c r="L329" t="s">
        <v>7</v>
      </c>
      <c r="M329" t="str">
        <f t="shared" si="303"/>
        <v>~/Documents/GitHub/virosolver_paper/mcmc_chains/3.sim_ma_ct/</v>
      </c>
      <c r="N329" t="str">
        <f t="shared" si="304"/>
        <v>~/Documents/GitHub/virosolver_paper/plots/3.sim_ma_ct/</v>
      </c>
      <c r="O329" t="s">
        <v>17</v>
      </c>
      <c r="P329" t="s">
        <v>20</v>
      </c>
      <c r="R329" t="b">
        <v>0</v>
      </c>
    </row>
    <row r="330" spans="1:18" x14ac:dyDescent="0.2">
      <c r="A330">
        <v>329</v>
      </c>
      <c r="B330">
        <f t="shared" si="313"/>
        <v>7</v>
      </c>
      <c r="C330">
        <f t="shared" ref="C330:D330" si="332">C276</f>
        <v>5</v>
      </c>
      <c r="D330">
        <f t="shared" si="332"/>
        <v>1</v>
      </c>
      <c r="E330" t="s">
        <v>22</v>
      </c>
      <c r="F330" t="str">
        <f t="shared" si="325"/>
        <v>~/Documents/GitHub/virosolver_paper/pars/massachusetts/partab_gp_model.csv</v>
      </c>
      <c r="G330" t="str">
        <f t="shared" si="301"/>
        <v>~/Documents/GitHub/virosolver_paper/data/MA_SEIR_sim/sim_MA_gp_7_seir_outputs.csv</v>
      </c>
      <c r="H330" t="str">
        <f t="shared" si="302"/>
        <v>~/Documents/GitHub/virosolver_paper/data/MA_SEIR_sim/sim_MA_gp_7_cts.csv</v>
      </c>
      <c r="I330" t="b">
        <v>1</v>
      </c>
      <c r="J330" t="b">
        <v>1</v>
      </c>
      <c r="K330" t="s">
        <v>5</v>
      </c>
      <c r="L330" t="s">
        <v>7</v>
      </c>
      <c r="M330" t="str">
        <f t="shared" si="303"/>
        <v>~/Documents/GitHub/virosolver_paper/mcmc_chains/3.sim_ma_ct/</v>
      </c>
      <c r="N330" t="str">
        <f t="shared" si="304"/>
        <v>~/Documents/GitHub/virosolver_paper/plots/3.sim_ma_ct/</v>
      </c>
      <c r="O330" t="s">
        <v>17</v>
      </c>
      <c r="P330" t="s">
        <v>20</v>
      </c>
      <c r="R330" t="b">
        <v>0</v>
      </c>
    </row>
    <row r="331" spans="1:18" x14ac:dyDescent="0.2">
      <c r="A331">
        <v>330</v>
      </c>
      <c r="B331">
        <f t="shared" si="313"/>
        <v>7</v>
      </c>
      <c r="C331">
        <f t="shared" ref="C331:D331" si="333">C277</f>
        <v>6</v>
      </c>
      <c r="D331">
        <f t="shared" si="333"/>
        <v>1</v>
      </c>
      <c r="E331" t="s">
        <v>22</v>
      </c>
      <c r="F331" t="str">
        <f t="shared" si="325"/>
        <v>~/Documents/GitHub/virosolver_paper/pars/massachusetts/partab_gp_model.csv</v>
      </c>
      <c r="G331" t="str">
        <f t="shared" si="301"/>
        <v>~/Documents/GitHub/virosolver_paper/data/MA_SEIR_sim/sim_MA_gp_7_seir_outputs.csv</v>
      </c>
      <c r="H331" t="str">
        <f t="shared" si="302"/>
        <v>~/Documents/GitHub/virosolver_paper/data/MA_SEIR_sim/sim_MA_gp_7_cts.csv</v>
      </c>
      <c r="I331" t="b">
        <v>1</v>
      </c>
      <c r="J331" t="b">
        <v>1</v>
      </c>
      <c r="K331" t="s">
        <v>5</v>
      </c>
      <c r="L331" t="s">
        <v>7</v>
      </c>
      <c r="M331" t="str">
        <f t="shared" si="303"/>
        <v>~/Documents/GitHub/virosolver_paper/mcmc_chains/3.sim_ma_ct/</v>
      </c>
      <c r="N331" t="str">
        <f t="shared" si="304"/>
        <v>~/Documents/GitHub/virosolver_paper/plots/3.sim_ma_ct/</v>
      </c>
      <c r="O331" t="s">
        <v>17</v>
      </c>
      <c r="P331" t="s">
        <v>20</v>
      </c>
      <c r="R331" t="b">
        <v>0</v>
      </c>
    </row>
    <row r="332" spans="1:18" x14ac:dyDescent="0.2">
      <c r="A332">
        <v>331</v>
      </c>
      <c r="B332">
        <f t="shared" si="313"/>
        <v>7</v>
      </c>
      <c r="C332">
        <f t="shared" ref="C332:D332" si="334">C278</f>
        <v>7</v>
      </c>
      <c r="D332">
        <f t="shared" si="334"/>
        <v>1</v>
      </c>
      <c r="E332" t="s">
        <v>22</v>
      </c>
      <c r="F332" t="str">
        <f t="shared" si="325"/>
        <v>~/Documents/GitHub/virosolver_paper/pars/massachusetts/partab_gp_model.csv</v>
      </c>
      <c r="G332" t="str">
        <f t="shared" si="301"/>
        <v>~/Documents/GitHub/virosolver_paper/data/MA_SEIR_sim/sim_MA_gp_7_seir_outputs.csv</v>
      </c>
      <c r="H332" t="str">
        <f t="shared" si="302"/>
        <v>~/Documents/GitHub/virosolver_paper/data/MA_SEIR_sim/sim_MA_gp_7_cts.csv</v>
      </c>
      <c r="I332" t="b">
        <v>1</v>
      </c>
      <c r="J332" t="b">
        <v>1</v>
      </c>
      <c r="K332" t="s">
        <v>5</v>
      </c>
      <c r="L332" t="s">
        <v>7</v>
      </c>
      <c r="M332" t="str">
        <f t="shared" si="303"/>
        <v>~/Documents/GitHub/virosolver_paper/mcmc_chains/3.sim_ma_ct/</v>
      </c>
      <c r="N332" t="str">
        <f t="shared" si="304"/>
        <v>~/Documents/GitHub/virosolver_paper/plots/3.sim_ma_ct/</v>
      </c>
      <c r="O332" t="s">
        <v>17</v>
      </c>
      <c r="P332" t="s">
        <v>20</v>
      </c>
      <c r="R332" t="b">
        <v>0</v>
      </c>
    </row>
    <row r="333" spans="1:18" x14ac:dyDescent="0.2">
      <c r="A333">
        <v>332</v>
      </c>
      <c r="B333">
        <f t="shared" si="313"/>
        <v>7</v>
      </c>
      <c r="C333">
        <f t="shared" ref="C333:D333" si="335">C279</f>
        <v>8</v>
      </c>
      <c r="D333">
        <f t="shared" si="335"/>
        <v>1</v>
      </c>
      <c r="E333" t="s">
        <v>22</v>
      </c>
      <c r="F333" t="str">
        <f t="shared" si="325"/>
        <v>~/Documents/GitHub/virosolver_paper/pars/massachusetts/partab_gp_model.csv</v>
      </c>
      <c r="G333" t="str">
        <f t="shared" si="301"/>
        <v>~/Documents/GitHub/virosolver_paper/data/MA_SEIR_sim/sim_MA_gp_7_seir_outputs.csv</v>
      </c>
      <c r="H333" t="str">
        <f t="shared" si="302"/>
        <v>~/Documents/GitHub/virosolver_paper/data/MA_SEIR_sim/sim_MA_gp_7_cts.csv</v>
      </c>
      <c r="I333" t="b">
        <v>1</v>
      </c>
      <c r="J333" t="b">
        <v>1</v>
      </c>
      <c r="K333" t="s">
        <v>5</v>
      </c>
      <c r="L333" t="s">
        <v>7</v>
      </c>
      <c r="M333" t="str">
        <f t="shared" si="303"/>
        <v>~/Documents/GitHub/virosolver_paper/mcmc_chains/3.sim_ma_ct/</v>
      </c>
      <c r="N333" t="str">
        <f t="shared" si="304"/>
        <v>~/Documents/GitHub/virosolver_paper/plots/3.sim_ma_ct/</v>
      </c>
      <c r="O333" t="s">
        <v>17</v>
      </c>
      <c r="P333" t="s">
        <v>20</v>
      </c>
      <c r="R333" t="b">
        <v>0</v>
      </c>
    </row>
    <row r="334" spans="1:18" x14ac:dyDescent="0.2">
      <c r="A334">
        <v>333</v>
      </c>
      <c r="B334">
        <f t="shared" si="313"/>
        <v>7</v>
      </c>
      <c r="C334">
        <f t="shared" ref="C334:D334" si="336">C280</f>
        <v>9</v>
      </c>
      <c r="D334">
        <f t="shared" si="336"/>
        <v>1</v>
      </c>
      <c r="E334" t="s">
        <v>22</v>
      </c>
      <c r="F334" t="str">
        <f t="shared" si="325"/>
        <v>~/Documents/GitHub/virosolver_paper/pars/massachusetts/partab_gp_model.csv</v>
      </c>
      <c r="G334" t="str">
        <f t="shared" si="301"/>
        <v>~/Documents/GitHub/virosolver_paper/data/MA_SEIR_sim/sim_MA_gp_7_seir_outputs.csv</v>
      </c>
      <c r="H334" t="str">
        <f t="shared" si="302"/>
        <v>~/Documents/GitHub/virosolver_paper/data/MA_SEIR_sim/sim_MA_gp_7_cts.csv</v>
      </c>
      <c r="I334" t="b">
        <v>1</v>
      </c>
      <c r="J334" t="b">
        <v>1</v>
      </c>
      <c r="K334" t="s">
        <v>5</v>
      </c>
      <c r="L334" t="s">
        <v>7</v>
      </c>
      <c r="M334" t="str">
        <f t="shared" si="303"/>
        <v>~/Documents/GitHub/virosolver_paper/mcmc_chains/3.sim_ma_ct/</v>
      </c>
      <c r="N334" t="str">
        <f t="shared" si="304"/>
        <v>~/Documents/GitHub/virosolver_paper/plots/3.sim_ma_ct/</v>
      </c>
      <c r="O334" t="s">
        <v>17</v>
      </c>
      <c r="P334" t="s">
        <v>20</v>
      </c>
      <c r="R334" t="b">
        <v>0</v>
      </c>
    </row>
    <row r="335" spans="1:18" x14ac:dyDescent="0.2">
      <c r="A335">
        <v>334</v>
      </c>
      <c r="B335">
        <f t="shared" si="313"/>
        <v>7</v>
      </c>
      <c r="C335">
        <f t="shared" ref="C335:D335" si="337">C281</f>
        <v>10</v>
      </c>
      <c r="D335">
        <f t="shared" si="337"/>
        <v>1</v>
      </c>
      <c r="E335" t="s">
        <v>22</v>
      </c>
      <c r="F335" t="str">
        <f t="shared" si="325"/>
        <v>~/Documents/GitHub/virosolver_paper/pars/massachusetts/partab_gp_model.csv</v>
      </c>
      <c r="G335" t="str">
        <f t="shared" si="301"/>
        <v>~/Documents/GitHub/virosolver_paper/data/MA_SEIR_sim/sim_MA_gp_7_seir_outputs.csv</v>
      </c>
      <c r="H335" t="str">
        <f t="shared" si="302"/>
        <v>~/Documents/GitHub/virosolver_paper/data/MA_SEIR_sim/sim_MA_gp_7_cts.csv</v>
      </c>
      <c r="I335" t="b">
        <v>1</v>
      </c>
      <c r="J335" t="b">
        <v>1</v>
      </c>
      <c r="K335" t="s">
        <v>5</v>
      </c>
      <c r="L335" t="s">
        <v>7</v>
      </c>
      <c r="M335" t="str">
        <f t="shared" si="303"/>
        <v>~/Documents/GitHub/virosolver_paper/mcmc_chains/3.sim_ma_ct/</v>
      </c>
      <c r="N335" t="str">
        <f t="shared" si="304"/>
        <v>~/Documents/GitHub/virosolver_paper/plots/3.sim_ma_ct/</v>
      </c>
      <c r="O335" t="s">
        <v>17</v>
      </c>
      <c r="P335" t="s">
        <v>20</v>
      </c>
      <c r="R335" t="b">
        <v>0</v>
      </c>
    </row>
    <row r="336" spans="1:18" x14ac:dyDescent="0.2">
      <c r="A336">
        <v>335</v>
      </c>
      <c r="B336">
        <f t="shared" si="313"/>
        <v>7</v>
      </c>
      <c r="C336">
        <f t="shared" ref="C336:D336" si="338">C282</f>
        <v>11</v>
      </c>
      <c r="D336">
        <f t="shared" si="338"/>
        <v>1</v>
      </c>
      <c r="E336" t="s">
        <v>22</v>
      </c>
      <c r="F336" t="str">
        <f t="shared" si="325"/>
        <v>~/Documents/GitHub/virosolver_paper/pars/massachusetts/partab_gp_model.csv</v>
      </c>
      <c r="G336" t="str">
        <f t="shared" si="301"/>
        <v>~/Documents/GitHub/virosolver_paper/data/MA_SEIR_sim/sim_MA_gp_7_seir_outputs.csv</v>
      </c>
      <c r="H336" t="str">
        <f t="shared" si="302"/>
        <v>~/Documents/GitHub/virosolver_paper/data/MA_SEIR_sim/sim_MA_gp_7_cts.csv</v>
      </c>
      <c r="I336" t="b">
        <v>1</v>
      </c>
      <c r="J336" t="b">
        <v>1</v>
      </c>
      <c r="K336" t="s">
        <v>5</v>
      </c>
      <c r="L336" t="s">
        <v>7</v>
      </c>
      <c r="M336" t="str">
        <f t="shared" si="303"/>
        <v>~/Documents/GitHub/virosolver_paper/mcmc_chains/3.sim_ma_ct/</v>
      </c>
      <c r="N336" t="str">
        <f t="shared" si="304"/>
        <v>~/Documents/GitHub/virosolver_paper/plots/3.sim_ma_ct/</v>
      </c>
      <c r="O336" t="s">
        <v>17</v>
      </c>
      <c r="P336" t="s">
        <v>20</v>
      </c>
      <c r="R336" t="b">
        <v>0</v>
      </c>
    </row>
    <row r="337" spans="1:18" x14ac:dyDescent="0.2">
      <c r="A337">
        <v>336</v>
      </c>
      <c r="B337">
        <f t="shared" si="313"/>
        <v>7</v>
      </c>
      <c r="C337">
        <f t="shared" ref="C337:D337" si="339">C283</f>
        <v>12</v>
      </c>
      <c r="D337">
        <f t="shared" si="339"/>
        <v>1</v>
      </c>
      <c r="E337" t="s">
        <v>22</v>
      </c>
      <c r="F337" t="str">
        <f t="shared" si="325"/>
        <v>~/Documents/GitHub/virosolver_paper/pars/massachusetts/partab_gp_model.csv</v>
      </c>
      <c r="G337" t="str">
        <f t="shared" si="301"/>
        <v>~/Documents/GitHub/virosolver_paper/data/MA_SEIR_sim/sim_MA_gp_7_seir_outputs.csv</v>
      </c>
      <c r="H337" t="str">
        <f t="shared" si="302"/>
        <v>~/Documents/GitHub/virosolver_paper/data/MA_SEIR_sim/sim_MA_gp_7_cts.csv</v>
      </c>
      <c r="I337" t="b">
        <v>1</v>
      </c>
      <c r="J337" t="b">
        <v>1</v>
      </c>
      <c r="K337" t="s">
        <v>5</v>
      </c>
      <c r="L337" t="s">
        <v>7</v>
      </c>
      <c r="M337" t="str">
        <f t="shared" si="303"/>
        <v>~/Documents/GitHub/virosolver_paper/mcmc_chains/3.sim_ma_ct/</v>
      </c>
      <c r="N337" t="str">
        <f t="shared" si="304"/>
        <v>~/Documents/GitHub/virosolver_paper/plots/3.sim_ma_ct/</v>
      </c>
      <c r="O337" t="s">
        <v>17</v>
      </c>
      <c r="P337" t="s">
        <v>20</v>
      </c>
      <c r="R337" t="b">
        <v>0</v>
      </c>
    </row>
    <row r="338" spans="1:18" x14ac:dyDescent="0.2">
      <c r="A338">
        <v>337</v>
      </c>
      <c r="B338">
        <f t="shared" si="313"/>
        <v>7</v>
      </c>
      <c r="C338">
        <f t="shared" ref="C338:D338" si="340">C284</f>
        <v>13</v>
      </c>
      <c r="D338">
        <f t="shared" si="340"/>
        <v>1</v>
      </c>
      <c r="E338" t="s">
        <v>22</v>
      </c>
      <c r="F338" t="str">
        <f t="shared" si="325"/>
        <v>~/Documents/GitHub/virosolver_paper/pars/massachusetts/partab_gp_model.csv</v>
      </c>
      <c r="G338" t="str">
        <f t="shared" si="301"/>
        <v>~/Documents/GitHub/virosolver_paper/data/MA_SEIR_sim/sim_MA_gp_7_seir_outputs.csv</v>
      </c>
      <c r="H338" t="str">
        <f t="shared" si="302"/>
        <v>~/Documents/GitHub/virosolver_paper/data/MA_SEIR_sim/sim_MA_gp_7_cts.csv</v>
      </c>
      <c r="I338" t="b">
        <v>1</v>
      </c>
      <c r="J338" t="b">
        <v>1</v>
      </c>
      <c r="K338" t="s">
        <v>5</v>
      </c>
      <c r="L338" t="s">
        <v>7</v>
      </c>
      <c r="M338" t="str">
        <f t="shared" si="303"/>
        <v>~/Documents/GitHub/virosolver_paper/mcmc_chains/3.sim_ma_ct/</v>
      </c>
      <c r="N338" t="str">
        <f t="shared" si="304"/>
        <v>~/Documents/GitHub/virosolver_paper/plots/3.sim_ma_ct/</v>
      </c>
      <c r="O338" t="s">
        <v>17</v>
      </c>
      <c r="P338" t="s">
        <v>20</v>
      </c>
      <c r="R338" t="b">
        <v>0</v>
      </c>
    </row>
    <row r="339" spans="1:18" x14ac:dyDescent="0.2">
      <c r="A339">
        <v>338</v>
      </c>
      <c r="B339">
        <f t="shared" si="313"/>
        <v>7</v>
      </c>
      <c r="C339">
        <f t="shared" ref="C339:D339" si="341">C285</f>
        <v>14</v>
      </c>
      <c r="D339">
        <f t="shared" si="341"/>
        <v>1</v>
      </c>
      <c r="E339" t="s">
        <v>22</v>
      </c>
      <c r="F339" t="str">
        <f t="shared" si="325"/>
        <v>~/Documents/GitHub/virosolver_paper/pars/massachusetts/partab_gp_model.csv</v>
      </c>
      <c r="G339" t="str">
        <f t="shared" si="301"/>
        <v>~/Documents/GitHub/virosolver_paper/data/MA_SEIR_sim/sim_MA_gp_7_seir_outputs.csv</v>
      </c>
      <c r="H339" t="str">
        <f t="shared" si="302"/>
        <v>~/Documents/GitHub/virosolver_paper/data/MA_SEIR_sim/sim_MA_gp_7_cts.csv</v>
      </c>
      <c r="I339" t="b">
        <v>1</v>
      </c>
      <c r="J339" t="b">
        <v>1</v>
      </c>
      <c r="K339" t="s">
        <v>5</v>
      </c>
      <c r="L339" t="s">
        <v>7</v>
      </c>
      <c r="M339" t="str">
        <f t="shared" si="303"/>
        <v>~/Documents/GitHub/virosolver_paper/mcmc_chains/3.sim_ma_ct/</v>
      </c>
      <c r="N339" t="str">
        <f t="shared" si="304"/>
        <v>~/Documents/GitHub/virosolver_paper/plots/3.sim_ma_ct/</v>
      </c>
      <c r="O339" t="s">
        <v>17</v>
      </c>
      <c r="P339" t="s">
        <v>20</v>
      </c>
      <c r="R339" t="b">
        <v>0</v>
      </c>
    </row>
    <row r="340" spans="1:18" x14ac:dyDescent="0.2">
      <c r="A340">
        <v>339</v>
      </c>
      <c r="B340">
        <f t="shared" si="313"/>
        <v>7</v>
      </c>
      <c r="C340">
        <f t="shared" ref="C340:D340" si="342">C286</f>
        <v>15</v>
      </c>
      <c r="D340">
        <f t="shared" si="342"/>
        <v>1</v>
      </c>
      <c r="E340" t="s">
        <v>22</v>
      </c>
      <c r="F340" t="str">
        <f t="shared" si="325"/>
        <v>~/Documents/GitHub/virosolver_paper/pars/massachusetts/partab_gp_model.csv</v>
      </c>
      <c r="G340" t="str">
        <f t="shared" si="301"/>
        <v>~/Documents/GitHub/virosolver_paper/data/MA_SEIR_sim/sim_MA_gp_7_seir_outputs.csv</v>
      </c>
      <c r="H340" t="str">
        <f t="shared" si="302"/>
        <v>~/Documents/GitHub/virosolver_paper/data/MA_SEIR_sim/sim_MA_gp_7_cts.csv</v>
      </c>
      <c r="I340" t="b">
        <v>1</v>
      </c>
      <c r="J340" t="b">
        <v>1</v>
      </c>
      <c r="K340" t="s">
        <v>5</v>
      </c>
      <c r="L340" t="s">
        <v>7</v>
      </c>
      <c r="M340" t="str">
        <f t="shared" si="303"/>
        <v>~/Documents/GitHub/virosolver_paper/mcmc_chains/3.sim_ma_ct/</v>
      </c>
      <c r="N340" t="str">
        <f t="shared" si="304"/>
        <v>~/Documents/GitHub/virosolver_paper/plots/3.sim_ma_ct/</v>
      </c>
      <c r="O340" t="s">
        <v>17</v>
      </c>
      <c r="P340" t="s">
        <v>20</v>
      </c>
      <c r="R340" t="b">
        <v>0</v>
      </c>
    </row>
    <row r="341" spans="1:18" x14ac:dyDescent="0.2">
      <c r="A341">
        <v>340</v>
      </c>
      <c r="B341">
        <f t="shared" si="313"/>
        <v>7</v>
      </c>
      <c r="C341">
        <f t="shared" ref="C341:D341" si="343">C287</f>
        <v>16</v>
      </c>
      <c r="D341">
        <f t="shared" si="343"/>
        <v>1</v>
      </c>
      <c r="E341" t="s">
        <v>22</v>
      </c>
      <c r="F341" t="str">
        <f t="shared" si="325"/>
        <v>~/Documents/GitHub/virosolver_paper/pars/massachusetts/partab_gp_model.csv</v>
      </c>
      <c r="G341" t="str">
        <f t="shared" si="301"/>
        <v>~/Documents/GitHub/virosolver_paper/data/MA_SEIR_sim/sim_MA_gp_7_seir_outputs.csv</v>
      </c>
      <c r="H341" t="str">
        <f t="shared" si="302"/>
        <v>~/Documents/GitHub/virosolver_paper/data/MA_SEIR_sim/sim_MA_gp_7_cts.csv</v>
      </c>
      <c r="I341" t="b">
        <v>1</v>
      </c>
      <c r="J341" t="b">
        <v>1</v>
      </c>
      <c r="K341" t="s">
        <v>5</v>
      </c>
      <c r="L341" t="s">
        <v>7</v>
      </c>
      <c r="M341" t="str">
        <f t="shared" si="303"/>
        <v>~/Documents/GitHub/virosolver_paper/mcmc_chains/3.sim_ma_ct/</v>
      </c>
      <c r="N341" t="str">
        <f t="shared" si="304"/>
        <v>~/Documents/GitHub/virosolver_paper/plots/3.sim_ma_ct/</v>
      </c>
      <c r="O341" t="s">
        <v>17</v>
      </c>
      <c r="P341" t="s">
        <v>20</v>
      </c>
      <c r="R341" t="b">
        <v>0</v>
      </c>
    </row>
    <row r="342" spans="1:18" x14ac:dyDescent="0.2">
      <c r="A342">
        <v>341</v>
      </c>
      <c r="B342">
        <f t="shared" si="313"/>
        <v>7</v>
      </c>
      <c r="C342">
        <f t="shared" ref="C342:D342" si="344">C288</f>
        <v>17</v>
      </c>
      <c r="D342">
        <f t="shared" si="344"/>
        <v>1</v>
      </c>
      <c r="E342" t="s">
        <v>22</v>
      </c>
      <c r="F342" t="str">
        <f t="shared" si="325"/>
        <v>~/Documents/GitHub/virosolver_paper/pars/massachusetts/partab_gp_model.csv</v>
      </c>
      <c r="G342" t="str">
        <f t="shared" si="301"/>
        <v>~/Documents/GitHub/virosolver_paper/data/MA_SEIR_sim/sim_MA_gp_7_seir_outputs.csv</v>
      </c>
      <c r="H342" t="str">
        <f t="shared" si="302"/>
        <v>~/Documents/GitHub/virosolver_paper/data/MA_SEIR_sim/sim_MA_gp_7_cts.csv</v>
      </c>
      <c r="I342" t="b">
        <v>1</v>
      </c>
      <c r="J342" t="b">
        <v>1</v>
      </c>
      <c r="K342" t="s">
        <v>5</v>
      </c>
      <c r="L342" t="s">
        <v>7</v>
      </c>
      <c r="M342" t="str">
        <f t="shared" si="303"/>
        <v>~/Documents/GitHub/virosolver_paper/mcmc_chains/3.sim_ma_ct/</v>
      </c>
      <c r="N342" t="str">
        <f t="shared" si="304"/>
        <v>~/Documents/GitHub/virosolver_paper/plots/3.sim_ma_ct/</v>
      </c>
      <c r="O342" t="s">
        <v>17</v>
      </c>
      <c r="P342" t="s">
        <v>20</v>
      </c>
      <c r="R342" t="b">
        <v>0</v>
      </c>
    </row>
    <row r="343" spans="1:18" x14ac:dyDescent="0.2">
      <c r="A343">
        <v>342</v>
      </c>
      <c r="B343">
        <f t="shared" si="313"/>
        <v>7</v>
      </c>
      <c r="C343">
        <f t="shared" ref="C343:D343" si="345">C289</f>
        <v>18</v>
      </c>
      <c r="D343">
        <f t="shared" si="345"/>
        <v>1</v>
      </c>
      <c r="E343" t="s">
        <v>22</v>
      </c>
      <c r="F343" t="str">
        <f t="shared" si="325"/>
        <v>~/Documents/GitHub/virosolver_paper/pars/massachusetts/partab_gp_model.csv</v>
      </c>
      <c r="G343" t="str">
        <f t="shared" si="301"/>
        <v>~/Documents/GitHub/virosolver_paper/data/MA_SEIR_sim/sim_MA_gp_7_seir_outputs.csv</v>
      </c>
      <c r="H343" t="str">
        <f t="shared" si="302"/>
        <v>~/Documents/GitHub/virosolver_paper/data/MA_SEIR_sim/sim_MA_gp_7_cts.csv</v>
      </c>
      <c r="I343" t="b">
        <v>1</v>
      </c>
      <c r="J343" t="b">
        <v>1</v>
      </c>
      <c r="K343" t="s">
        <v>5</v>
      </c>
      <c r="L343" t="s">
        <v>7</v>
      </c>
      <c r="M343" t="str">
        <f t="shared" si="303"/>
        <v>~/Documents/GitHub/virosolver_paper/mcmc_chains/3.sim_ma_ct/</v>
      </c>
      <c r="N343" t="str">
        <f t="shared" si="304"/>
        <v>~/Documents/GitHub/virosolver_paper/plots/3.sim_ma_ct/</v>
      </c>
      <c r="O343" t="s">
        <v>17</v>
      </c>
      <c r="P343" t="s">
        <v>20</v>
      </c>
      <c r="R343" t="b">
        <v>0</v>
      </c>
    </row>
    <row r="344" spans="1:18" x14ac:dyDescent="0.2">
      <c r="A344">
        <v>343</v>
      </c>
      <c r="B344">
        <f t="shared" si="313"/>
        <v>7</v>
      </c>
      <c r="C344">
        <f t="shared" ref="C344:D344" si="346">C290</f>
        <v>1</v>
      </c>
      <c r="D344">
        <f t="shared" si="346"/>
        <v>2</v>
      </c>
      <c r="E344" t="s">
        <v>22</v>
      </c>
      <c r="F344" t="str">
        <f t="shared" si="325"/>
        <v>~/Documents/GitHub/virosolver_paper/pars/massachusetts/partab_gp_model.csv</v>
      </c>
      <c r="G344" t="str">
        <f t="shared" si="301"/>
        <v>~/Documents/GitHub/virosolver_paper/data/MA_SEIR_sim/sim_MA_gp_7_seir_outputs.csv</v>
      </c>
      <c r="H344" t="str">
        <f t="shared" si="302"/>
        <v>~/Documents/GitHub/virosolver_paper/data/MA_SEIR_sim/sim_MA_gp_7_cts.csv</v>
      </c>
      <c r="I344" t="b">
        <v>1</v>
      </c>
      <c r="J344" t="b">
        <v>1</v>
      </c>
      <c r="K344" t="s">
        <v>5</v>
      </c>
      <c r="L344" t="s">
        <v>7</v>
      </c>
      <c r="M344" t="str">
        <f t="shared" si="303"/>
        <v>~/Documents/GitHub/virosolver_paper/mcmc_chains/3.sim_ma_ct/</v>
      </c>
      <c r="N344" t="str">
        <f t="shared" si="304"/>
        <v>~/Documents/GitHub/virosolver_paper/plots/3.sim_ma_ct/</v>
      </c>
      <c r="O344" t="s">
        <v>17</v>
      </c>
      <c r="P344" t="s">
        <v>20</v>
      </c>
      <c r="R344" t="b">
        <v>0</v>
      </c>
    </row>
    <row r="345" spans="1:18" x14ac:dyDescent="0.2">
      <c r="A345">
        <v>344</v>
      </c>
      <c r="B345">
        <f t="shared" si="313"/>
        <v>7</v>
      </c>
      <c r="C345">
        <f t="shared" ref="C345:D345" si="347">C291</f>
        <v>2</v>
      </c>
      <c r="D345">
        <f t="shared" si="347"/>
        <v>2</v>
      </c>
      <c r="E345" t="s">
        <v>22</v>
      </c>
      <c r="F345" t="str">
        <f t="shared" si="325"/>
        <v>~/Documents/GitHub/virosolver_paper/pars/massachusetts/partab_gp_model.csv</v>
      </c>
      <c r="G345" t="str">
        <f t="shared" si="301"/>
        <v>~/Documents/GitHub/virosolver_paper/data/MA_SEIR_sim/sim_MA_gp_7_seir_outputs.csv</v>
      </c>
      <c r="H345" t="str">
        <f t="shared" si="302"/>
        <v>~/Documents/GitHub/virosolver_paper/data/MA_SEIR_sim/sim_MA_gp_7_cts.csv</v>
      </c>
      <c r="I345" t="b">
        <v>1</v>
      </c>
      <c r="J345" t="b">
        <v>1</v>
      </c>
      <c r="K345" t="s">
        <v>5</v>
      </c>
      <c r="L345" t="s">
        <v>7</v>
      </c>
      <c r="M345" t="str">
        <f t="shared" si="303"/>
        <v>~/Documents/GitHub/virosolver_paper/mcmc_chains/3.sim_ma_ct/</v>
      </c>
      <c r="N345" t="str">
        <f t="shared" si="304"/>
        <v>~/Documents/GitHub/virosolver_paper/plots/3.sim_ma_ct/</v>
      </c>
      <c r="O345" t="s">
        <v>17</v>
      </c>
      <c r="P345" t="s">
        <v>20</v>
      </c>
      <c r="R345" t="b">
        <v>0</v>
      </c>
    </row>
    <row r="346" spans="1:18" x14ac:dyDescent="0.2">
      <c r="A346">
        <v>345</v>
      </c>
      <c r="B346">
        <f t="shared" si="313"/>
        <v>7</v>
      </c>
      <c r="C346">
        <f t="shared" ref="C346:D346" si="348">C292</f>
        <v>3</v>
      </c>
      <c r="D346">
        <f t="shared" si="348"/>
        <v>2</v>
      </c>
      <c r="E346" t="s">
        <v>22</v>
      </c>
      <c r="F346" t="str">
        <f t="shared" si="325"/>
        <v>~/Documents/GitHub/virosolver_paper/pars/massachusetts/partab_gp_model.csv</v>
      </c>
      <c r="G346" t="str">
        <f t="shared" si="301"/>
        <v>~/Documents/GitHub/virosolver_paper/data/MA_SEIR_sim/sim_MA_gp_7_seir_outputs.csv</v>
      </c>
      <c r="H346" t="str">
        <f t="shared" si="302"/>
        <v>~/Documents/GitHub/virosolver_paper/data/MA_SEIR_sim/sim_MA_gp_7_cts.csv</v>
      </c>
      <c r="I346" t="b">
        <v>1</v>
      </c>
      <c r="J346" t="b">
        <v>1</v>
      </c>
      <c r="K346" t="s">
        <v>5</v>
      </c>
      <c r="L346" t="s">
        <v>7</v>
      </c>
      <c r="M346" t="str">
        <f t="shared" si="303"/>
        <v>~/Documents/GitHub/virosolver_paper/mcmc_chains/3.sim_ma_ct/</v>
      </c>
      <c r="N346" t="str">
        <f t="shared" si="304"/>
        <v>~/Documents/GitHub/virosolver_paper/plots/3.sim_ma_ct/</v>
      </c>
      <c r="O346" t="s">
        <v>17</v>
      </c>
      <c r="P346" t="s">
        <v>20</v>
      </c>
      <c r="R346" t="b">
        <v>0</v>
      </c>
    </row>
    <row r="347" spans="1:18" x14ac:dyDescent="0.2">
      <c r="A347">
        <v>346</v>
      </c>
      <c r="B347">
        <f t="shared" si="313"/>
        <v>7</v>
      </c>
      <c r="C347">
        <f t="shared" ref="C347:D347" si="349">C293</f>
        <v>4</v>
      </c>
      <c r="D347">
        <f t="shared" si="349"/>
        <v>2</v>
      </c>
      <c r="E347" t="s">
        <v>22</v>
      </c>
      <c r="F347" t="str">
        <f t="shared" si="325"/>
        <v>~/Documents/GitHub/virosolver_paper/pars/massachusetts/partab_gp_model.csv</v>
      </c>
      <c r="G347" t="str">
        <f t="shared" si="301"/>
        <v>~/Documents/GitHub/virosolver_paper/data/MA_SEIR_sim/sim_MA_gp_7_seir_outputs.csv</v>
      </c>
      <c r="H347" t="str">
        <f t="shared" si="302"/>
        <v>~/Documents/GitHub/virosolver_paper/data/MA_SEIR_sim/sim_MA_gp_7_cts.csv</v>
      </c>
      <c r="I347" t="b">
        <v>1</v>
      </c>
      <c r="J347" t="b">
        <v>1</v>
      </c>
      <c r="K347" t="s">
        <v>5</v>
      </c>
      <c r="L347" t="s">
        <v>7</v>
      </c>
      <c r="M347" t="str">
        <f t="shared" si="303"/>
        <v>~/Documents/GitHub/virosolver_paper/mcmc_chains/3.sim_ma_ct/</v>
      </c>
      <c r="N347" t="str">
        <f t="shared" si="304"/>
        <v>~/Documents/GitHub/virosolver_paper/plots/3.sim_ma_ct/</v>
      </c>
      <c r="O347" t="s">
        <v>17</v>
      </c>
      <c r="P347" t="s">
        <v>20</v>
      </c>
      <c r="R347" t="b">
        <v>0</v>
      </c>
    </row>
    <row r="348" spans="1:18" x14ac:dyDescent="0.2">
      <c r="A348">
        <v>347</v>
      </c>
      <c r="B348">
        <f t="shared" si="313"/>
        <v>7</v>
      </c>
      <c r="C348">
        <f t="shared" ref="C348:D348" si="350">C294</f>
        <v>5</v>
      </c>
      <c r="D348">
        <f t="shared" si="350"/>
        <v>2</v>
      </c>
      <c r="E348" t="s">
        <v>22</v>
      </c>
      <c r="F348" t="str">
        <f t="shared" si="325"/>
        <v>~/Documents/GitHub/virosolver_paper/pars/massachusetts/partab_gp_model.csv</v>
      </c>
      <c r="G348" t="str">
        <f t="shared" si="301"/>
        <v>~/Documents/GitHub/virosolver_paper/data/MA_SEIR_sim/sim_MA_gp_7_seir_outputs.csv</v>
      </c>
      <c r="H348" t="str">
        <f t="shared" si="302"/>
        <v>~/Documents/GitHub/virosolver_paper/data/MA_SEIR_sim/sim_MA_gp_7_cts.csv</v>
      </c>
      <c r="I348" t="b">
        <v>1</v>
      </c>
      <c r="J348" t="b">
        <v>1</v>
      </c>
      <c r="K348" t="s">
        <v>5</v>
      </c>
      <c r="L348" t="s">
        <v>7</v>
      </c>
      <c r="M348" t="str">
        <f t="shared" si="303"/>
        <v>~/Documents/GitHub/virosolver_paper/mcmc_chains/3.sim_ma_ct/</v>
      </c>
      <c r="N348" t="str">
        <f t="shared" si="304"/>
        <v>~/Documents/GitHub/virosolver_paper/plots/3.sim_ma_ct/</v>
      </c>
      <c r="O348" t="s">
        <v>17</v>
      </c>
      <c r="P348" t="s">
        <v>20</v>
      </c>
      <c r="R348" t="b">
        <v>0</v>
      </c>
    </row>
    <row r="349" spans="1:18" x14ac:dyDescent="0.2">
      <c r="A349">
        <v>348</v>
      </c>
      <c r="B349">
        <f t="shared" si="313"/>
        <v>7</v>
      </c>
      <c r="C349">
        <f t="shared" ref="C349:D349" si="351">C295</f>
        <v>6</v>
      </c>
      <c r="D349">
        <f t="shared" si="351"/>
        <v>2</v>
      </c>
      <c r="E349" t="s">
        <v>22</v>
      </c>
      <c r="F349" t="str">
        <f t="shared" si="325"/>
        <v>~/Documents/GitHub/virosolver_paper/pars/massachusetts/partab_gp_model.csv</v>
      </c>
      <c r="G349" t="str">
        <f t="shared" si="301"/>
        <v>~/Documents/GitHub/virosolver_paper/data/MA_SEIR_sim/sim_MA_gp_7_seir_outputs.csv</v>
      </c>
      <c r="H349" t="str">
        <f t="shared" si="302"/>
        <v>~/Documents/GitHub/virosolver_paper/data/MA_SEIR_sim/sim_MA_gp_7_cts.csv</v>
      </c>
      <c r="I349" t="b">
        <v>1</v>
      </c>
      <c r="J349" t="b">
        <v>1</v>
      </c>
      <c r="K349" t="s">
        <v>5</v>
      </c>
      <c r="L349" t="s">
        <v>7</v>
      </c>
      <c r="M349" t="str">
        <f t="shared" si="303"/>
        <v>~/Documents/GitHub/virosolver_paper/mcmc_chains/3.sim_ma_ct/</v>
      </c>
      <c r="N349" t="str">
        <f t="shared" si="304"/>
        <v>~/Documents/GitHub/virosolver_paper/plots/3.sim_ma_ct/</v>
      </c>
      <c r="O349" t="s">
        <v>17</v>
      </c>
      <c r="P349" t="s">
        <v>20</v>
      </c>
      <c r="R349" t="b">
        <v>0</v>
      </c>
    </row>
    <row r="350" spans="1:18" x14ac:dyDescent="0.2">
      <c r="A350">
        <v>349</v>
      </c>
      <c r="B350">
        <f t="shared" si="313"/>
        <v>7</v>
      </c>
      <c r="C350">
        <f t="shared" ref="C350:D350" si="352">C296</f>
        <v>7</v>
      </c>
      <c r="D350">
        <f t="shared" si="352"/>
        <v>2</v>
      </c>
      <c r="E350" t="s">
        <v>22</v>
      </c>
      <c r="F350" t="str">
        <f t="shared" si="325"/>
        <v>~/Documents/GitHub/virosolver_paper/pars/massachusetts/partab_gp_model.csv</v>
      </c>
      <c r="G350" t="str">
        <f t="shared" si="301"/>
        <v>~/Documents/GitHub/virosolver_paper/data/MA_SEIR_sim/sim_MA_gp_7_seir_outputs.csv</v>
      </c>
      <c r="H350" t="str">
        <f t="shared" si="302"/>
        <v>~/Documents/GitHub/virosolver_paper/data/MA_SEIR_sim/sim_MA_gp_7_cts.csv</v>
      </c>
      <c r="I350" t="b">
        <v>1</v>
      </c>
      <c r="J350" t="b">
        <v>1</v>
      </c>
      <c r="K350" t="s">
        <v>5</v>
      </c>
      <c r="L350" t="s">
        <v>7</v>
      </c>
      <c r="M350" t="str">
        <f t="shared" si="303"/>
        <v>~/Documents/GitHub/virosolver_paper/mcmc_chains/3.sim_ma_ct/</v>
      </c>
      <c r="N350" t="str">
        <f t="shared" si="304"/>
        <v>~/Documents/GitHub/virosolver_paper/plots/3.sim_ma_ct/</v>
      </c>
      <c r="O350" t="s">
        <v>17</v>
      </c>
      <c r="P350" t="s">
        <v>20</v>
      </c>
      <c r="R350" t="b">
        <v>0</v>
      </c>
    </row>
    <row r="351" spans="1:18" x14ac:dyDescent="0.2">
      <c r="A351">
        <v>350</v>
      </c>
      <c r="B351">
        <f t="shared" si="313"/>
        <v>7</v>
      </c>
      <c r="C351">
        <f t="shared" ref="C351:D351" si="353">C297</f>
        <v>8</v>
      </c>
      <c r="D351">
        <f t="shared" si="353"/>
        <v>2</v>
      </c>
      <c r="E351" t="s">
        <v>22</v>
      </c>
      <c r="F351" t="str">
        <f t="shared" si="325"/>
        <v>~/Documents/GitHub/virosolver_paper/pars/massachusetts/partab_gp_model.csv</v>
      </c>
      <c r="G351" t="str">
        <f t="shared" si="301"/>
        <v>~/Documents/GitHub/virosolver_paper/data/MA_SEIR_sim/sim_MA_gp_7_seir_outputs.csv</v>
      </c>
      <c r="H351" t="str">
        <f t="shared" si="302"/>
        <v>~/Documents/GitHub/virosolver_paper/data/MA_SEIR_sim/sim_MA_gp_7_cts.csv</v>
      </c>
      <c r="I351" t="b">
        <v>1</v>
      </c>
      <c r="J351" t="b">
        <v>1</v>
      </c>
      <c r="K351" t="s">
        <v>5</v>
      </c>
      <c r="L351" t="s">
        <v>7</v>
      </c>
      <c r="M351" t="str">
        <f t="shared" si="303"/>
        <v>~/Documents/GitHub/virosolver_paper/mcmc_chains/3.sim_ma_ct/</v>
      </c>
      <c r="N351" t="str">
        <f t="shared" si="304"/>
        <v>~/Documents/GitHub/virosolver_paper/plots/3.sim_ma_ct/</v>
      </c>
      <c r="O351" t="s">
        <v>17</v>
      </c>
      <c r="P351" t="s">
        <v>20</v>
      </c>
      <c r="R351" t="b">
        <v>0</v>
      </c>
    </row>
    <row r="352" spans="1:18" x14ac:dyDescent="0.2">
      <c r="A352">
        <v>351</v>
      </c>
      <c r="B352">
        <f t="shared" si="313"/>
        <v>7</v>
      </c>
      <c r="C352">
        <f t="shared" ref="C352:D352" si="354">C298</f>
        <v>9</v>
      </c>
      <c r="D352">
        <f t="shared" si="354"/>
        <v>2</v>
      </c>
      <c r="E352" t="s">
        <v>22</v>
      </c>
      <c r="F352" t="str">
        <f t="shared" si="325"/>
        <v>~/Documents/GitHub/virosolver_paper/pars/massachusetts/partab_gp_model.csv</v>
      </c>
      <c r="G352" t="str">
        <f t="shared" si="301"/>
        <v>~/Documents/GitHub/virosolver_paper/data/MA_SEIR_sim/sim_MA_gp_7_seir_outputs.csv</v>
      </c>
      <c r="H352" t="str">
        <f t="shared" si="302"/>
        <v>~/Documents/GitHub/virosolver_paper/data/MA_SEIR_sim/sim_MA_gp_7_cts.csv</v>
      </c>
      <c r="I352" t="b">
        <v>1</v>
      </c>
      <c r="J352" t="b">
        <v>1</v>
      </c>
      <c r="K352" t="s">
        <v>5</v>
      </c>
      <c r="L352" t="s">
        <v>7</v>
      </c>
      <c r="M352" t="str">
        <f t="shared" si="303"/>
        <v>~/Documents/GitHub/virosolver_paper/mcmc_chains/3.sim_ma_ct/</v>
      </c>
      <c r="N352" t="str">
        <f t="shared" si="304"/>
        <v>~/Documents/GitHub/virosolver_paper/plots/3.sim_ma_ct/</v>
      </c>
      <c r="O352" t="s">
        <v>17</v>
      </c>
      <c r="P352" t="s">
        <v>20</v>
      </c>
      <c r="R352" t="b">
        <v>0</v>
      </c>
    </row>
    <row r="353" spans="1:18" x14ac:dyDescent="0.2">
      <c r="A353">
        <v>352</v>
      </c>
      <c r="B353">
        <f t="shared" si="313"/>
        <v>7</v>
      </c>
      <c r="C353">
        <f t="shared" ref="C353:D353" si="355">C299</f>
        <v>10</v>
      </c>
      <c r="D353">
        <f t="shared" si="355"/>
        <v>2</v>
      </c>
      <c r="E353" t="s">
        <v>22</v>
      </c>
      <c r="F353" t="str">
        <f t="shared" si="325"/>
        <v>~/Documents/GitHub/virosolver_paper/pars/massachusetts/partab_gp_model.csv</v>
      </c>
      <c r="G353" t="str">
        <f t="shared" si="301"/>
        <v>~/Documents/GitHub/virosolver_paper/data/MA_SEIR_sim/sim_MA_gp_7_seir_outputs.csv</v>
      </c>
      <c r="H353" t="str">
        <f t="shared" si="302"/>
        <v>~/Documents/GitHub/virosolver_paper/data/MA_SEIR_sim/sim_MA_gp_7_cts.csv</v>
      </c>
      <c r="I353" t="b">
        <v>1</v>
      </c>
      <c r="J353" t="b">
        <v>1</v>
      </c>
      <c r="K353" t="s">
        <v>5</v>
      </c>
      <c r="L353" t="s">
        <v>7</v>
      </c>
      <c r="M353" t="str">
        <f t="shared" si="303"/>
        <v>~/Documents/GitHub/virosolver_paper/mcmc_chains/3.sim_ma_ct/</v>
      </c>
      <c r="N353" t="str">
        <f t="shared" si="304"/>
        <v>~/Documents/GitHub/virosolver_paper/plots/3.sim_ma_ct/</v>
      </c>
      <c r="O353" t="s">
        <v>17</v>
      </c>
      <c r="P353" t="s">
        <v>20</v>
      </c>
      <c r="R353" t="b">
        <v>0</v>
      </c>
    </row>
    <row r="354" spans="1:18" x14ac:dyDescent="0.2">
      <c r="A354">
        <v>353</v>
      </c>
      <c r="B354">
        <f t="shared" si="313"/>
        <v>7</v>
      </c>
      <c r="C354">
        <f t="shared" ref="C354:D354" si="356">C300</f>
        <v>11</v>
      </c>
      <c r="D354">
        <f t="shared" si="356"/>
        <v>2</v>
      </c>
      <c r="E354" t="s">
        <v>22</v>
      </c>
      <c r="F354" t="str">
        <f t="shared" si="325"/>
        <v>~/Documents/GitHub/virosolver_paper/pars/massachusetts/partab_gp_model.csv</v>
      </c>
      <c r="G354" t="str">
        <f t="shared" si="301"/>
        <v>~/Documents/GitHub/virosolver_paper/data/MA_SEIR_sim/sim_MA_gp_7_seir_outputs.csv</v>
      </c>
      <c r="H354" t="str">
        <f t="shared" si="302"/>
        <v>~/Documents/GitHub/virosolver_paper/data/MA_SEIR_sim/sim_MA_gp_7_cts.csv</v>
      </c>
      <c r="I354" t="b">
        <v>1</v>
      </c>
      <c r="J354" t="b">
        <v>1</v>
      </c>
      <c r="K354" t="s">
        <v>5</v>
      </c>
      <c r="L354" t="s">
        <v>7</v>
      </c>
      <c r="M354" t="str">
        <f t="shared" si="303"/>
        <v>~/Documents/GitHub/virosolver_paper/mcmc_chains/3.sim_ma_ct/</v>
      </c>
      <c r="N354" t="str">
        <f t="shared" si="304"/>
        <v>~/Documents/GitHub/virosolver_paper/plots/3.sim_ma_ct/</v>
      </c>
      <c r="O354" t="s">
        <v>17</v>
      </c>
      <c r="P354" t="s">
        <v>20</v>
      </c>
      <c r="R354" t="b">
        <v>0</v>
      </c>
    </row>
    <row r="355" spans="1:18" x14ac:dyDescent="0.2">
      <c r="A355">
        <v>354</v>
      </c>
      <c r="B355">
        <f t="shared" si="313"/>
        <v>7</v>
      </c>
      <c r="C355">
        <f t="shared" ref="C355:D355" si="357">C301</f>
        <v>12</v>
      </c>
      <c r="D355">
        <f t="shared" si="357"/>
        <v>2</v>
      </c>
      <c r="E355" t="s">
        <v>22</v>
      </c>
      <c r="F355" t="str">
        <f t="shared" si="325"/>
        <v>~/Documents/GitHub/virosolver_paper/pars/massachusetts/partab_gp_model.csv</v>
      </c>
      <c r="G355" t="str">
        <f t="shared" si="301"/>
        <v>~/Documents/GitHub/virosolver_paper/data/MA_SEIR_sim/sim_MA_gp_7_seir_outputs.csv</v>
      </c>
      <c r="H355" t="str">
        <f t="shared" si="302"/>
        <v>~/Documents/GitHub/virosolver_paper/data/MA_SEIR_sim/sim_MA_gp_7_cts.csv</v>
      </c>
      <c r="I355" t="b">
        <v>1</v>
      </c>
      <c r="J355" t="b">
        <v>1</v>
      </c>
      <c r="K355" t="s">
        <v>5</v>
      </c>
      <c r="L355" t="s">
        <v>7</v>
      </c>
      <c r="M355" t="str">
        <f t="shared" si="303"/>
        <v>~/Documents/GitHub/virosolver_paper/mcmc_chains/3.sim_ma_ct/</v>
      </c>
      <c r="N355" t="str">
        <f t="shared" si="304"/>
        <v>~/Documents/GitHub/virosolver_paper/plots/3.sim_ma_ct/</v>
      </c>
      <c r="O355" t="s">
        <v>17</v>
      </c>
      <c r="P355" t="s">
        <v>20</v>
      </c>
      <c r="R355" t="b">
        <v>0</v>
      </c>
    </row>
    <row r="356" spans="1:18" x14ac:dyDescent="0.2">
      <c r="A356">
        <v>355</v>
      </c>
      <c r="B356">
        <f t="shared" si="313"/>
        <v>7</v>
      </c>
      <c r="C356">
        <f t="shared" ref="C356:D356" si="358">C302</f>
        <v>13</v>
      </c>
      <c r="D356">
        <f t="shared" si="358"/>
        <v>2</v>
      </c>
      <c r="E356" t="s">
        <v>22</v>
      </c>
      <c r="F356" t="str">
        <f t="shared" si="325"/>
        <v>~/Documents/GitHub/virosolver_paper/pars/massachusetts/partab_gp_model.csv</v>
      </c>
      <c r="G356" t="str">
        <f t="shared" si="301"/>
        <v>~/Documents/GitHub/virosolver_paper/data/MA_SEIR_sim/sim_MA_gp_7_seir_outputs.csv</v>
      </c>
      <c r="H356" t="str">
        <f t="shared" si="302"/>
        <v>~/Documents/GitHub/virosolver_paper/data/MA_SEIR_sim/sim_MA_gp_7_cts.csv</v>
      </c>
      <c r="I356" t="b">
        <v>1</v>
      </c>
      <c r="J356" t="b">
        <v>1</v>
      </c>
      <c r="K356" t="s">
        <v>5</v>
      </c>
      <c r="L356" t="s">
        <v>7</v>
      </c>
      <c r="M356" t="str">
        <f t="shared" si="303"/>
        <v>~/Documents/GitHub/virosolver_paper/mcmc_chains/3.sim_ma_ct/</v>
      </c>
      <c r="N356" t="str">
        <f t="shared" si="304"/>
        <v>~/Documents/GitHub/virosolver_paper/plots/3.sim_ma_ct/</v>
      </c>
      <c r="O356" t="s">
        <v>17</v>
      </c>
      <c r="P356" t="s">
        <v>20</v>
      </c>
      <c r="R356" t="b">
        <v>0</v>
      </c>
    </row>
    <row r="357" spans="1:18" x14ac:dyDescent="0.2">
      <c r="A357">
        <v>356</v>
      </c>
      <c r="B357">
        <f t="shared" si="313"/>
        <v>7</v>
      </c>
      <c r="C357">
        <f t="shared" ref="C357:D357" si="359">C303</f>
        <v>14</v>
      </c>
      <c r="D357">
        <f t="shared" si="359"/>
        <v>2</v>
      </c>
      <c r="E357" t="s">
        <v>22</v>
      </c>
      <c r="F357" t="str">
        <f t="shared" si="325"/>
        <v>~/Documents/GitHub/virosolver_paper/pars/massachusetts/partab_gp_model.csv</v>
      </c>
      <c r="G357" t="str">
        <f t="shared" si="301"/>
        <v>~/Documents/GitHub/virosolver_paper/data/MA_SEIR_sim/sim_MA_gp_7_seir_outputs.csv</v>
      </c>
      <c r="H357" t="str">
        <f t="shared" si="302"/>
        <v>~/Documents/GitHub/virosolver_paper/data/MA_SEIR_sim/sim_MA_gp_7_cts.csv</v>
      </c>
      <c r="I357" t="b">
        <v>1</v>
      </c>
      <c r="J357" t="b">
        <v>1</v>
      </c>
      <c r="K357" t="s">
        <v>5</v>
      </c>
      <c r="L357" t="s">
        <v>7</v>
      </c>
      <c r="M357" t="str">
        <f t="shared" si="303"/>
        <v>~/Documents/GitHub/virosolver_paper/mcmc_chains/3.sim_ma_ct/</v>
      </c>
      <c r="N357" t="str">
        <f t="shared" si="304"/>
        <v>~/Documents/GitHub/virosolver_paper/plots/3.sim_ma_ct/</v>
      </c>
      <c r="O357" t="s">
        <v>17</v>
      </c>
      <c r="P357" t="s">
        <v>20</v>
      </c>
      <c r="R357" t="b">
        <v>0</v>
      </c>
    </row>
    <row r="358" spans="1:18" x14ac:dyDescent="0.2">
      <c r="A358">
        <v>357</v>
      </c>
      <c r="B358">
        <f t="shared" si="313"/>
        <v>7</v>
      </c>
      <c r="C358">
        <f t="shared" ref="C358:D358" si="360">C304</f>
        <v>15</v>
      </c>
      <c r="D358">
        <f t="shared" si="360"/>
        <v>2</v>
      </c>
      <c r="E358" t="s">
        <v>22</v>
      </c>
      <c r="F358" t="str">
        <f t="shared" si="325"/>
        <v>~/Documents/GitHub/virosolver_paper/pars/massachusetts/partab_gp_model.csv</v>
      </c>
      <c r="G358" t="str">
        <f t="shared" si="301"/>
        <v>~/Documents/GitHub/virosolver_paper/data/MA_SEIR_sim/sim_MA_gp_7_seir_outputs.csv</v>
      </c>
      <c r="H358" t="str">
        <f t="shared" si="302"/>
        <v>~/Documents/GitHub/virosolver_paper/data/MA_SEIR_sim/sim_MA_gp_7_cts.csv</v>
      </c>
      <c r="I358" t="b">
        <v>1</v>
      </c>
      <c r="J358" t="b">
        <v>1</v>
      </c>
      <c r="K358" t="s">
        <v>5</v>
      </c>
      <c r="L358" t="s">
        <v>7</v>
      </c>
      <c r="M358" t="str">
        <f t="shared" si="303"/>
        <v>~/Documents/GitHub/virosolver_paper/mcmc_chains/3.sim_ma_ct/</v>
      </c>
      <c r="N358" t="str">
        <f t="shared" si="304"/>
        <v>~/Documents/GitHub/virosolver_paper/plots/3.sim_ma_ct/</v>
      </c>
      <c r="O358" t="s">
        <v>17</v>
      </c>
      <c r="P358" t="s">
        <v>20</v>
      </c>
      <c r="R358" t="b">
        <v>0</v>
      </c>
    </row>
    <row r="359" spans="1:18" x14ac:dyDescent="0.2">
      <c r="A359">
        <v>358</v>
      </c>
      <c r="B359">
        <f t="shared" si="313"/>
        <v>7</v>
      </c>
      <c r="C359">
        <f t="shared" ref="C359:D359" si="361">C305</f>
        <v>16</v>
      </c>
      <c r="D359">
        <f t="shared" si="361"/>
        <v>2</v>
      </c>
      <c r="E359" t="s">
        <v>22</v>
      </c>
      <c r="F359" t="str">
        <f t="shared" si="325"/>
        <v>~/Documents/GitHub/virosolver_paper/pars/massachusetts/partab_gp_model.csv</v>
      </c>
      <c r="G359" t="str">
        <f t="shared" si="301"/>
        <v>~/Documents/GitHub/virosolver_paper/data/MA_SEIR_sim/sim_MA_gp_7_seir_outputs.csv</v>
      </c>
      <c r="H359" t="str">
        <f t="shared" si="302"/>
        <v>~/Documents/GitHub/virosolver_paper/data/MA_SEIR_sim/sim_MA_gp_7_cts.csv</v>
      </c>
      <c r="I359" t="b">
        <v>1</v>
      </c>
      <c r="J359" t="b">
        <v>1</v>
      </c>
      <c r="K359" t="s">
        <v>5</v>
      </c>
      <c r="L359" t="s">
        <v>7</v>
      </c>
      <c r="M359" t="str">
        <f t="shared" si="303"/>
        <v>~/Documents/GitHub/virosolver_paper/mcmc_chains/3.sim_ma_ct/</v>
      </c>
      <c r="N359" t="str">
        <f t="shared" si="304"/>
        <v>~/Documents/GitHub/virosolver_paper/plots/3.sim_ma_ct/</v>
      </c>
      <c r="O359" t="s">
        <v>17</v>
      </c>
      <c r="P359" t="s">
        <v>20</v>
      </c>
      <c r="R359" t="b">
        <v>0</v>
      </c>
    </row>
    <row r="360" spans="1:18" x14ac:dyDescent="0.2">
      <c r="A360">
        <v>359</v>
      </c>
      <c r="B360">
        <f t="shared" si="313"/>
        <v>7</v>
      </c>
      <c r="C360">
        <f t="shared" ref="C360:D360" si="362">C306</f>
        <v>17</v>
      </c>
      <c r="D360">
        <f t="shared" si="362"/>
        <v>2</v>
      </c>
      <c r="E360" t="s">
        <v>22</v>
      </c>
      <c r="F360" t="str">
        <f t="shared" si="325"/>
        <v>~/Documents/GitHub/virosolver_paper/pars/massachusetts/partab_gp_model.csv</v>
      </c>
      <c r="G360" t="str">
        <f t="shared" si="301"/>
        <v>~/Documents/GitHub/virosolver_paper/data/MA_SEIR_sim/sim_MA_gp_7_seir_outputs.csv</v>
      </c>
      <c r="H360" t="str">
        <f t="shared" si="302"/>
        <v>~/Documents/GitHub/virosolver_paper/data/MA_SEIR_sim/sim_MA_gp_7_cts.csv</v>
      </c>
      <c r="I360" t="b">
        <v>1</v>
      </c>
      <c r="J360" t="b">
        <v>1</v>
      </c>
      <c r="K360" t="s">
        <v>5</v>
      </c>
      <c r="L360" t="s">
        <v>7</v>
      </c>
      <c r="M360" t="str">
        <f t="shared" si="303"/>
        <v>~/Documents/GitHub/virosolver_paper/mcmc_chains/3.sim_ma_ct/</v>
      </c>
      <c r="N360" t="str">
        <f t="shared" si="304"/>
        <v>~/Documents/GitHub/virosolver_paper/plots/3.sim_ma_ct/</v>
      </c>
      <c r="O360" t="s">
        <v>17</v>
      </c>
      <c r="P360" t="s">
        <v>20</v>
      </c>
      <c r="R360" t="b">
        <v>0</v>
      </c>
    </row>
    <row r="361" spans="1:18" x14ac:dyDescent="0.2">
      <c r="A361">
        <v>360</v>
      </c>
      <c r="B361">
        <f t="shared" si="313"/>
        <v>7</v>
      </c>
      <c r="C361">
        <f t="shared" ref="C361:D361" si="363">C307</f>
        <v>18</v>
      </c>
      <c r="D361">
        <f t="shared" si="363"/>
        <v>2</v>
      </c>
      <c r="E361" t="s">
        <v>22</v>
      </c>
      <c r="F361" t="str">
        <f t="shared" si="325"/>
        <v>~/Documents/GitHub/virosolver_paper/pars/massachusetts/partab_gp_model.csv</v>
      </c>
      <c r="G361" t="str">
        <f t="shared" si="301"/>
        <v>~/Documents/GitHub/virosolver_paper/data/MA_SEIR_sim/sim_MA_gp_7_seir_outputs.csv</v>
      </c>
      <c r="H361" t="str">
        <f t="shared" si="302"/>
        <v>~/Documents/GitHub/virosolver_paper/data/MA_SEIR_sim/sim_MA_gp_7_cts.csv</v>
      </c>
      <c r="I361" t="b">
        <v>1</v>
      </c>
      <c r="J361" t="b">
        <v>1</v>
      </c>
      <c r="K361" t="s">
        <v>5</v>
      </c>
      <c r="L361" t="s">
        <v>7</v>
      </c>
      <c r="M361" t="str">
        <f t="shared" si="303"/>
        <v>~/Documents/GitHub/virosolver_paper/mcmc_chains/3.sim_ma_ct/</v>
      </c>
      <c r="N361" t="str">
        <f t="shared" si="304"/>
        <v>~/Documents/GitHub/virosolver_paper/plots/3.sim_ma_ct/</v>
      </c>
      <c r="O361" t="s">
        <v>17</v>
      </c>
      <c r="P361" t="s">
        <v>20</v>
      </c>
      <c r="R361" t="b">
        <v>0</v>
      </c>
    </row>
    <row r="362" spans="1:18" x14ac:dyDescent="0.2">
      <c r="A362">
        <v>361</v>
      </c>
      <c r="B362">
        <f t="shared" si="313"/>
        <v>7</v>
      </c>
      <c r="C362">
        <f t="shared" ref="C362:D362" si="364">C308</f>
        <v>1</v>
      </c>
      <c r="D362">
        <f t="shared" si="364"/>
        <v>3</v>
      </c>
      <c r="E362" t="s">
        <v>22</v>
      </c>
      <c r="F362" t="str">
        <f t="shared" si="325"/>
        <v>~/Documents/GitHub/virosolver_paper/pars/massachusetts/partab_gp_model.csv</v>
      </c>
      <c r="G362" t="str">
        <f t="shared" si="301"/>
        <v>~/Documents/GitHub/virosolver_paper/data/MA_SEIR_sim/sim_MA_gp_7_seir_outputs.csv</v>
      </c>
      <c r="H362" t="str">
        <f t="shared" si="302"/>
        <v>~/Documents/GitHub/virosolver_paper/data/MA_SEIR_sim/sim_MA_gp_7_cts.csv</v>
      </c>
      <c r="I362" t="b">
        <v>1</v>
      </c>
      <c r="J362" t="b">
        <v>1</v>
      </c>
      <c r="K362" t="s">
        <v>5</v>
      </c>
      <c r="L362" t="s">
        <v>7</v>
      </c>
      <c r="M362" t="str">
        <f t="shared" si="303"/>
        <v>~/Documents/GitHub/virosolver_paper/mcmc_chains/3.sim_ma_ct/</v>
      </c>
      <c r="N362" t="str">
        <f t="shared" si="304"/>
        <v>~/Documents/GitHub/virosolver_paper/plots/3.sim_ma_ct/</v>
      </c>
      <c r="O362" t="s">
        <v>17</v>
      </c>
      <c r="P362" t="s">
        <v>20</v>
      </c>
      <c r="R362" t="b">
        <v>0</v>
      </c>
    </row>
    <row r="363" spans="1:18" x14ac:dyDescent="0.2">
      <c r="A363">
        <v>362</v>
      </c>
      <c r="B363">
        <f t="shared" si="313"/>
        <v>7</v>
      </c>
      <c r="C363">
        <f t="shared" ref="C363:D363" si="365">C309</f>
        <v>2</v>
      </c>
      <c r="D363">
        <f t="shared" si="365"/>
        <v>3</v>
      </c>
      <c r="E363" t="s">
        <v>22</v>
      </c>
      <c r="F363" t="str">
        <f t="shared" si="325"/>
        <v>~/Documents/GitHub/virosolver_paper/pars/massachusetts/partab_gp_model.csv</v>
      </c>
      <c r="G363" t="str">
        <f t="shared" si="301"/>
        <v>~/Documents/GitHub/virosolver_paper/data/MA_SEIR_sim/sim_MA_gp_7_seir_outputs.csv</v>
      </c>
      <c r="H363" t="str">
        <f t="shared" si="302"/>
        <v>~/Documents/GitHub/virosolver_paper/data/MA_SEIR_sim/sim_MA_gp_7_cts.csv</v>
      </c>
      <c r="I363" t="b">
        <v>1</v>
      </c>
      <c r="J363" t="b">
        <v>1</v>
      </c>
      <c r="K363" t="s">
        <v>5</v>
      </c>
      <c r="L363" t="s">
        <v>7</v>
      </c>
      <c r="M363" t="str">
        <f t="shared" si="303"/>
        <v>~/Documents/GitHub/virosolver_paper/mcmc_chains/3.sim_ma_ct/</v>
      </c>
      <c r="N363" t="str">
        <f t="shared" si="304"/>
        <v>~/Documents/GitHub/virosolver_paper/plots/3.sim_ma_ct/</v>
      </c>
      <c r="O363" t="s">
        <v>17</v>
      </c>
      <c r="P363" t="s">
        <v>20</v>
      </c>
      <c r="R363" t="b">
        <v>0</v>
      </c>
    </row>
    <row r="364" spans="1:18" x14ac:dyDescent="0.2">
      <c r="A364">
        <v>363</v>
      </c>
      <c r="B364">
        <f t="shared" si="313"/>
        <v>7</v>
      </c>
      <c r="C364">
        <f t="shared" ref="C364:D364" si="366">C310</f>
        <v>3</v>
      </c>
      <c r="D364">
        <f t="shared" si="366"/>
        <v>3</v>
      </c>
      <c r="E364" t="s">
        <v>22</v>
      </c>
      <c r="F364" t="str">
        <f t="shared" si="325"/>
        <v>~/Documents/GitHub/virosolver_paper/pars/massachusetts/partab_gp_model.csv</v>
      </c>
      <c r="G364" t="str">
        <f t="shared" si="301"/>
        <v>~/Documents/GitHub/virosolver_paper/data/MA_SEIR_sim/sim_MA_gp_7_seir_outputs.csv</v>
      </c>
      <c r="H364" t="str">
        <f t="shared" si="302"/>
        <v>~/Documents/GitHub/virosolver_paper/data/MA_SEIR_sim/sim_MA_gp_7_cts.csv</v>
      </c>
      <c r="I364" t="b">
        <v>1</v>
      </c>
      <c r="J364" t="b">
        <v>1</v>
      </c>
      <c r="K364" t="s">
        <v>5</v>
      </c>
      <c r="L364" t="s">
        <v>7</v>
      </c>
      <c r="M364" t="str">
        <f t="shared" si="303"/>
        <v>~/Documents/GitHub/virosolver_paper/mcmc_chains/3.sim_ma_ct/</v>
      </c>
      <c r="N364" t="str">
        <f t="shared" si="304"/>
        <v>~/Documents/GitHub/virosolver_paper/plots/3.sim_ma_ct/</v>
      </c>
      <c r="O364" t="s">
        <v>17</v>
      </c>
      <c r="P364" t="s">
        <v>20</v>
      </c>
      <c r="R364" t="b">
        <v>0</v>
      </c>
    </row>
    <row r="365" spans="1:18" x14ac:dyDescent="0.2">
      <c r="A365">
        <v>364</v>
      </c>
      <c r="B365">
        <f t="shared" si="313"/>
        <v>7</v>
      </c>
      <c r="C365">
        <f t="shared" ref="C365:D365" si="367">C311</f>
        <v>4</v>
      </c>
      <c r="D365">
        <f t="shared" si="367"/>
        <v>3</v>
      </c>
      <c r="E365" t="s">
        <v>22</v>
      </c>
      <c r="F365" t="str">
        <f t="shared" si="325"/>
        <v>~/Documents/GitHub/virosolver_paper/pars/massachusetts/partab_gp_model.csv</v>
      </c>
      <c r="G365" t="str">
        <f t="shared" si="301"/>
        <v>~/Documents/GitHub/virosolver_paper/data/MA_SEIR_sim/sim_MA_gp_7_seir_outputs.csv</v>
      </c>
      <c r="H365" t="str">
        <f t="shared" si="302"/>
        <v>~/Documents/GitHub/virosolver_paper/data/MA_SEIR_sim/sim_MA_gp_7_cts.csv</v>
      </c>
      <c r="I365" t="b">
        <v>1</v>
      </c>
      <c r="J365" t="b">
        <v>1</v>
      </c>
      <c r="K365" t="s">
        <v>5</v>
      </c>
      <c r="L365" t="s">
        <v>7</v>
      </c>
      <c r="M365" t="str">
        <f t="shared" si="303"/>
        <v>~/Documents/GitHub/virosolver_paper/mcmc_chains/3.sim_ma_ct/</v>
      </c>
      <c r="N365" t="str">
        <f t="shared" si="304"/>
        <v>~/Documents/GitHub/virosolver_paper/plots/3.sim_ma_ct/</v>
      </c>
      <c r="O365" t="s">
        <v>17</v>
      </c>
      <c r="P365" t="s">
        <v>20</v>
      </c>
      <c r="R365" t="b">
        <v>0</v>
      </c>
    </row>
    <row r="366" spans="1:18" x14ac:dyDescent="0.2">
      <c r="A366">
        <v>365</v>
      </c>
      <c r="B366">
        <f t="shared" si="313"/>
        <v>7</v>
      </c>
      <c r="C366">
        <f t="shared" ref="C366:D366" si="368">C312</f>
        <v>5</v>
      </c>
      <c r="D366">
        <f t="shared" si="368"/>
        <v>3</v>
      </c>
      <c r="E366" t="s">
        <v>22</v>
      </c>
      <c r="F366" t="str">
        <f t="shared" si="325"/>
        <v>~/Documents/GitHub/virosolver_paper/pars/massachusetts/partab_gp_model.csv</v>
      </c>
      <c r="G366" t="str">
        <f t="shared" si="301"/>
        <v>~/Documents/GitHub/virosolver_paper/data/MA_SEIR_sim/sim_MA_gp_7_seir_outputs.csv</v>
      </c>
      <c r="H366" t="str">
        <f t="shared" si="302"/>
        <v>~/Documents/GitHub/virosolver_paper/data/MA_SEIR_sim/sim_MA_gp_7_cts.csv</v>
      </c>
      <c r="I366" t="b">
        <v>1</v>
      </c>
      <c r="J366" t="b">
        <v>1</v>
      </c>
      <c r="K366" t="s">
        <v>5</v>
      </c>
      <c r="L366" t="s">
        <v>7</v>
      </c>
      <c r="M366" t="str">
        <f t="shared" si="303"/>
        <v>~/Documents/GitHub/virosolver_paper/mcmc_chains/3.sim_ma_ct/</v>
      </c>
      <c r="N366" t="str">
        <f t="shared" si="304"/>
        <v>~/Documents/GitHub/virosolver_paper/plots/3.sim_ma_ct/</v>
      </c>
      <c r="O366" t="s">
        <v>17</v>
      </c>
      <c r="P366" t="s">
        <v>20</v>
      </c>
      <c r="R366" t="b">
        <v>0</v>
      </c>
    </row>
    <row r="367" spans="1:18" x14ac:dyDescent="0.2">
      <c r="A367">
        <v>366</v>
      </c>
      <c r="B367">
        <f t="shared" si="313"/>
        <v>7</v>
      </c>
      <c r="C367">
        <f t="shared" ref="C367:D367" si="369">C313</f>
        <v>6</v>
      </c>
      <c r="D367">
        <f t="shared" si="369"/>
        <v>3</v>
      </c>
      <c r="E367" t="s">
        <v>22</v>
      </c>
      <c r="F367" t="str">
        <f t="shared" si="325"/>
        <v>~/Documents/GitHub/virosolver_paper/pars/massachusetts/partab_gp_model.csv</v>
      </c>
      <c r="G367" t="str">
        <f t="shared" si="301"/>
        <v>~/Documents/GitHub/virosolver_paper/data/MA_SEIR_sim/sim_MA_gp_7_seir_outputs.csv</v>
      </c>
      <c r="H367" t="str">
        <f t="shared" si="302"/>
        <v>~/Documents/GitHub/virosolver_paper/data/MA_SEIR_sim/sim_MA_gp_7_cts.csv</v>
      </c>
      <c r="I367" t="b">
        <v>1</v>
      </c>
      <c r="J367" t="b">
        <v>1</v>
      </c>
      <c r="K367" t="s">
        <v>5</v>
      </c>
      <c r="L367" t="s">
        <v>7</v>
      </c>
      <c r="M367" t="str">
        <f t="shared" si="303"/>
        <v>~/Documents/GitHub/virosolver_paper/mcmc_chains/3.sim_ma_ct/</v>
      </c>
      <c r="N367" t="str">
        <f t="shared" si="304"/>
        <v>~/Documents/GitHub/virosolver_paper/plots/3.sim_ma_ct/</v>
      </c>
      <c r="O367" t="s">
        <v>17</v>
      </c>
      <c r="P367" t="s">
        <v>20</v>
      </c>
      <c r="R367" t="b">
        <v>0</v>
      </c>
    </row>
    <row r="368" spans="1:18" x14ac:dyDescent="0.2">
      <c r="A368">
        <v>367</v>
      </c>
      <c r="B368">
        <f t="shared" si="313"/>
        <v>7</v>
      </c>
      <c r="C368">
        <f t="shared" ref="C368:D368" si="370">C314</f>
        <v>7</v>
      </c>
      <c r="D368">
        <f t="shared" si="370"/>
        <v>3</v>
      </c>
      <c r="E368" t="s">
        <v>22</v>
      </c>
      <c r="F368" t="str">
        <f t="shared" si="325"/>
        <v>~/Documents/GitHub/virosolver_paper/pars/massachusetts/partab_gp_model.csv</v>
      </c>
      <c r="G368" t="str">
        <f t="shared" ref="G368:G431" si="371">""&amp;E368&amp;"/virosolver_paper/data/MA_SEIR_sim/sim_MA_gp_"&amp;B368&amp;"_seir_outputs.csv"</f>
        <v>~/Documents/GitHub/virosolver_paper/data/MA_SEIR_sim/sim_MA_gp_7_seir_outputs.csv</v>
      </c>
      <c r="H368" t="str">
        <f t="shared" ref="H368:H431" si="372">""&amp;E368&amp;"/virosolver_paper/data/MA_SEIR_sim/sim_MA_gp_"&amp;B368&amp;"_cts.csv"</f>
        <v>~/Documents/GitHub/virosolver_paper/data/MA_SEIR_sim/sim_MA_gp_7_cts.csv</v>
      </c>
      <c r="I368" t="b">
        <v>1</v>
      </c>
      <c r="J368" t="b">
        <v>1</v>
      </c>
      <c r="K368" t="s">
        <v>5</v>
      </c>
      <c r="L368" t="s">
        <v>7</v>
      </c>
      <c r="M368" t="str">
        <f t="shared" ref="M368:M431" si="373">""&amp;E368&amp;"/virosolver_paper/mcmc_chains/3.sim_ma_ct/"</f>
        <v>~/Documents/GitHub/virosolver_paper/mcmc_chains/3.sim_ma_ct/</v>
      </c>
      <c r="N368" t="str">
        <f t="shared" ref="N368:N431" si="374">""&amp;E368&amp;"/virosolver_paper/plots/3.sim_ma_ct/"</f>
        <v>~/Documents/GitHub/virosolver_paper/plots/3.sim_ma_ct/</v>
      </c>
      <c r="O368" t="s">
        <v>17</v>
      </c>
      <c r="P368" t="s">
        <v>20</v>
      </c>
      <c r="R368" t="b">
        <v>0</v>
      </c>
    </row>
    <row r="369" spans="1:18" x14ac:dyDescent="0.2">
      <c r="A369">
        <v>368</v>
      </c>
      <c r="B369">
        <f t="shared" si="313"/>
        <v>7</v>
      </c>
      <c r="C369">
        <f t="shared" ref="C369:D369" si="375">C315</f>
        <v>8</v>
      </c>
      <c r="D369">
        <f t="shared" si="375"/>
        <v>3</v>
      </c>
      <c r="E369" t="s">
        <v>22</v>
      </c>
      <c r="F369" t="str">
        <f t="shared" si="325"/>
        <v>~/Documents/GitHub/virosolver_paper/pars/massachusetts/partab_gp_model.csv</v>
      </c>
      <c r="G369" t="str">
        <f t="shared" si="371"/>
        <v>~/Documents/GitHub/virosolver_paper/data/MA_SEIR_sim/sim_MA_gp_7_seir_outputs.csv</v>
      </c>
      <c r="H369" t="str">
        <f t="shared" si="372"/>
        <v>~/Documents/GitHub/virosolver_paper/data/MA_SEIR_sim/sim_MA_gp_7_cts.csv</v>
      </c>
      <c r="I369" t="b">
        <v>1</v>
      </c>
      <c r="J369" t="b">
        <v>1</v>
      </c>
      <c r="K369" t="s">
        <v>5</v>
      </c>
      <c r="L369" t="s">
        <v>7</v>
      </c>
      <c r="M369" t="str">
        <f t="shared" si="373"/>
        <v>~/Documents/GitHub/virosolver_paper/mcmc_chains/3.sim_ma_ct/</v>
      </c>
      <c r="N369" t="str">
        <f t="shared" si="374"/>
        <v>~/Documents/GitHub/virosolver_paper/plots/3.sim_ma_ct/</v>
      </c>
      <c r="O369" t="s">
        <v>17</v>
      </c>
      <c r="P369" t="s">
        <v>20</v>
      </c>
      <c r="R369" t="b">
        <v>0</v>
      </c>
    </row>
    <row r="370" spans="1:18" x14ac:dyDescent="0.2">
      <c r="A370">
        <v>369</v>
      </c>
      <c r="B370">
        <f t="shared" si="313"/>
        <v>7</v>
      </c>
      <c r="C370">
        <f t="shared" ref="C370:D370" si="376">C316</f>
        <v>9</v>
      </c>
      <c r="D370">
        <f t="shared" si="376"/>
        <v>3</v>
      </c>
      <c r="E370" t="s">
        <v>22</v>
      </c>
      <c r="F370" t="str">
        <f t="shared" si="325"/>
        <v>~/Documents/GitHub/virosolver_paper/pars/massachusetts/partab_gp_model.csv</v>
      </c>
      <c r="G370" t="str">
        <f t="shared" si="371"/>
        <v>~/Documents/GitHub/virosolver_paper/data/MA_SEIR_sim/sim_MA_gp_7_seir_outputs.csv</v>
      </c>
      <c r="H370" t="str">
        <f t="shared" si="372"/>
        <v>~/Documents/GitHub/virosolver_paper/data/MA_SEIR_sim/sim_MA_gp_7_cts.csv</v>
      </c>
      <c r="I370" t="b">
        <v>1</v>
      </c>
      <c r="J370" t="b">
        <v>1</v>
      </c>
      <c r="K370" t="s">
        <v>5</v>
      </c>
      <c r="L370" t="s">
        <v>7</v>
      </c>
      <c r="M370" t="str">
        <f t="shared" si="373"/>
        <v>~/Documents/GitHub/virosolver_paper/mcmc_chains/3.sim_ma_ct/</v>
      </c>
      <c r="N370" t="str">
        <f t="shared" si="374"/>
        <v>~/Documents/GitHub/virosolver_paper/plots/3.sim_ma_ct/</v>
      </c>
      <c r="O370" t="s">
        <v>17</v>
      </c>
      <c r="P370" t="s">
        <v>20</v>
      </c>
      <c r="R370" t="b">
        <v>0</v>
      </c>
    </row>
    <row r="371" spans="1:18" x14ac:dyDescent="0.2">
      <c r="A371">
        <v>370</v>
      </c>
      <c r="B371">
        <f t="shared" si="313"/>
        <v>7</v>
      </c>
      <c r="C371">
        <f t="shared" ref="C371:D371" si="377">C317</f>
        <v>10</v>
      </c>
      <c r="D371">
        <f t="shared" si="377"/>
        <v>3</v>
      </c>
      <c r="E371" t="s">
        <v>22</v>
      </c>
      <c r="F371" t="str">
        <f t="shared" si="325"/>
        <v>~/Documents/GitHub/virosolver_paper/pars/massachusetts/partab_gp_model.csv</v>
      </c>
      <c r="G371" t="str">
        <f t="shared" si="371"/>
        <v>~/Documents/GitHub/virosolver_paper/data/MA_SEIR_sim/sim_MA_gp_7_seir_outputs.csv</v>
      </c>
      <c r="H371" t="str">
        <f t="shared" si="372"/>
        <v>~/Documents/GitHub/virosolver_paper/data/MA_SEIR_sim/sim_MA_gp_7_cts.csv</v>
      </c>
      <c r="I371" t="b">
        <v>1</v>
      </c>
      <c r="J371" t="b">
        <v>1</v>
      </c>
      <c r="K371" t="s">
        <v>5</v>
      </c>
      <c r="L371" t="s">
        <v>7</v>
      </c>
      <c r="M371" t="str">
        <f t="shared" si="373"/>
        <v>~/Documents/GitHub/virosolver_paper/mcmc_chains/3.sim_ma_ct/</v>
      </c>
      <c r="N371" t="str">
        <f t="shared" si="374"/>
        <v>~/Documents/GitHub/virosolver_paper/plots/3.sim_ma_ct/</v>
      </c>
      <c r="O371" t="s">
        <v>17</v>
      </c>
      <c r="P371" t="s">
        <v>20</v>
      </c>
      <c r="R371" t="b">
        <v>0</v>
      </c>
    </row>
    <row r="372" spans="1:18" x14ac:dyDescent="0.2">
      <c r="A372">
        <v>371</v>
      </c>
      <c r="B372">
        <f t="shared" si="313"/>
        <v>7</v>
      </c>
      <c r="C372">
        <f t="shared" ref="C372:D372" si="378">C318</f>
        <v>11</v>
      </c>
      <c r="D372">
        <f t="shared" si="378"/>
        <v>3</v>
      </c>
      <c r="E372" t="s">
        <v>22</v>
      </c>
      <c r="F372" t="str">
        <f t="shared" si="325"/>
        <v>~/Documents/GitHub/virosolver_paper/pars/massachusetts/partab_gp_model.csv</v>
      </c>
      <c r="G372" t="str">
        <f t="shared" si="371"/>
        <v>~/Documents/GitHub/virosolver_paper/data/MA_SEIR_sim/sim_MA_gp_7_seir_outputs.csv</v>
      </c>
      <c r="H372" t="str">
        <f t="shared" si="372"/>
        <v>~/Documents/GitHub/virosolver_paper/data/MA_SEIR_sim/sim_MA_gp_7_cts.csv</v>
      </c>
      <c r="I372" t="b">
        <v>1</v>
      </c>
      <c r="J372" t="b">
        <v>1</v>
      </c>
      <c r="K372" t="s">
        <v>5</v>
      </c>
      <c r="L372" t="s">
        <v>7</v>
      </c>
      <c r="M372" t="str">
        <f t="shared" si="373"/>
        <v>~/Documents/GitHub/virosolver_paper/mcmc_chains/3.sim_ma_ct/</v>
      </c>
      <c r="N372" t="str">
        <f t="shared" si="374"/>
        <v>~/Documents/GitHub/virosolver_paper/plots/3.sim_ma_ct/</v>
      </c>
      <c r="O372" t="s">
        <v>17</v>
      </c>
      <c r="P372" t="s">
        <v>20</v>
      </c>
      <c r="R372" t="b">
        <v>0</v>
      </c>
    </row>
    <row r="373" spans="1:18" x14ac:dyDescent="0.2">
      <c r="A373">
        <v>372</v>
      </c>
      <c r="B373">
        <f t="shared" si="313"/>
        <v>7</v>
      </c>
      <c r="C373">
        <f t="shared" ref="C373:D373" si="379">C319</f>
        <v>12</v>
      </c>
      <c r="D373">
        <f t="shared" si="379"/>
        <v>3</v>
      </c>
      <c r="E373" t="s">
        <v>22</v>
      </c>
      <c r="F373" t="str">
        <f t="shared" si="325"/>
        <v>~/Documents/GitHub/virosolver_paper/pars/massachusetts/partab_gp_model.csv</v>
      </c>
      <c r="G373" t="str">
        <f t="shared" si="371"/>
        <v>~/Documents/GitHub/virosolver_paper/data/MA_SEIR_sim/sim_MA_gp_7_seir_outputs.csv</v>
      </c>
      <c r="H373" t="str">
        <f t="shared" si="372"/>
        <v>~/Documents/GitHub/virosolver_paper/data/MA_SEIR_sim/sim_MA_gp_7_cts.csv</v>
      </c>
      <c r="I373" t="b">
        <v>1</v>
      </c>
      <c r="J373" t="b">
        <v>1</v>
      </c>
      <c r="K373" t="s">
        <v>5</v>
      </c>
      <c r="L373" t="s">
        <v>7</v>
      </c>
      <c r="M373" t="str">
        <f t="shared" si="373"/>
        <v>~/Documents/GitHub/virosolver_paper/mcmc_chains/3.sim_ma_ct/</v>
      </c>
      <c r="N373" t="str">
        <f t="shared" si="374"/>
        <v>~/Documents/GitHub/virosolver_paper/plots/3.sim_ma_ct/</v>
      </c>
      <c r="O373" t="s">
        <v>17</v>
      </c>
      <c r="P373" t="s">
        <v>20</v>
      </c>
      <c r="R373" t="b">
        <v>0</v>
      </c>
    </row>
    <row r="374" spans="1:18" x14ac:dyDescent="0.2">
      <c r="A374">
        <v>373</v>
      </c>
      <c r="B374">
        <f t="shared" si="313"/>
        <v>7</v>
      </c>
      <c r="C374">
        <f t="shared" ref="C374:D374" si="380">C320</f>
        <v>13</v>
      </c>
      <c r="D374">
        <f t="shared" si="380"/>
        <v>3</v>
      </c>
      <c r="E374" t="s">
        <v>22</v>
      </c>
      <c r="F374" t="str">
        <f t="shared" si="325"/>
        <v>~/Documents/GitHub/virosolver_paper/pars/massachusetts/partab_gp_model.csv</v>
      </c>
      <c r="G374" t="str">
        <f t="shared" si="371"/>
        <v>~/Documents/GitHub/virosolver_paper/data/MA_SEIR_sim/sim_MA_gp_7_seir_outputs.csv</v>
      </c>
      <c r="H374" t="str">
        <f t="shared" si="372"/>
        <v>~/Documents/GitHub/virosolver_paper/data/MA_SEIR_sim/sim_MA_gp_7_cts.csv</v>
      </c>
      <c r="I374" t="b">
        <v>1</v>
      </c>
      <c r="J374" t="b">
        <v>1</v>
      </c>
      <c r="K374" t="s">
        <v>5</v>
      </c>
      <c r="L374" t="s">
        <v>7</v>
      </c>
      <c r="M374" t="str">
        <f t="shared" si="373"/>
        <v>~/Documents/GitHub/virosolver_paper/mcmc_chains/3.sim_ma_ct/</v>
      </c>
      <c r="N374" t="str">
        <f t="shared" si="374"/>
        <v>~/Documents/GitHub/virosolver_paper/plots/3.sim_ma_ct/</v>
      </c>
      <c r="O374" t="s">
        <v>17</v>
      </c>
      <c r="P374" t="s">
        <v>20</v>
      </c>
      <c r="R374" t="b">
        <v>0</v>
      </c>
    </row>
    <row r="375" spans="1:18" x14ac:dyDescent="0.2">
      <c r="A375">
        <v>374</v>
      </c>
      <c r="B375">
        <f t="shared" si="313"/>
        <v>7</v>
      </c>
      <c r="C375">
        <f t="shared" ref="C375:D375" si="381">C321</f>
        <v>14</v>
      </c>
      <c r="D375">
        <f t="shared" si="381"/>
        <v>3</v>
      </c>
      <c r="E375" t="s">
        <v>22</v>
      </c>
      <c r="F375" t="str">
        <f t="shared" si="325"/>
        <v>~/Documents/GitHub/virosolver_paper/pars/massachusetts/partab_gp_model.csv</v>
      </c>
      <c r="G375" t="str">
        <f t="shared" si="371"/>
        <v>~/Documents/GitHub/virosolver_paper/data/MA_SEIR_sim/sim_MA_gp_7_seir_outputs.csv</v>
      </c>
      <c r="H375" t="str">
        <f t="shared" si="372"/>
        <v>~/Documents/GitHub/virosolver_paper/data/MA_SEIR_sim/sim_MA_gp_7_cts.csv</v>
      </c>
      <c r="I375" t="b">
        <v>1</v>
      </c>
      <c r="J375" t="b">
        <v>1</v>
      </c>
      <c r="K375" t="s">
        <v>5</v>
      </c>
      <c r="L375" t="s">
        <v>7</v>
      </c>
      <c r="M375" t="str">
        <f t="shared" si="373"/>
        <v>~/Documents/GitHub/virosolver_paper/mcmc_chains/3.sim_ma_ct/</v>
      </c>
      <c r="N375" t="str">
        <f t="shared" si="374"/>
        <v>~/Documents/GitHub/virosolver_paper/plots/3.sim_ma_ct/</v>
      </c>
      <c r="O375" t="s">
        <v>17</v>
      </c>
      <c r="P375" t="s">
        <v>20</v>
      </c>
      <c r="R375" t="b">
        <v>0</v>
      </c>
    </row>
    <row r="376" spans="1:18" x14ac:dyDescent="0.2">
      <c r="A376">
        <v>375</v>
      </c>
      <c r="B376">
        <f t="shared" si="313"/>
        <v>7</v>
      </c>
      <c r="C376">
        <f t="shared" ref="C376:D376" si="382">C322</f>
        <v>15</v>
      </c>
      <c r="D376">
        <f t="shared" si="382"/>
        <v>3</v>
      </c>
      <c r="E376" t="s">
        <v>22</v>
      </c>
      <c r="F376" t="str">
        <f t="shared" si="325"/>
        <v>~/Documents/GitHub/virosolver_paper/pars/massachusetts/partab_gp_model.csv</v>
      </c>
      <c r="G376" t="str">
        <f t="shared" si="371"/>
        <v>~/Documents/GitHub/virosolver_paper/data/MA_SEIR_sim/sim_MA_gp_7_seir_outputs.csv</v>
      </c>
      <c r="H376" t="str">
        <f t="shared" si="372"/>
        <v>~/Documents/GitHub/virosolver_paper/data/MA_SEIR_sim/sim_MA_gp_7_cts.csv</v>
      </c>
      <c r="I376" t="b">
        <v>1</v>
      </c>
      <c r="J376" t="b">
        <v>1</v>
      </c>
      <c r="K376" t="s">
        <v>5</v>
      </c>
      <c r="L376" t="s">
        <v>7</v>
      </c>
      <c r="M376" t="str">
        <f t="shared" si="373"/>
        <v>~/Documents/GitHub/virosolver_paper/mcmc_chains/3.sim_ma_ct/</v>
      </c>
      <c r="N376" t="str">
        <f t="shared" si="374"/>
        <v>~/Documents/GitHub/virosolver_paper/plots/3.sim_ma_ct/</v>
      </c>
      <c r="O376" t="s">
        <v>17</v>
      </c>
      <c r="P376" t="s">
        <v>20</v>
      </c>
      <c r="R376" t="b">
        <v>0</v>
      </c>
    </row>
    <row r="377" spans="1:18" x14ac:dyDescent="0.2">
      <c r="A377">
        <v>376</v>
      </c>
      <c r="B377">
        <f t="shared" ref="B377:B440" si="383">SUM(B323+1)</f>
        <v>7</v>
      </c>
      <c r="C377">
        <f t="shared" ref="C377:D377" si="384">C323</f>
        <v>16</v>
      </c>
      <c r="D377">
        <f t="shared" si="384"/>
        <v>3</v>
      </c>
      <c r="E377" t="s">
        <v>22</v>
      </c>
      <c r="F377" t="str">
        <f t="shared" si="325"/>
        <v>~/Documents/GitHub/virosolver_paper/pars/massachusetts/partab_gp_model.csv</v>
      </c>
      <c r="G377" t="str">
        <f t="shared" si="371"/>
        <v>~/Documents/GitHub/virosolver_paper/data/MA_SEIR_sim/sim_MA_gp_7_seir_outputs.csv</v>
      </c>
      <c r="H377" t="str">
        <f t="shared" si="372"/>
        <v>~/Documents/GitHub/virosolver_paper/data/MA_SEIR_sim/sim_MA_gp_7_cts.csv</v>
      </c>
      <c r="I377" t="b">
        <v>1</v>
      </c>
      <c r="J377" t="b">
        <v>1</v>
      </c>
      <c r="K377" t="s">
        <v>5</v>
      </c>
      <c r="L377" t="s">
        <v>7</v>
      </c>
      <c r="M377" t="str">
        <f t="shared" si="373"/>
        <v>~/Documents/GitHub/virosolver_paper/mcmc_chains/3.sim_ma_ct/</v>
      </c>
      <c r="N377" t="str">
        <f t="shared" si="374"/>
        <v>~/Documents/GitHub/virosolver_paper/plots/3.sim_ma_ct/</v>
      </c>
      <c r="O377" t="s">
        <v>17</v>
      </c>
      <c r="P377" t="s">
        <v>20</v>
      </c>
      <c r="R377" t="b">
        <v>0</v>
      </c>
    </row>
    <row r="378" spans="1:18" x14ac:dyDescent="0.2">
      <c r="A378">
        <v>377</v>
      </c>
      <c r="B378">
        <f t="shared" si="383"/>
        <v>7</v>
      </c>
      <c r="C378">
        <f t="shared" ref="C378:D378" si="385">C324</f>
        <v>17</v>
      </c>
      <c r="D378">
        <f t="shared" si="385"/>
        <v>3</v>
      </c>
      <c r="E378" t="s">
        <v>22</v>
      </c>
      <c r="F378" t="str">
        <f t="shared" si="325"/>
        <v>~/Documents/GitHub/virosolver_paper/pars/massachusetts/partab_gp_model.csv</v>
      </c>
      <c r="G378" t="str">
        <f t="shared" si="371"/>
        <v>~/Documents/GitHub/virosolver_paper/data/MA_SEIR_sim/sim_MA_gp_7_seir_outputs.csv</v>
      </c>
      <c r="H378" t="str">
        <f t="shared" si="372"/>
        <v>~/Documents/GitHub/virosolver_paper/data/MA_SEIR_sim/sim_MA_gp_7_cts.csv</v>
      </c>
      <c r="I378" t="b">
        <v>1</v>
      </c>
      <c r="J378" t="b">
        <v>1</v>
      </c>
      <c r="K378" t="s">
        <v>5</v>
      </c>
      <c r="L378" t="s">
        <v>7</v>
      </c>
      <c r="M378" t="str">
        <f t="shared" si="373"/>
        <v>~/Documents/GitHub/virosolver_paper/mcmc_chains/3.sim_ma_ct/</v>
      </c>
      <c r="N378" t="str">
        <f t="shared" si="374"/>
        <v>~/Documents/GitHub/virosolver_paper/plots/3.sim_ma_ct/</v>
      </c>
      <c r="O378" t="s">
        <v>17</v>
      </c>
      <c r="P378" t="s">
        <v>20</v>
      </c>
      <c r="R378" t="b">
        <v>0</v>
      </c>
    </row>
    <row r="379" spans="1:18" x14ac:dyDescent="0.2">
      <c r="A379">
        <v>378</v>
      </c>
      <c r="B379">
        <f t="shared" si="383"/>
        <v>7</v>
      </c>
      <c r="C379">
        <f t="shared" ref="C379:D379" si="386">C325</f>
        <v>18</v>
      </c>
      <c r="D379">
        <f t="shared" si="386"/>
        <v>3</v>
      </c>
      <c r="E379" t="s">
        <v>22</v>
      </c>
      <c r="F379" t="str">
        <f t="shared" si="325"/>
        <v>~/Documents/GitHub/virosolver_paper/pars/massachusetts/partab_gp_model.csv</v>
      </c>
      <c r="G379" t="str">
        <f t="shared" si="371"/>
        <v>~/Documents/GitHub/virosolver_paper/data/MA_SEIR_sim/sim_MA_gp_7_seir_outputs.csv</v>
      </c>
      <c r="H379" t="str">
        <f t="shared" si="372"/>
        <v>~/Documents/GitHub/virosolver_paper/data/MA_SEIR_sim/sim_MA_gp_7_cts.csv</v>
      </c>
      <c r="I379" t="b">
        <v>1</v>
      </c>
      <c r="J379" t="b">
        <v>1</v>
      </c>
      <c r="K379" t="s">
        <v>5</v>
      </c>
      <c r="L379" t="s">
        <v>7</v>
      </c>
      <c r="M379" t="str">
        <f t="shared" si="373"/>
        <v>~/Documents/GitHub/virosolver_paper/mcmc_chains/3.sim_ma_ct/</v>
      </c>
      <c r="N379" t="str">
        <f t="shared" si="374"/>
        <v>~/Documents/GitHub/virosolver_paper/plots/3.sim_ma_ct/</v>
      </c>
      <c r="O379" t="s">
        <v>17</v>
      </c>
      <c r="P379" t="s">
        <v>20</v>
      </c>
      <c r="R379" t="b">
        <v>0</v>
      </c>
    </row>
    <row r="380" spans="1:18" x14ac:dyDescent="0.2">
      <c r="A380">
        <v>379</v>
      </c>
      <c r="B380">
        <f t="shared" si="383"/>
        <v>8</v>
      </c>
      <c r="C380">
        <f t="shared" ref="C380:D380" si="387">C326</f>
        <v>1</v>
      </c>
      <c r="D380">
        <f t="shared" si="387"/>
        <v>1</v>
      </c>
      <c r="E380" t="s">
        <v>22</v>
      </c>
      <c r="F380" t="str">
        <f t="shared" si="325"/>
        <v>~/Documents/GitHub/virosolver_paper/pars/massachusetts/partab_gp_model.csv</v>
      </c>
      <c r="G380" t="str">
        <f t="shared" si="371"/>
        <v>~/Documents/GitHub/virosolver_paper/data/MA_SEIR_sim/sim_MA_gp_8_seir_outputs.csv</v>
      </c>
      <c r="H380" t="str">
        <f t="shared" si="372"/>
        <v>~/Documents/GitHub/virosolver_paper/data/MA_SEIR_sim/sim_MA_gp_8_cts.csv</v>
      </c>
      <c r="I380" t="b">
        <v>1</v>
      </c>
      <c r="J380" t="b">
        <v>1</v>
      </c>
      <c r="K380" t="s">
        <v>5</v>
      </c>
      <c r="L380" t="s">
        <v>7</v>
      </c>
      <c r="M380" t="str">
        <f t="shared" si="373"/>
        <v>~/Documents/GitHub/virosolver_paper/mcmc_chains/3.sim_ma_ct/</v>
      </c>
      <c r="N380" t="str">
        <f t="shared" si="374"/>
        <v>~/Documents/GitHub/virosolver_paper/plots/3.sim_ma_ct/</v>
      </c>
      <c r="O380" t="s">
        <v>17</v>
      </c>
      <c r="P380" t="s">
        <v>20</v>
      </c>
      <c r="R380" t="b">
        <v>0</v>
      </c>
    </row>
    <row r="381" spans="1:18" x14ac:dyDescent="0.2">
      <c r="A381">
        <v>380</v>
      </c>
      <c r="B381">
        <f t="shared" si="383"/>
        <v>8</v>
      </c>
      <c r="C381">
        <f t="shared" ref="C381:D381" si="388">C327</f>
        <v>2</v>
      </c>
      <c r="D381">
        <f t="shared" si="388"/>
        <v>1</v>
      </c>
      <c r="E381" t="s">
        <v>22</v>
      </c>
      <c r="F381" t="str">
        <f t="shared" si="325"/>
        <v>~/Documents/GitHub/virosolver_paper/pars/massachusetts/partab_gp_model.csv</v>
      </c>
      <c r="G381" t="str">
        <f t="shared" si="371"/>
        <v>~/Documents/GitHub/virosolver_paper/data/MA_SEIR_sim/sim_MA_gp_8_seir_outputs.csv</v>
      </c>
      <c r="H381" t="str">
        <f t="shared" si="372"/>
        <v>~/Documents/GitHub/virosolver_paper/data/MA_SEIR_sim/sim_MA_gp_8_cts.csv</v>
      </c>
      <c r="I381" t="b">
        <v>1</v>
      </c>
      <c r="J381" t="b">
        <v>1</v>
      </c>
      <c r="K381" t="s">
        <v>5</v>
      </c>
      <c r="L381" t="s">
        <v>7</v>
      </c>
      <c r="M381" t="str">
        <f t="shared" si="373"/>
        <v>~/Documents/GitHub/virosolver_paper/mcmc_chains/3.sim_ma_ct/</v>
      </c>
      <c r="N381" t="str">
        <f t="shared" si="374"/>
        <v>~/Documents/GitHub/virosolver_paper/plots/3.sim_ma_ct/</v>
      </c>
      <c r="O381" t="s">
        <v>17</v>
      </c>
      <c r="P381" t="s">
        <v>20</v>
      </c>
      <c r="R381" t="b">
        <v>0</v>
      </c>
    </row>
    <row r="382" spans="1:18" x14ac:dyDescent="0.2">
      <c r="A382">
        <v>381</v>
      </c>
      <c r="B382">
        <f t="shared" si="383"/>
        <v>8</v>
      </c>
      <c r="C382">
        <f t="shared" ref="C382:D382" si="389">C328</f>
        <v>3</v>
      </c>
      <c r="D382">
        <f t="shared" si="389"/>
        <v>1</v>
      </c>
      <c r="E382" t="s">
        <v>22</v>
      </c>
      <c r="F382" t="str">
        <f t="shared" si="325"/>
        <v>~/Documents/GitHub/virosolver_paper/pars/massachusetts/partab_gp_model.csv</v>
      </c>
      <c r="G382" t="str">
        <f t="shared" si="371"/>
        <v>~/Documents/GitHub/virosolver_paper/data/MA_SEIR_sim/sim_MA_gp_8_seir_outputs.csv</v>
      </c>
      <c r="H382" t="str">
        <f t="shared" si="372"/>
        <v>~/Documents/GitHub/virosolver_paper/data/MA_SEIR_sim/sim_MA_gp_8_cts.csv</v>
      </c>
      <c r="I382" t="b">
        <v>1</v>
      </c>
      <c r="J382" t="b">
        <v>1</v>
      </c>
      <c r="K382" t="s">
        <v>5</v>
      </c>
      <c r="L382" t="s">
        <v>7</v>
      </c>
      <c r="M382" t="str">
        <f t="shared" si="373"/>
        <v>~/Documents/GitHub/virosolver_paper/mcmc_chains/3.sim_ma_ct/</v>
      </c>
      <c r="N382" t="str">
        <f t="shared" si="374"/>
        <v>~/Documents/GitHub/virosolver_paper/plots/3.sim_ma_ct/</v>
      </c>
      <c r="O382" t="s">
        <v>17</v>
      </c>
      <c r="P382" t="s">
        <v>20</v>
      </c>
      <c r="R382" t="b">
        <v>0</v>
      </c>
    </row>
    <row r="383" spans="1:18" x14ac:dyDescent="0.2">
      <c r="A383">
        <v>382</v>
      </c>
      <c r="B383">
        <f t="shared" si="383"/>
        <v>8</v>
      </c>
      <c r="C383">
        <f t="shared" ref="C383:D383" si="390">C329</f>
        <v>4</v>
      </c>
      <c r="D383">
        <f t="shared" si="390"/>
        <v>1</v>
      </c>
      <c r="E383" t="s">
        <v>22</v>
      </c>
      <c r="F383" t="str">
        <f t="shared" si="325"/>
        <v>~/Documents/GitHub/virosolver_paper/pars/massachusetts/partab_gp_model.csv</v>
      </c>
      <c r="G383" t="str">
        <f t="shared" si="371"/>
        <v>~/Documents/GitHub/virosolver_paper/data/MA_SEIR_sim/sim_MA_gp_8_seir_outputs.csv</v>
      </c>
      <c r="H383" t="str">
        <f t="shared" si="372"/>
        <v>~/Documents/GitHub/virosolver_paper/data/MA_SEIR_sim/sim_MA_gp_8_cts.csv</v>
      </c>
      <c r="I383" t="b">
        <v>1</v>
      </c>
      <c r="J383" t="b">
        <v>1</v>
      </c>
      <c r="K383" t="s">
        <v>5</v>
      </c>
      <c r="L383" t="s">
        <v>7</v>
      </c>
      <c r="M383" t="str">
        <f t="shared" si="373"/>
        <v>~/Documents/GitHub/virosolver_paper/mcmc_chains/3.sim_ma_ct/</v>
      </c>
      <c r="N383" t="str">
        <f t="shared" si="374"/>
        <v>~/Documents/GitHub/virosolver_paper/plots/3.sim_ma_ct/</v>
      </c>
      <c r="O383" t="s">
        <v>17</v>
      </c>
      <c r="P383" t="s">
        <v>20</v>
      </c>
      <c r="R383" t="b">
        <v>0</v>
      </c>
    </row>
    <row r="384" spans="1:18" x14ac:dyDescent="0.2">
      <c r="A384">
        <v>383</v>
      </c>
      <c r="B384">
        <f t="shared" si="383"/>
        <v>8</v>
      </c>
      <c r="C384">
        <f t="shared" ref="C384:D384" si="391">C330</f>
        <v>5</v>
      </c>
      <c r="D384">
        <f t="shared" si="391"/>
        <v>1</v>
      </c>
      <c r="E384" t="s">
        <v>22</v>
      </c>
      <c r="F384" t="str">
        <f t="shared" si="325"/>
        <v>~/Documents/GitHub/virosolver_paper/pars/massachusetts/partab_gp_model.csv</v>
      </c>
      <c r="G384" t="str">
        <f t="shared" si="371"/>
        <v>~/Documents/GitHub/virosolver_paper/data/MA_SEIR_sim/sim_MA_gp_8_seir_outputs.csv</v>
      </c>
      <c r="H384" t="str">
        <f t="shared" si="372"/>
        <v>~/Documents/GitHub/virosolver_paper/data/MA_SEIR_sim/sim_MA_gp_8_cts.csv</v>
      </c>
      <c r="I384" t="b">
        <v>1</v>
      </c>
      <c r="J384" t="b">
        <v>1</v>
      </c>
      <c r="K384" t="s">
        <v>5</v>
      </c>
      <c r="L384" t="s">
        <v>7</v>
      </c>
      <c r="M384" t="str">
        <f t="shared" si="373"/>
        <v>~/Documents/GitHub/virosolver_paper/mcmc_chains/3.sim_ma_ct/</v>
      </c>
      <c r="N384" t="str">
        <f t="shared" si="374"/>
        <v>~/Documents/GitHub/virosolver_paper/plots/3.sim_ma_ct/</v>
      </c>
      <c r="O384" t="s">
        <v>17</v>
      </c>
      <c r="P384" t="s">
        <v>20</v>
      </c>
      <c r="R384" t="b">
        <v>0</v>
      </c>
    </row>
    <row r="385" spans="1:18" x14ac:dyDescent="0.2">
      <c r="A385">
        <v>384</v>
      </c>
      <c r="B385">
        <f t="shared" si="383"/>
        <v>8</v>
      </c>
      <c r="C385">
        <f t="shared" ref="C385:D385" si="392">C331</f>
        <v>6</v>
      </c>
      <c r="D385">
        <f t="shared" si="392"/>
        <v>1</v>
      </c>
      <c r="E385" t="s">
        <v>22</v>
      </c>
      <c r="F385" t="str">
        <f t="shared" si="325"/>
        <v>~/Documents/GitHub/virosolver_paper/pars/massachusetts/partab_gp_model.csv</v>
      </c>
      <c r="G385" t="str">
        <f t="shared" si="371"/>
        <v>~/Documents/GitHub/virosolver_paper/data/MA_SEIR_sim/sim_MA_gp_8_seir_outputs.csv</v>
      </c>
      <c r="H385" t="str">
        <f t="shared" si="372"/>
        <v>~/Documents/GitHub/virosolver_paper/data/MA_SEIR_sim/sim_MA_gp_8_cts.csv</v>
      </c>
      <c r="I385" t="b">
        <v>1</v>
      </c>
      <c r="J385" t="b">
        <v>1</v>
      </c>
      <c r="K385" t="s">
        <v>5</v>
      </c>
      <c r="L385" t="s">
        <v>7</v>
      </c>
      <c r="M385" t="str">
        <f t="shared" si="373"/>
        <v>~/Documents/GitHub/virosolver_paper/mcmc_chains/3.sim_ma_ct/</v>
      </c>
      <c r="N385" t="str">
        <f t="shared" si="374"/>
        <v>~/Documents/GitHub/virosolver_paper/plots/3.sim_ma_ct/</v>
      </c>
      <c r="O385" t="s">
        <v>17</v>
      </c>
      <c r="P385" t="s">
        <v>20</v>
      </c>
      <c r="R385" t="b">
        <v>0</v>
      </c>
    </row>
    <row r="386" spans="1:18" x14ac:dyDescent="0.2">
      <c r="A386">
        <v>385</v>
      </c>
      <c r="B386">
        <f t="shared" si="383"/>
        <v>8</v>
      </c>
      <c r="C386">
        <f t="shared" ref="C386:D386" si="393">C332</f>
        <v>7</v>
      </c>
      <c r="D386">
        <f t="shared" si="393"/>
        <v>1</v>
      </c>
      <c r="E386" t="s">
        <v>22</v>
      </c>
      <c r="F386" t="str">
        <f t="shared" si="325"/>
        <v>~/Documents/GitHub/virosolver_paper/pars/massachusetts/partab_gp_model.csv</v>
      </c>
      <c r="G386" t="str">
        <f t="shared" si="371"/>
        <v>~/Documents/GitHub/virosolver_paper/data/MA_SEIR_sim/sim_MA_gp_8_seir_outputs.csv</v>
      </c>
      <c r="H386" t="str">
        <f t="shared" si="372"/>
        <v>~/Documents/GitHub/virosolver_paper/data/MA_SEIR_sim/sim_MA_gp_8_cts.csv</v>
      </c>
      <c r="I386" t="b">
        <v>1</v>
      </c>
      <c r="J386" t="b">
        <v>1</v>
      </c>
      <c r="K386" t="s">
        <v>5</v>
      </c>
      <c r="L386" t="s">
        <v>7</v>
      </c>
      <c r="M386" t="str">
        <f t="shared" si="373"/>
        <v>~/Documents/GitHub/virosolver_paper/mcmc_chains/3.sim_ma_ct/</v>
      </c>
      <c r="N386" t="str">
        <f t="shared" si="374"/>
        <v>~/Documents/GitHub/virosolver_paper/plots/3.sim_ma_ct/</v>
      </c>
      <c r="O386" t="s">
        <v>17</v>
      </c>
      <c r="P386" t="s">
        <v>20</v>
      </c>
      <c r="R386" t="b">
        <v>0</v>
      </c>
    </row>
    <row r="387" spans="1:18" x14ac:dyDescent="0.2">
      <c r="A387">
        <v>386</v>
      </c>
      <c r="B387">
        <f t="shared" si="383"/>
        <v>8</v>
      </c>
      <c r="C387">
        <f t="shared" ref="C387:D387" si="394">C333</f>
        <v>8</v>
      </c>
      <c r="D387">
        <f t="shared" si="394"/>
        <v>1</v>
      </c>
      <c r="E387" t="s">
        <v>22</v>
      </c>
      <c r="F387" t="str">
        <f t="shared" ref="F387:F450" si="395">""&amp;E387&amp;"/virosolver_paper/pars/massachusetts/partab_gp_model.csv"</f>
        <v>~/Documents/GitHub/virosolver_paper/pars/massachusetts/partab_gp_model.csv</v>
      </c>
      <c r="G387" t="str">
        <f t="shared" si="371"/>
        <v>~/Documents/GitHub/virosolver_paper/data/MA_SEIR_sim/sim_MA_gp_8_seir_outputs.csv</v>
      </c>
      <c r="H387" t="str">
        <f t="shared" si="372"/>
        <v>~/Documents/GitHub/virosolver_paper/data/MA_SEIR_sim/sim_MA_gp_8_cts.csv</v>
      </c>
      <c r="I387" t="b">
        <v>1</v>
      </c>
      <c r="J387" t="b">
        <v>1</v>
      </c>
      <c r="K387" t="s">
        <v>5</v>
      </c>
      <c r="L387" t="s">
        <v>7</v>
      </c>
      <c r="M387" t="str">
        <f t="shared" si="373"/>
        <v>~/Documents/GitHub/virosolver_paper/mcmc_chains/3.sim_ma_ct/</v>
      </c>
      <c r="N387" t="str">
        <f t="shared" si="374"/>
        <v>~/Documents/GitHub/virosolver_paper/plots/3.sim_ma_ct/</v>
      </c>
      <c r="O387" t="s">
        <v>17</v>
      </c>
      <c r="P387" t="s">
        <v>20</v>
      </c>
      <c r="R387" t="b">
        <v>0</v>
      </c>
    </row>
    <row r="388" spans="1:18" x14ac:dyDescent="0.2">
      <c r="A388">
        <v>387</v>
      </c>
      <c r="B388">
        <f t="shared" si="383"/>
        <v>8</v>
      </c>
      <c r="C388">
        <f t="shared" ref="C388:D388" si="396">C334</f>
        <v>9</v>
      </c>
      <c r="D388">
        <f t="shared" si="396"/>
        <v>1</v>
      </c>
      <c r="E388" t="s">
        <v>22</v>
      </c>
      <c r="F388" t="str">
        <f t="shared" si="395"/>
        <v>~/Documents/GitHub/virosolver_paper/pars/massachusetts/partab_gp_model.csv</v>
      </c>
      <c r="G388" t="str">
        <f t="shared" si="371"/>
        <v>~/Documents/GitHub/virosolver_paper/data/MA_SEIR_sim/sim_MA_gp_8_seir_outputs.csv</v>
      </c>
      <c r="H388" t="str">
        <f t="shared" si="372"/>
        <v>~/Documents/GitHub/virosolver_paper/data/MA_SEIR_sim/sim_MA_gp_8_cts.csv</v>
      </c>
      <c r="I388" t="b">
        <v>1</v>
      </c>
      <c r="J388" t="b">
        <v>1</v>
      </c>
      <c r="K388" t="s">
        <v>5</v>
      </c>
      <c r="L388" t="s">
        <v>7</v>
      </c>
      <c r="M388" t="str">
        <f t="shared" si="373"/>
        <v>~/Documents/GitHub/virosolver_paper/mcmc_chains/3.sim_ma_ct/</v>
      </c>
      <c r="N388" t="str">
        <f t="shared" si="374"/>
        <v>~/Documents/GitHub/virosolver_paper/plots/3.sim_ma_ct/</v>
      </c>
      <c r="O388" t="s">
        <v>17</v>
      </c>
      <c r="P388" t="s">
        <v>20</v>
      </c>
      <c r="R388" t="b">
        <v>0</v>
      </c>
    </row>
    <row r="389" spans="1:18" x14ac:dyDescent="0.2">
      <c r="A389">
        <v>388</v>
      </c>
      <c r="B389">
        <f t="shared" si="383"/>
        <v>8</v>
      </c>
      <c r="C389">
        <f t="shared" ref="C389:D389" si="397">C335</f>
        <v>10</v>
      </c>
      <c r="D389">
        <f t="shared" si="397"/>
        <v>1</v>
      </c>
      <c r="E389" t="s">
        <v>22</v>
      </c>
      <c r="F389" t="str">
        <f t="shared" si="395"/>
        <v>~/Documents/GitHub/virosolver_paper/pars/massachusetts/partab_gp_model.csv</v>
      </c>
      <c r="G389" t="str">
        <f t="shared" si="371"/>
        <v>~/Documents/GitHub/virosolver_paper/data/MA_SEIR_sim/sim_MA_gp_8_seir_outputs.csv</v>
      </c>
      <c r="H389" t="str">
        <f t="shared" si="372"/>
        <v>~/Documents/GitHub/virosolver_paper/data/MA_SEIR_sim/sim_MA_gp_8_cts.csv</v>
      </c>
      <c r="I389" t="b">
        <v>1</v>
      </c>
      <c r="J389" t="b">
        <v>1</v>
      </c>
      <c r="K389" t="s">
        <v>5</v>
      </c>
      <c r="L389" t="s">
        <v>7</v>
      </c>
      <c r="M389" t="str">
        <f t="shared" si="373"/>
        <v>~/Documents/GitHub/virosolver_paper/mcmc_chains/3.sim_ma_ct/</v>
      </c>
      <c r="N389" t="str">
        <f t="shared" si="374"/>
        <v>~/Documents/GitHub/virosolver_paper/plots/3.sim_ma_ct/</v>
      </c>
      <c r="O389" t="s">
        <v>17</v>
      </c>
      <c r="P389" t="s">
        <v>20</v>
      </c>
      <c r="R389" t="b">
        <v>0</v>
      </c>
    </row>
    <row r="390" spans="1:18" x14ac:dyDescent="0.2">
      <c r="A390">
        <v>389</v>
      </c>
      <c r="B390">
        <f t="shared" si="383"/>
        <v>8</v>
      </c>
      <c r="C390">
        <f t="shared" ref="C390:D390" si="398">C336</f>
        <v>11</v>
      </c>
      <c r="D390">
        <f t="shared" si="398"/>
        <v>1</v>
      </c>
      <c r="E390" t="s">
        <v>22</v>
      </c>
      <c r="F390" t="str">
        <f t="shared" si="395"/>
        <v>~/Documents/GitHub/virosolver_paper/pars/massachusetts/partab_gp_model.csv</v>
      </c>
      <c r="G390" t="str">
        <f t="shared" si="371"/>
        <v>~/Documents/GitHub/virosolver_paper/data/MA_SEIR_sim/sim_MA_gp_8_seir_outputs.csv</v>
      </c>
      <c r="H390" t="str">
        <f t="shared" si="372"/>
        <v>~/Documents/GitHub/virosolver_paper/data/MA_SEIR_sim/sim_MA_gp_8_cts.csv</v>
      </c>
      <c r="I390" t="b">
        <v>1</v>
      </c>
      <c r="J390" t="b">
        <v>1</v>
      </c>
      <c r="K390" t="s">
        <v>5</v>
      </c>
      <c r="L390" t="s">
        <v>7</v>
      </c>
      <c r="M390" t="str">
        <f t="shared" si="373"/>
        <v>~/Documents/GitHub/virosolver_paper/mcmc_chains/3.sim_ma_ct/</v>
      </c>
      <c r="N390" t="str">
        <f t="shared" si="374"/>
        <v>~/Documents/GitHub/virosolver_paper/plots/3.sim_ma_ct/</v>
      </c>
      <c r="O390" t="s">
        <v>17</v>
      </c>
      <c r="P390" t="s">
        <v>20</v>
      </c>
      <c r="R390" t="b">
        <v>0</v>
      </c>
    </row>
    <row r="391" spans="1:18" x14ac:dyDescent="0.2">
      <c r="A391">
        <v>390</v>
      </c>
      <c r="B391">
        <f t="shared" si="383"/>
        <v>8</v>
      </c>
      <c r="C391">
        <f t="shared" ref="C391:D391" si="399">C337</f>
        <v>12</v>
      </c>
      <c r="D391">
        <f t="shared" si="399"/>
        <v>1</v>
      </c>
      <c r="E391" t="s">
        <v>22</v>
      </c>
      <c r="F391" t="str">
        <f t="shared" si="395"/>
        <v>~/Documents/GitHub/virosolver_paper/pars/massachusetts/partab_gp_model.csv</v>
      </c>
      <c r="G391" t="str">
        <f t="shared" si="371"/>
        <v>~/Documents/GitHub/virosolver_paper/data/MA_SEIR_sim/sim_MA_gp_8_seir_outputs.csv</v>
      </c>
      <c r="H391" t="str">
        <f t="shared" si="372"/>
        <v>~/Documents/GitHub/virosolver_paper/data/MA_SEIR_sim/sim_MA_gp_8_cts.csv</v>
      </c>
      <c r="I391" t="b">
        <v>1</v>
      </c>
      <c r="J391" t="b">
        <v>1</v>
      </c>
      <c r="K391" t="s">
        <v>5</v>
      </c>
      <c r="L391" t="s">
        <v>7</v>
      </c>
      <c r="M391" t="str">
        <f t="shared" si="373"/>
        <v>~/Documents/GitHub/virosolver_paper/mcmc_chains/3.sim_ma_ct/</v>
      </c>
      <c r="N391" t="str">
        <f t="shared" si="374"/>
        <v>~/Documents/GitHub/virosolver_paper/plots/3.sim_ma_ct/</v>
      </c>
      <c r="O391" t="s">
        <v>17</v>
      </c>
      <c r="P391" t="s">
        <v>20</v>
      </c>
      <c r="R391" t="b">
        <v>0</v>
      </c>
    </row>
    <row r="392" spans="1:18" x14ac:dyDescent="0.2">
      <c r="A392">
        <v>391</v>
      </c>
      <c r="B392">
        <f t="shared" si="383"/>
        <v>8</v>
      </c>
      <c r="C392">
        <f t="shared" ref="C392:D392" si="400">C338</f>
        <v>13</v>
      </c>
      <c r="D392">
        <f t="shared" si="400"/>
        <v>1</v>
      </c>
      <c r="E392" t="s">
        <v>22</v>
      </c>
      <c r="F392" t="str">
        <f t="shared" si="395"/>
        <v>~/Documents/GitHub/virosolver_paper/pars/massachusetts/partab_gp_model.csv</v>
      </c>
      <c r="G392" t="str">
        <f t="shared" si="371"/>
        <v>~/Documents/GitHub/virosolver_paper/data/MA_SEIR_sim/sim_MA_gp_8_seir_outputs.csv</v>
      </c>
      <c r="H392" t="str">
        <f t="shared" si="372"/>
        <v>~/Documents/GitHub/virosolver_paper/data/MA_SEIR_sim/sim_MA_gp_8_cts.csv</v>
      </c>
      <c r="I392" t="b">
        <v>1</v>
      </c>
      <c r="J392" t="b">
        <v>1</v>
      </c>
      <c r="K392" t="s">
        <v>5</v>
      </c>
      <c r="L392" t="s">
        <v>7</v>
      </c>
      <c r="M392" t="str">
        <f t="shared" si="373"/>
        <v>~/Documents/GitHub/virosolver_paper/mcmc_chains/3.sim_ma_ct/</v>
      </c>
      <c r="N392" t="str">
        <f t="shared" si="374"/>
        <v>~/Documents/GitHub/virosolver_paper/plots/3.sim_ma_ct/</v>
      </c>
      <c r="O392" t="s">
        <v>17</v>
      </c>
      <c r="P392" t="s">
        <v>20</v>
      </c>
      <c r="R392" t="b">
        <v>0</v>
      </c>
    </row>
    <row r="393" spans="1:18" x14ac:dyDescent="0.2">
      <c r="A393">
        <v>392</v>
      </c>
      <c r="B393">
        <f t="shared" si="383"/>
        <v>8</v>
      </c>
      <c r="C393">
        <f t="shared" ref="C393:D393" si="401">C339</f>
        <v>14</v>
      </c>
      <c r="D393">
        <f t="shared" si="401"/>
        <v>1</v>
      </c>
      <c r="E393" t="s">
        <v>22</v>
      </c>
      <c r="F393" t="str">
        <f t="shared" si="395"/>
        <v>~/Documents/GitHub/virosolver_paper/pars/massachusetts/partab_gp_model.csv</v>
      </c>
      <c r="G393" t="str">
        <f t="shared" si="371"/>
        <v>~/Documents/GitHub/virosolver_paper/data/MA_SEIR_sim/sim_MA_gp_8_seir_outputs.csv</v>
      </c>
      <c r="H393" t="str">
        <f t="shared" si="372"/>
        <v>~/Documents/GitHub/virosolver_paper/data/MA_SEIR_sim/sim_MA_gp_8_cts.csv</v>
      </c>
      <c r="I393" t="b">
        <v>1</v>
      </c>
      <c r="J393" t="b">
        <v>1</v>
      </c>
      <c r="K393" t="s">
        <v>5</v>
      </c>
      <c r="L393" t="s">
        <v>7</v>
      </c>
      <c r="M393" t="str">
        <f t="shared" si="373"/>
        <v>~/Documents/GitHub/virosolver_paper/mcmc_chains/3.sim_ma_ct/</v>
      </c>
      <c r="N393" t="str">
        <f t="shared" si="374"/>
        <v>~/Documents/GitHub/virosolver_paper/plots/3.sim_ma_ct/</v>
      </c>
      <c r="O393" t="s">
        <v>17</v>
      </c>
      <c r="P393" t="s">
        <v>20</v>
      </c>
      <c r="R393" t="b">
        <v>0</v>
      </c>
    </row>
    <row r="394" spans="1:18" x14ac:dyDescent="0.2">
      <c r="A394">
        <v>393</v>
      </c>
      <c r="B394">
        <f t="shared" si="383"/>
        <v>8</v>
      </c>
      <c r="C394">
        <f t="shared" ref="C394:D394" si="402">C340</f>
        <v>15</v>
      </c>
      <c r="D394">
        <f t="shared" si="402"/>
        <v>1</v>
      </c>
      <c r="E394" t="s">
        <v>22</v>
      </c>
      <c r="F394" t="str">
        <f t="shared" si="395"/>
        <v>~/Documents/GitHub/virosolver_paper/pars/massachusetts/partab_gp_model.csv</v>
      </c>
      <c r="G394" t="str">
        <f t="shared" si="371"/>
        <v>~/Documents/GitHub/virosolver_paper/data/MA_SEIR_sim/sim_MA_gp_8_seir_outputs.csv</v>
      </c>
      <c r="H394" t="str">
        <f t="shared" si="372"/>
        <v>~/Documents/GitHub/virosolver_paper/data/MA_SEIR_sim/sim_MA_gp_8_cts.csv</v>
      </c>
      <c r="I394" t="b">
        <v>1</v>
      </c>
      <c r="J394" t="b">
        <v>1</v>
      </c>
      <c r="K394" t="s">
        <v>5</v>
      </c>
      <c r="L394" t="s">
        <v>7</v>
      </c>
      <c r="M394" t="str">
        <f t="shared" si="373"/>
        <v>~/Documents/GitHub/virosolver_paper/mcmc_chains/3.sim_ma_ct/</v>
      </c>
      <c r="N394" t="str">
        <f t="shared" si="374"/>
        <v>~/Documents/GitHub/virosolver_paper/plots/3.sim_ma_ct/</v>
      </c>
      <c r="O394" t="s">
        <v>17</v>
      </c>
      <c r="P394" t="s">
        <v>20</v>
      </c>
      <c r="R394" t="b">
        <v>0</v>
      </c>
    </row>
    <row r="395" spans="1:18" x14ac:dyDescent="0.2">
      <c r="A395">
        <v>394</v>
      </c>
      <c r="B395">
        <f t="shared" si="383"/>
        <v>8</v>
      </c>
      <c r="C395">
        <f t="shared" ref="C395:D395" si="403">C341</f>
        <v>16</v>
      </c>
      <c r="D395">
        <f t="shared" si="403"/>
        <v>1</v>
      </c>
      <c r="E395" t="s">
        <v>22</v>
      </c>
      <c r="F395" t="str">
        <f t="shared" si="395"/>
        <v>~/Documents/GitHub/virosolver_paper/pars/massachusetts/partab_gp_model.csv</v>
      </c>
      <c r="G395" t="str">
        <f t="shared" si="371"/>
        <v>~/Documents/GitHub/virosolver_paper/data/MA_SEIR_sim/sim_MA_gp_8_seir_outputs.csv</v>
      </c>
      <c r="H395" t="str">
        <f t="shared" si="372"/>
        <v>~/Documents/GitHub/virosolver_paper/data/MA_SEIR_sim/sim_MA_gp_8_cts.csv</v>
      </c>
      <c r="I395" t="b">
        <v>1</v>
      </c>
      <c r="J395" t="b">
        <v>1</v>
      </c>
      <c r="K395" t="s">
        <v>5</v>
      </c>
      <c r="L395" t="s">
        <v>7</v>
      </c>
      <c r="M395" t="str">
        <f t="shared" si="373"/>
        <v>~/Documents/GitHub/virosolver_paper/mcmc_chains/3.sim_ma_ct/</v>
      </c>
      <c r="N395" t="str">
        <f t="shared" si="374"/>
        <v>~/Documents/GitHub/virosolver_paper/plots/3.sim_ma_ct/</v>
      </c>
      <c r="O395" t="s">
        <v>17</v>
      </c>
      <c r="P395" t="s">
        <v>20</v>
      </c>
      <c r="R395" t="b">
        <v>0</v>
      </c>
    </row>
    <row r="396" spans="1:18" x14ac:dyDescent="0.2">
      <c r="A396">
        <v>395</v>
      </c>
      <c r="B396">
        <f t="shared" si="383"/>
        <v>8</v>
      </c>
      <c r="C396">
        <f t="shared" ref="C396:D396" si="404">C342</f>
        <v>17</v>
      </c>
      <c r="D396">
        <f t="shared" si="404"/>
        <v>1</v>
      </c>
      <c r="E396" t="s">
        <v>22</v>
      </c>
      <c r="F396" t="str">
        <f t="shared" si="395"/>
        <v>~/Documents/GitHub/virosolver_paper/pars/massachusetts/partab_gp_model.csv</v>
      </c>
      <c r="G396" t="str">
        <f t="shared" si="371"/>
        <v>~/Documents/GitHub/virosolver_paper/data/MA_SEIR_sim/sim_MA_gp_8_seir_outputs.csv</v>
      </c>
      <c r="H396" t="str">
        <f t="shared" si="372"/>
        <v>~/Documents/GitHub/virosolver_paper/data/MA_SEIR_sim/sim_MA_gp_8_cts.csv</v>
      </c>
      <c r="I396" t="b">
        <v>1</v>
      </c>
      <c r="J396" t="b">
        <v>1</v>
      </c>
      <c r="K396" t="s">
        <v>5</v>
      </c>
      <c r="L396" t="s">
        <v>7</v>
      </c>
      <c r="M396" t="str">
        <f t="shared" si="373"/>
        <v>~/Documents/GitHub/virosolver_paper/mcmc_chains/3.sim_ma_ct/</v>
      </c>
      <c r="N396" t="str">
        <f t="shared" si="374"/>
        <v>~/Documents/GitHub/virosolver_paper/plots/3.sim_ma_ct/</v>
      </c>
      <c r="O396" t="s">
        <v>17</v>
      </c>
      <c r="P396" t="s">
        <v>20</v>
      </c>
      <c r="R396" t="b">
        <v>0</v>
      </c>
    </row>
    <row r="397" spans="1:18" x14ac:dyDescent="0.2">
      <c r="A397">
        <v>396</v>
      </c>
      <c r="B397">
        <f t="shared" si="383"/>
        <v>8</v>
      </c>
      <c r="C397">
        <f t="shared" ref="C397:D397" si="405">C343</f>
        <v>18</v>
      </c>
      <c r="D397">
        <f t="shared" si="405"/>
        <v>1</v>
      </c>
      <c r="E397" t="s">
        <v>22</v>
      </c>
      <c r="F397" t="str">
        <f t="shared" si="395"/>
        <v>~/Documents/GitHub/virosolver_paper/pars/massachusetts/partab_gp_model.csv</v>
      </c>
      <c r="G397" t="str">
        <f t="shared" si="371"/>
        <v>~/Documents/GitHub/virosolver_paper/data/MA_SEIR_sim/sim_MA_gp_8_seir_outputs.csv</v>
      </c>
      <c r="H397" t="str">
        <f t="shared" si="372"/>
        <v>~/Documents/GitHub/virosolver_paper/data/MA_SEIR_sim/sim_MA_gp_8_cts.csv</v>
      </c>
      <c r="I397" t="b">
        <v>1</v>
      </c>
      <c r="J397" t="b">
        <v>1</v>
      </c>
      <c r="K397" t="s">
        <v>5</v>
      </c>
      <c r="L397" t="s">
        <v>7</v>
      </c>
      <c r="M397" t="str">
        <f t="shared" si="373"/>
        <v>~/Documents/GitHub/virosolver_paper/mcmc_chains/3.sim_ma_ct/</v>
      </c>
      <c r="N397" t="str">
        <f t="shared" si="374"/>
        <v>~/Documents/GitHub/virosolver_paper/plots/3.sim_ma_ct/</v>
      </c>
      <c r="O397" t="s">
        <v>17</v>
      </c>
      <c r="P397" t="s">
        <v>20</v>
      </c>
      <c r="R397" t="b">
        <v>0</v>
      </c>
    </row>
    <row r="398" spans="1:18" x14ac:dyDescent="0.2">
      <c r="A398">
        <v>397</v>
      </c>
      <c r="B398">
        <f t="shared" si="383"/>
        <v>8</v>
      </c>
      <c r="C398">
        <f t="shared" ref="C398:D398" si="406">C344</f>
        <v>1</v>
      </c>
      <c r="D398">
        <f t="shared" si="406"/>
        <v>2</v>
      </c>
      <c r="E398" t="s">
        <v>22</v>
      </c>
      <c r="F398" t="str">
        <f t="shared" si="395"/>
        <v>~/Documents/GitHub/virosolver_paper/pars/massachusetts/partab_gp_model.csv</v>
      </c>
      <c r="G398" t="str">
        <f t="shared" si="371"/>
        <v>~/Documents/GitHub/virosolver_paper/data/MA_SEIR_sim/sim_MA_gp_8_seir_outputs.csv</v>
      </c>
      <c r="H398" t="str">
        <f t="shared" si="372"/>
        <v>~/Documents/GitHub/virosolver_paper/data/MA_SEIR_sim/sim_MA_gp_8_cts.csv</v>
      </c>
      <c r="I398" t="b">
        <v>1</v>
      </c>
      <c r="J398" t="b">
        <v>1</v>
      </c>
      <c r="K398" t="s">
        <v>5</v>
      </c>
      <c r="L398" t="s">
        <v>7</v>
      </c>
      <c r="M398" t="str">
        <f t="shared" si="373"/>
        <v>~/Documents/GitHub/virosolver_paper/mcmc_chains/3.sim_ma_ct/</v>
      </c>
      <c r="N398" t="str">
        <f t="shared" si="374"/>
        <v>~/Documents/GitHub/virosolver_paper/plots/3.sim_ma_ct/</v>
      </c>
      <c r="O398" t="s">
        <v>17</v>
      </c>
      <c r="P398" t="s">
        <v>20</v>
      </c>
      <c r="R398" t="b">
        <v>0</v>
      </c>
    </row>
    <row r="399" spans="1:18" x14ac:dyDescent="0.2">
      <c r="A399">
        <v>398</v>
      </c>
      <c r="B399">
        <f t="shared" si="383"/>
        <v>8</v>
      </c>
      <c r="C399">
        <f t="shared" ref="C399:D399" si="407">C345</f>
        <v>2</v>
      </c>
      <c r="D399">
        <f t="shared" si="407"/>
        <v>2</v>
      </c>
      <c r="E399" t="s">
        <v>22</v>
      </c>
      <c r="F399" t="str">
        <f t="shared" si="395"/>
        <v>~/Documents/GitHub/virosolver_paper/pars/massachusetts/partab_gp_model.csv</v>
      </c>
      <c r="G399" t="str">
        <f t="shared" si="371"/>
        <v>~/Documents/GitHub/virosolver_paper/data/MA_SEIR_sim/sim_MA_gp_8_seir_outputs.csv</v>
      </c>
      <c r="H399" t="str">
        <f t="shared" si="372"/>
        <v>~/Documents/GitHub/virosolver_paper/data/MA_SEIR_sim/sim_MA_gp_8_cts.csv</v>
      </c>
      <c r="I399" t="b">
        <v>1</v>
      </c>
      <c r="J399" t="b">
        <v>1</v>
      </c>
      <c r="K399" t="s">
        <v>5</v>
      </c>
      <c r="L399" t="s">
        <v>7</v>
      </c>
      <c r="M399" t="str">
        <f t="shared" si="373"/>
        <v>~/Documents/GitHub/virosolver_paper/mcmc_chains/3.sim_ma_ct/</v>
      </c>
      <c r="N399" t="str">
        <f t="shared" si="374"/>
        <v>~/Documents/GitHub/virosolver_paper/plots/3.sim_ma_ct/</v>
      </c>
      <c r="O399" t="s">
        <v>17</v>
      </c>
      <c r="P399" t="s">
        <v>20</v>
      </c>
      <c r="R399" t="b">
        <v>0</v>
      </c>
    </row>
    <row r="400" spans="1:18" x14ac:dyDescent="0.2">
      <c r="A400">
        <v>399</v>
      </c>
      <c r="B400">
        <f t="shared" si="383"/>
        <v>8</v>
      </c>
      <c r="C400">
        <f t="shared" ref="C400:D400" si="408">C346</f>
        <v>3</v>
      </c>
      <c r="D400">
        <f t="shared" si="408"/>
        <v>2</v>
      </c>
      <c r="E400" t="s">
        <v>22</v>
      </c>
      <c r="F400" t="str">
        <f t="shared" si="395"/>
        <v>~/Documents/GitHub/virosolver_paper/pars/massachusetts/partab_gp_model.csv</v>
      </c>
      <c r="G400" t="str">
        <f t="shared" si="371"/>
        <v>~/Documents/GitHub/virosolver_paper/data/MA_SEIR_sim/sim_MA_gp_8_seir_outputs.csv</v>
      </c>
      <c r="H400" t="str">
        <f t="shared" si="372"/>
        <v>~/Documents/GitHub/virosolver_paper/data/MA_SEIR_sim/sim_MA_gp_8_cts.csv</v>
      </c>
      <c r="I400" t="b">
        <v>1</v>
      </c>
      <c r="J400" t="b">
        <v>1</v>
      </c>
      <c r="K400" t="s">
        <v>5</v>
      </c>
      <c r="L400" t="s">
        <v>7</v>
      </c>
      <c r="M400" t="str">
        <f t="shared" si="373"/>
        <v>~/Documents/GitHub/virosolver_paper/mcmc_chains/3.sim_ma_ct/</v>
      </c>
      <c r="N400" t="str">
        <f t="shared" si="374"/>
        <v>~/Documents/GitHub/virosolver_paper/plots/3.sim_ma_ct/</v>
      </c>
      <c r="O400" t="s">
        <v>17</v>
      </c>
      <c r="P400" t="s">
        <v>20</v>
      </c>
      <c r="R400" t="b">
        <v>0</v>
      </c>
    </row>
    <row r="401" spans="1:18" x14ac:dyDescent="0.2">
      <c r="A401">
        <v>400</v>
      </c>
      <c r="B401">
        <f t="shared" si="383"/>
        <v>8</v>
      </c>
      <c r="C401">
        <f t="shared" ref="C401:D401" si="409">C347</f>
        <v>4</v>
      </c>
      <c r="D401">
        <f t="shared" si="409"/>
        <v>2</v>
      </c>
      <c r="E401" t="s">
        <v>22</v>
      </c>
      <c r="F401" t="str">
        <f t="shared" si="395"/>
        <v>~/Documents/GitHub/virosolver_paper/pars/massachusetts/partab_gp_model.csv</v>
      </c>
      <c r="G401" t="str">
        <f t="shared" si="371"/>
        <v>~/Documents/GitHub/virosolver_paper/data/MA_SEIR_sim/sim_MA_gp_8_seir_outputs.csv</v>
      </c>
      <c r="H401" t="str">
        <f t="shared" si="372"/>
        <v>~/Documents/GitHub/virosolver_paper/data/MA_SEIR_sim/sim_MA_gp_8_cts.csv</v>
      </c>
      <c r="I401" t="b">
        <v>1</v>
      </c>
      <c r="J401" t="b">
        <v>1</v>
      </c>
      <c r="K401" t="s">
        <v>5</v>
      </c>
      <c r="L401" t="s">
        <v>7</v>
      </c>
      <c r="M401" t="str">
        <f t="shared" si="373"/>
        <v>~/Documents/GitHub/virosolver_paper/mcmc_chains/3.sim_ma_ct/</v>
      </c>
      <c r="N401" t="str">
        <f t="shared" si="374"/>
        <v>~/Documents/GitHub/virosolver_paper/plots/3.sim_ma_ct/</v>
      </c>
      <c r="O401" t="s">
        <v>17</v>
      </c>
      <c r="P401" t="s">
        <v>20</v>
      </c>
      <c r="R401" t="b">
        <v>0</v>
      </c>
    </row>
    <row r="402" spans="1:18" x14ac:dyDescent="0.2">
      <c r="A402">
        <v>401</v>
      </c>
      <c r="B402">
        <f t="shared" si="383"/>
        <v>8</v>
      </c>
      <c r="C402">
        <f t="shared" ref="C402:D402" si="410">C348</f>
        <v>5</v>
      </c>
      <c r="D402">
        <f t="shared" si="410"/>
        <v>2</v>
      </c>
      <c r="E402" t="s">
        <v>22</v>
      </c>
      <c r="F402" t="str">
        <f t="shared" si="395"/>
        <v>~/Documents/GitHub/virosolver_paper/pars/massachusetts/partab_gp_model.csv</v>
      </c>
      <c r="G402" t="str">
        <f t="shared" si="371"/>
        <v>~/Documents/GitHub/virosolver_paper/data/MA_SEIR_sim/sim_MA_gp_8_seir_outputs.csv</v>
      </c>
      <c r="H402" t="str">
        <f t="shared" si="372"/>
        <v>~/Documents/GitHub/virosolver_paper/data/MA_SEIR_sim/sim_MA_gp_8_cts.csv</v>
      </c>
      <c r="I402" t="b">
        <v>1</v>
      </c>
      <c r="J402" t="b">
        <v>1</v>
      </c>
      <c r="K402" t="s">
        <v>5</v>
      </c>
      <c r="L402" t="s">
        <v>7</v>
      </c>
      <c r="M402" t="str">
        <f t="shared" si="373"/>
        <v>~/Documents/GitHub/virosolver_paper/mcmc_chains/3.sim_ma_ct/</v>
      </c>
      <c r="N402" t="str">
        <f t="shared" si="374"/>
        <v>~/Documents/GitHub/virosolver_paper/plots/3.sim_ma_ct/</v>
      </c>
      <c r="O402" t="s">
        <v>17</v>
      </c>
      <c r="P402" t="s">
        <v>20</v>
      </c>
      <c r="R402" t="b">
        <v>0</v>
      </c>
    </row>
    <row r="403" spans="1:18" x14ac:dyDescent="0.2">
      <c r="A403">
        <v>402</v>
      </c>
      <c r="B403">
        <f t="shared" si="383"/>
        <v>8</v>
      </c>
      <c r="C403">
        <f t="shared" ref="C403:D403" si="411">C349</f>
        <v>6</v>
      </c>
      <c r="D403">
        <f t="shared" si="411"/>
        <v>2</v>
      </c>
      <c r="E403" t="s">
        <v>22</v>
      </c>
      <c r="F403" t="str">
        <f t="shared" si="395"/>
        <v>~/Documents/GitHub/virosolver_paper/pars/massachusetts/partab_gp_model.csv</v>
      </c>
      <c r="G403" t="str">
        <f t="shared" si="371"/>
        <v>~/Documents/GitHub/virosolver_paper/data/MA_SEIR_sim/sim_MA_gp_8_seir_outputs.csv</v>
      </c>
      <c r="H403" t="str">
        <f t="shared" si="372"/>
        <v>~/Documents/GitHub/virosolver_paper/data/MA_SEIR_sim/sim_MA_gp_8_cts.csv</v>
      </c>
      <c r="I403" t="b">
        <v>1</v>
      </c>
      <c r="J403" t="b">
        <v>1</v>
      </c>
      <c r="K403" t="s">
        <v>5</v>
      </c>
      <c r="L403" t="s">
        <v>7</v>
      </c>
      <c r="M403" t="str">
        <f t="shared" si="373"/>
        <v>~/Documents/GitHub/virosolver_paper/mcmc_chains/3.sim_ma_ct/</v>
      </c>
      <c r="N403" t="str">
        <f t="shared" si="374"/>
        <v>~/Documents/GitHub/virosolver_paper/plots/3.sim_ma_ct/</v>
      </c>
      <c r="O403" t="s">
        <v>17</v>
      </c>
      <c r="P403" t="s">
        <v>20</v>
      </c>
      <c r="R403" t="b">
        <v>0</v>
      </c>
    </row>
    <row r="404" spans="1:18" x14ac:dyDescent="0.2">
      <c r="A404">
        <v>403</v>
      </c>
      <c r="B404">
        <f t="shared" si="383"/>
        <v>8</v>
      </c>
      <c r="C404">
        <f t="shared" ref="C404:D404" si="412">C350</f>
        <v>7</v>
      </c>
      <c r="D404">
        <f t="shared" si="412"/>
        <v>2</v>
      </c>
      <c r="E404" t="s">
        <v>22</v>
      </c>
      <c r="F404" t="str">
        <f t="shared" si="395"/>
        <v>~/Documents/GitHub/virosolver_paper/pars/massachusetts/partab_gp_model.csv</v>
      </c>
      <c r="G404" t="str">
        <f t="shared" si="371"/>
        <v>~/Documents/GitHub/virosolver_paper/data/MA_SEIR_sim/sim_MA_gp_8_seir_outputs.csv</v>
      </c>
      <c r="H404" t="str">
        <f t="shared" si="372"/>
        <v>~/Documents/GitHub/virosolver_paper/data/MA_SEIR_sim/sim_MA_gp_8_cts.csv</v>
      </c>
      <c r="I404" t="b">
        <v>1</v>
      </c>
      <c r="J404" t="b">
        <v>1</v>
      </c>
      <c r="K404" t="s">
        <v>5</v>
      </c>
      <c r="L404" t="s">
        <v>7</v>
      </c>
      <c r="M404" t="str">
        <f t="shared" si="373"/>
        <v>~/Documents/GitHub/virosolver_paper/mcmc_chains/3.sim_ma_ct/</v>
      </c>
      <c r="N404" t="str">
        <f t="shared" si="374"/>
        <v>~/Documents/GitHub/virosolver_paper/plots/3.sim_ma_ct/</v>
      </c>
      <c r="O404" t="s">
        <v>17</v>
      </c>
      <c r="P404" t="s">
        <v>20</v>
      </c>
      <c r="R404" t="b">
        <v>0</v>
      </c>
    </row>
    <row r="405" spans="1:18" x14ac:dyDescent="0.2">
      <c r="A405">
        <v>404</v>
      </c>
      <c r="B405">
        <f t="shared" si="383"/>
        <v>8</v>
      </c>
      <c r="C405">
        <f t="shared" ref="C405:D405" si="413">C351</f>
        <v>8</v>
      </c>
      <c r="D405">
        <f t="shared" si="413"/>
        <v>2</v>
      </c>
      <c r="E405" t="s">
        <v>22</v>
      </c>
      <c r="F405" t="str">
        <f t="shared" si="395"/>
        <v>~/Documents/GitHub/virosolver_paper/pars/massachusetts/partab_gp_model.csv</v>
      </c>
      <c r="G405" t="str">
        <f t="shared" si="371"/>
        <v>~/Documents/GitHub/virosolver_paper/data/MA_SEIR_sim/sim_MA_gp_8_seir_outputs.csv</v>
      </c>
      <c r="H405" t="str">
        <f t="shared" si="372"/>
        <v>~/Documents/GitHub/virosolver_paper/data/MA_SEIR_sim/sim_MA_gp_8_cts.csv</v>
      </c>
      <c r="I405" t="b">
        <v>1</v>
      </c>
      <c r="J405" t="b">
        <v>1</v>
      </c>
      <c r="K405" t="s">
        <v>5</v>
      </c>
      <c r="L405" t="s">
        <v>7</v>
      </c>
      <c r="M405" t="str">
        <f t="shared" si="373"/>
        <v>~/Documents/GitHub/virosolver_paper/mcmc_chains/3.sim_ma_ct/</v>
      </c>
      <c r="N405" t="str">
        <f t="shared" si="374"/>
        <v>~/Documents/GitHub/virosolver_paper/plots/3.sim_ma_ct/</v>
      </c>
      <c r="O405" t="s">
        <v>17</v>
      </c>
      <c r="P405" t="s">
        <v>20</v>
      </c>
      <c r="R405" t="b">
        <v>0</v>
      </c>
    </row>
    <row r="406" spans="1:18" x14ac:dyDescent="0.2">
      <c r="A406">
        <v>405</v>
      </c>
      <c r="B406">
        <f t="shared" si="383"/>
        <v>8</v>
      </c>
      <c r="C406">
        <f t="shared" ref="C406:D406" si="414">C352</f>
        <v>9</v>
      </c>
      <c r="D406">
        <f t="shared" si="414"/>
        <v>2</v>
      </c>
      <c r="E406" t="s">
        <v>22</v>
      </c>
      <c r="F406" t="str">
        <f t="shared" si="395"/>
        <v>~/Documents/GitHub/virosolver_paper/pars/massachusetts/partab_gp_model.csv</v>
      </c>
      <c r="G406" t="str">
        <f t="shared" si="371"/>
        <v>~/Documents/GitHub/virosolver_paper/data/MA_SEIR_sim/sim_MA_gp_8_seir_outputs.csv</v>
      </c>
      <c r="H406" t="str">
        <f t="shared" si="372"/>
        <v>~/Documents/GitHub/virosolver_paper/data/MA_SEIR_sim/sim_MA_gp_8_cts.csv</v>
      </c>
      <c r="I406" t="b">
        <v>1</v>
      </c>
      <c r="J406" t="b">
        <v>1</v>
      </c>
      <c r="K406" t="s">
        <v>5</v>
      </c>
      <c r="L406" t="s">
        <v>7</v>
      </c>
      <c r="M406" t="str">
        <f t="shared" si="373"/>
        <v>~/Documents/GitHub/virosolver_paper/mcmc_chains/3.sim_ma_ct/</v>
      </c>
      <c r="N406" t="str">
        <f t="shared" si="374"/>
        <v>~/Documents/GitHub/virosolver_paper/plots/3.sim_ma_ct/</v>
      </c>
      <c r="O406" t="s">
        <v>17</v>
      </c>
      <c r="P406" t="s">
        <v>20</v>
      </c>
      <c r="R406" t="b">
        <v>0</v>
      </c>
    </row>
    <row r="407" spans="1:18" x14ac:dyDescent="0.2">
      <c r="A407">
        <v>406</v>
      </c>
      <c r="B407">
        <f t="shared" si="383"/>
        <v>8</v>
      </c>
      <c r="C407">
        <f t="shared" ref="C407:D407" si="415">C353</f>
        <v>10</v>
      </c>
      <c r="D407">
        <f t="shared" si="415"/>
        <v>2</v>
      </c>
      <c r="E407" t="s">
        <v>22</v>
      </c>
      <c r="F407" t="str">
        <f t="shared" si="395"/>
        <v>~/Documents/GitHub/virosolver_paper/pars/massachusetts/partab_gp_model.csv</v>
      </c>
      <c r="G407" t="str">
        <f t="shared" si="371"/>
        <v>~/Documents/GitHub/virosolver_paper/data/MA_SEIR_sim/sim_MA_gp_8_seir_outputs.csv</v>
      </c>
      <c r="H407" t="str">
        <f t="shared" si="372"/>
        <v>~/Documents/GitHub/virosolver_paper/data/MA_SEIR_sim/sim_MA_gp_8_cts.csv</v>
      </c>
      <c r="I407" t="b">
        <v>1</v>
      </c>
      <c r="J407" t="b">
        <v>1</v>
      </c>
      <c r="K407" t="s">
        <v>5</v>
      </c>
      <c r="L407" t="s">
        <v>7</v>
      </c>
      <c r="M407" t="str">
        <f t="shared" si="373"/>
        <v>~/Documents/GitHub/virosolver_paper/mcmc_chains/3.sim_ma_ct/</v>
      </c>
      <c r="N407" t="str">
        <f t="shared" si="374"/>
        <v>~/Documents/GitHub/virosolver_paper/plots/3.sim_ma_ct/</v>
      </c>
      <c r="O407" t="s">
        <v>17</v>
      </c>
      <c r="P407" t="s">
        <v>20</v>
      </c>
      <c r="R407" t="b">
        <v>0</v>
      </c>
    </row>
    <row r="408" spans="1:18" x14ac:dyDescent="0.2">
      <c r="A408">
        <v>407</v>
      </c>
      <c r="B408">
        <f t="shared" si="383"/>
        <v>8</v>
      </c>
      <c r="C408">
        <f t="shared" ref="C408:D408" si="416">C354</f>
        <v>11</v>
      </c>
      <c r="D408">
        <f t="shared" si="416"/>
        <v>2</v>
      </c>
      <c r="E408" t="s">
        <v>22</v>
      </c>
      <c r="F408" t="str">
        <f t="shared" si="395"/>
        <v>~/Documents/GitHub/virosolver_paper/pars/massachusetts/partab_gp_model.csv</v>
      </c>
      <c r="G408" t="str">
        <f t="shared" si="371"/>
        <v>~/Documents/GitHub/virosolver_paper/data/MA_SEIR_sim/sim_MA_gp_8_seir_outputs.csv</v>
      </c>
      <c r="H408" t="str">
        <f t="shared" si="372"/>
        <v>~/Documents/GitHub/virosolver_paper/data/MA_SEIR_sim/sim_MA_gp_8_cts.csv</v>
      </c>
      <c r="I408" t="b">
        <v>1</v>
      </c>
      <c r="J408" t="b">
        <v>1</v>
      </c>
      <c r="K408" t="s">
        <v>5</v>
      </c>
      <c r="L408" t="s">
        <v>7</v>
      </c>
      <c r="M408" t="str">
        <f t="shared" si="373"/>
        <v>~/Documents/GitHub/virosolver_paper/mcmc_chains/3.sim_ma_ct/</v>
      </c>
      <c r="N408" t="str">
        <f t="shared" si="374"/>
        <v>~/Documents/GitHub/virosolver_paper/plots/3.sim_ma_ct/</v>
      </c>
      <c r="O408" t="s">
        <v>17</v>
      </c>
      <c r="P408" t="s">
        <v>20</v>
      </c>
      <c r="R408" t="b">
        <v>0</v>
      </c>
    </row>
    <row r="409" spans="1:18" x14ac:dyDescent="0.2">
      <c r="A409">
        <v>408</v>
      </c>
      <c r="B409">
        <f t="shared" si="383"/>
        <v>8</v>
      </c>
      <c r="C409">
        <f t="shared" ref="C409:D409" si="417">C355</f>
        <v>12</v>
      </c>
      <c r="D409">
        <f t="shared" si="417"/>
        <v>2</v>
      </c>
      <c r="E409" t="s">
        <v>22</v>
      </c>
      <c r="F409" t="str">
        <f t="shared" si="395"/>
        <v>~/Documents/GitHub/virosolver_paper/pars/massachusetts/partab_gp_model.csv</v>
      </c>
      <c r="G409" t="str">
        <f t="shared" si="371"/>
        <v>~/Documents/GitHub/virosolver_paper/data/MA_SEIR_sim/sim_MA_gp_8_seir_outputs.csv</v>
      </c>
      <c r="H409" t="str">
        <f t="shared" si="372"/>
        <v>~/Documents/GitHub/virosolver_paper/data/MA_SEIR_sim/sim_MA_gp_8_cts.csv</v>
      </c>
      <c r="I409" t="b">
        <v>1</v>
      </c>
      <c r="J409" t="b">
        <v>1</v>
      </c>
      <c r="K409" t="s">
        <v>5</v>
      </c>
      <c r="L409" t="s">
        <v>7</v>
      </c>
      <c r="M409" t="str">
        <f t="shared" si="373"/>
        <v>~/Documents/GitHub/virosolver_paper/mcmc_chains/3.sim_ma_ct/</v>
      </c>
      <c r="N409" t="str">
        <f t="shared" si="374"/>
        <v>~/Documents/GitHub/virosolver_paper/plots/3.sim_ma_ct/</v>
      </c>
      <c r="O409" t="s">
        <v>17</v>
      </c>
      <c r="P409" t="s">
        <v>20</v>
      </c>
      <c r="R409" t="b">
        <v>0</v>
      </c>
    </row>
    <row r="410" spans="1:18" x14ac:dyDescent="0.2">
      <c r="A410">
        <v>409</v>
      </c>
      <c r="B410">
        <f t="shared" si="383"/>
        <v>8</v>
      </c>
      <c r="C410">
        <f t="shared" ref="C410:D410" si="418">C356</f>
        <v>13</v>
      </c>
      <c r="D410">
        <f t="shared" si="418"/>
        <v>2</v>
      </c>
      <c r="E410" t="s">
        <v>22</v>
      </c>
      <c r="F410" t="str">
        <f t="shared" si="395"/>
        <v>~/Documents/GitHub/virosolver_paper/pars/massachusetts/partab_gp_model.csv</v>
      </c>
      <c r="G410" t="str">
        <f t="shared" si="371"/>
        <v>~/Documents/GitHub/virosolver_paper/data/MA_SEIR_sim/sim_MA_gp_8_seir_outputs.csv</v>
      </c>
      <c r="H410" t="str">
        <f t="shared" si="372"/>
        <v>~/Documents/GitHub/virosolver_paper/data/MA_SEIR_sim/sim_MA_gp_8_cts.csv</v>
      </c>
      <c r="I410" t="b">
        <v>1</v>
      </c>
      <c r="J410" t="b">
        <v>1</v>
      </c>
      <c r="K410" t="s">
        <v>5</v>
      </c>
      <c r="L410" t="s">
        <v>7</v>
      </c>
      <c r="M410" t="str">
        <f t="shared" si="373"/>
        <v>~/Documents/GitHub/virosolver_paper/mcmc_chains/3.sim_ma_ct/</v>
      </c>
      <c r="N410" t="str">
        <f t="shared" si="374"/>
        <v>~/Documents/GitHub/virosolver_paper/plots/3.sim_ma_ct/</v>
      </c>
      <c r="O410" t="s">
        <v>17</v>
      </c>
      <c r="P410" t="s">
        <v>20</v>
      </c>
      <c r="R410" t="b">
        <v>0</v>
      </c>
    </row>
    <row r="411" spans="1:18" x14ac:dyDescent="0.2">
      <c r="A411">
        <v>410</v>
      </c>
      <c r="B411">
        <f t="shared" si="383"/>
        <v>8</v>
      </c>
      <c r="C411">
        <f t="shared" ref="C411:D411" si="419">C357</f>
        <v>14</v>
      </c>
      <c r="D411">
        <f t="shared" si="419"/>
        <v>2</v>
      </c>
      <c r="E411" t="s">
        <v>22</v>
      </c>
      <c r="F411" t="str">
        <f t="shared" si="395"/>
        <v>~/Documents/GitHub/virosolver_paper/pars/massachusetts/partab_gp_model.csv</v>
      </c>
      <c r="G411" t="str">
        <f t="shared" si="371"/>
        <v>~/Documents/GitHub/virosolver_paper/data/MA_SEIR_sim/sim_MA_gp_8_seir_outputs.csv</v>
      </c>
      <c r="H411" t="str">
        <f t="shared" si="372"/>
        <v>~/Documents/GitHub/virosolver_paper/data/MA_SEIR_sim/sim_MA_gp_8_cts.csv</v>
      </c>
      <c r="I411" t="b">
        <v>1</v>
      </c>
      <c r="J411" t="b">
        <v>1</v>
      </c>
      <c r="K411" t="s">
        <v>5</v>
      </c>
      <c r="L411" t="s">
        <v>7</v>
      </c>
      <c r="M411" t="str">
        <f t="shared" si="373"/>
        <v>~/Documents/GitHub/virosolver_paper/mcmc_chains/3.sim_ma_ct/</v>
      </c>
      <c r="N411" t="str">
        <f t="shared" si="374"/>
        <v>~/Documents/GitHub/virosolver_paper/plots/3.sim_ma_ct/</v>
      </c>
      <c r="O411" t="s">
        <v>17</v>
      </c>
      <c r="P411" t="s">
        <v>20</v>
      </c>
      <c r="R411" t="b">
        <v>0</v>
      </c>
    </row>
    <row r="412" spans="1:18" x14ac:dyDescent="0.2">
      <c r="A412">
        <v>411</v>
      </c>
      <c r="B412">
        <f t="shared" si="383"/>
        <v>8</v>
      </c>
      <c r="C412">
        <f t="shared" ref="C412:D412" si="420">C358</f>
        <v>15</v>
      </c>
      <c r="D412">
        <f t="shared" si="420"/>
        <v>2</v>
      </c>
      <c r="E412" t="s">
        <v>22</v>
      </c>
      <c r="F412" t="str">
        <f t="shared" si="395"/>
        <v>~/Documents/GitHub/virosolver_paper/pars/massachusetts/partab_gp_model.csv</v>
      </c>
      <c r="G412" t="str">
        <f t="shared" si="371"/>
        <v>~/Documents/GitHub/virosolver_paper/data/MA_SEIR_sim/sim_MA_gp_8_seir_outputs.csv</v>
      </c>
      <c r="H412" t="str">
        <f t="shared" si="372"/>
        <v>~/Documents/GitHub/virosolver_paper/data/MA_SEIR_sim/sim_MA_gp_8_cts.csv</v>
      </c>
      <c r="I412" t="b">
        <v>1</v>
      </c>
      <c r="J412" t="b">
        <v>1</v>
      </c>
      <c r="K412" t="s">
        <v>5</v>
      </c>
      <c r="L412" t="s">
        <v>7</v>
      </c>
      <c r="M412" t="str">
        <f t="shared" si="373"/>
        <v>~/Documents/GitHub/virosolver_paper/mcmc_chains/3.sim_ma_ct/</v>
      </c>
      <c r="N412" t="str">
        <f t="shared" si="374"/>
        <v>~/Documents/GitHub/virosolver_paper/plots/3.sim_ma_ct/</v>
      </c>
      <c r="O412" t="s">
        <v>17</v>
      </c>
      <c r="P412" t="s">
        <v>20</v>
      </c>
      <c r="R412" t="b">
        <v>0</v>
      </c>
    </row>
    <row r="413" spans="1:18" x14ac:dyDescent="0.2">
      <c r="A413">
        <v>412</v>
      </c>
      <c r="B413">
        <f t="shared" si="383"/>
        <v>8</v>
      </c>
      <c r="C413">
        <f t="shared" ref="C413:D413" si="421">C359</f>
        <v>16</v>
      </c>
      <c r="D413">
        <f t="shared" si="421"/>
        <v>2</v>
      </c>
      <c r="E413" t="s">
        <v>22</v>
      </c>
      <c r="F413" t="str">
        <f t="shared" si="395"/>
        <v>~/Documents/GitHub/virosolver_paper/pars/massachusetts/partab_gp_model.csv</v>
      </c>
      <c r="G413" t="str">
        <f t="shared" si="371"/>
        <v>~/Documents/GitHub/virosolver_paper/data/MA_SEIR_sim/sim_MA_gp_8_seir_outputs.csv</v>
      </c>
      <c r="H413" t="str">
        <f t="shared" si="372"/>
        <v>~/Documents/GitHub/virosolver_paper/data/MA_SEIR_sim/sim_MA_gp_8_cts.csv</v>
      </c>
      <c r="I413" t="b">
        <v>1</v>
      </c>
      <c r="J413" t="b">
        <v>1</v>
      </c>
      <c r="K413" t="s">
        <v>5</v>
      </c>
      <c r="L413" t="s">
        <v>7</v>
      </c>
      <c r="M413" t="str">
        <f t="shared" si="373"/>
        <v>~/Documents/GitHub/virosolver_paper/mcmc_chains/3.sim_ma_ct/</v>
      </c>
      <c r="N413" t="str">
        <f t="shared" si="374"/>
        <v>~/Documents/GitHub/virosolver_paper/plots/3.sim_ma_ct/</v>
      </c>
      <c r="O413" t="s">
        <v>17</v>
      </c>
      <c r="P413" t="s">
        <v>20</v>
      </c>
      <c r="R413" t="b">
        <v>0</v>
      </c>
    </row>
    <row r="414" spans="1:18" x14ac:dyDescent="0.2">
      <c r="A414">
        <v>413</v>
      </c>
      <c r="B414">
        <f t="shared" si="383"/>
        <v>8</v>
      </c>
      <c r="C414">
        <f t="shared" ref="C414:D414" si="422">C360</f>
        <v>17</v>
      </c>
      <c r="D414">
        <f t="shared" si="422"/>
        <v>2</v>
      </c>
      <c r="E414" t="s">
        <v>22</v>
      </c>
      <c r="F414" t="str">
        <f t="shared" si="395"/>
        <v>~/Documents/GitHub/virosolver_paper/pars/massachusetts/partab_gp_model.csv</v>
      </c>
      <c r="G414" t="str">
        <f t="shared" si="371"/>
        <v>~/Documents/GitHub/virosolver_paper/data/MA_SEIR_sim/sim_MA_gp_8_seir_outputs.csv</v>
      </c>
      <c r="H414" t="str">
        <f t="shared" si="372"/>
        <v>~/Documents/GitHub/virosolver_paper/data/MA_SEIR_sim/sim_MA_gp_8_cts.csv</v>
      </c>
      <c r="I414" t="b">
        <v>1</v>
      </c>
      <c r="J414" t="b">
        <v>1</v>
      </c>
      <c r="K414" t="s">
        <v>5</v>
      </c>
      <c r="L414" t="s">
        <v>7</v>
      </c>
      <c r="M414" t="str">
        <f t="shared" si="373"/>
        <v>~/Documents/GitHub/virosolver_paper/mcmc_chains/3.sim_ma_ct/</v>
      </c>
      <c r="N414" t="str">
        <f t="shared" si="374"/>
        <v>~/Documents/GitHub/virosolver_paper/plots/3.sim_ma_ct/</v>
      </c>
      <c r="O414" t="s">
        <v>17</v>
      </c>
      <c r="P414" t="s">
        <v>20</v>
      </c>
      <c r="R414" t="b">
        <v>0</v>
      </c>
    </row>
    <row r="415" spans="1:18" x14ac:dyDescent="0.2">
      <c r="A415">
        <v>414</v>
      </c>
      <c r="B415">
        <f t="shared" si="383"/>
        <v>8</v>
      </c>
      <c r="C415">
        <f t="shared" ref="C415:D415" si="423">C361</f>
        <v>18</v>
      </c>
      <c r="D415">
        <f t="shared" si="423"/>
        <v>2</v>
      </c>
      <c r="E415" t="s">
        <v>22</v>
      </c>
      <c r="F415" t="str">
        <f t="shared" si="395"/>
        <v>~/Documents/GitHub/virosolver_paper/pars/massachusetts/partab_gp_model.csv</v>
      </c>
      <c r="G415" t="str">
        <f t="shared" si="371"/>
        <v>~/Documents/GitHub/virosolver_paper/data/MA_SEIR_sim/sim_MA_gp_8_seir_outputs.csv</v>
      </c>
      <c r="H415" t="str">
        <f t="shared" si="372"/>
        <v>~/Documents/GitHub/virosolver_paper/data/MA_SEIR_sim/sim_MA_gp_8_cts.csv</v>
      </c>
      <c r="I415" t="b">
        <v>1</v>
      </c>
      <c r="J415" t="b">
        <v>1</v>
      </c>
      <c r="K415" t="s">
        <v>5</v>
      </c>
      <c r="L415" t="s">
        <v>7</v>
      </c>
      <c r="M415" t="str">
        <f t="shared" si="373"/>
        <v>~/Documents/GitHub/virosolver_paper/mcmc_chains/3.sim_ma_ct/</v>
      </c>
      <c r="N415" t="str">
        <f t="shared" si="374"/>
        <v>~/Documents/GitHub/virosolver_paper/plots/3.sim_ma_ct/</v>
      </c>
      <c r="O415" t="s">
        <v>17</v>
      </c>
      <c r="P415" t="s">
        <v>20</v>
      </c>
      <c r="R415" t="b">
        <v>0</v>
      </c>
    </row>
    <row r="416" spans="1:18" x14ac:dyDescent="0.2">
      <c r="A416">
        <v>415</v>
      </c>
      <c r="B416">
        <f t="shared" si="383"/>
        <v>8</v>
      </c>
      <c r="C416">
        <f t="shared" ref="C416:D416" si="424">C362</f>
        <v>1</v>
      </c>
      <c r="D416">
        <f t="shared" si="424"/>
        <v>3</v>
      </c>
      <c r="E416" t="s">
        <v>22</v>
      </c>
      <c r="F416" t="str">
        <f t="shared" si="395"/>
        <v>~/Documents/GitHub/virosolver_paper/pars/massachusetts/partab_gp_model.csv</v>
      </c>
      <c r="G416" t="str">
        <f t="shared" si="371"/>
        <v>~/Documents/GitHub/virosolver_paper/data/MA_SEIR_sim/sim_MA_gp_8_seir_outputs.csv</v>
      </c>
      <c r="H416" t="str">
        <f t="shared" si="372"/>
        <v>~/Documents/GitHub/virosolver_paper/data/MA_SEIR_sim/sim_MA_gp_8_cts.csv</v>
      </c>
      <c r="I416" t="b">
        <v>1</v>
      </c>
      <c r="J416" t="b">
        <v>1</v>
      </c>
      <c r="K416" t="s">
        <v>5</v>
      </c>
      <c r="L416" t="s">
        <v>7</v>
      </c>
      <c r="M416" t="str">
        <f t="shared" si="373"/>
        <v>~/Documents/GitHub/virosolver_paper/mcmc_chains/3.sim_ma_ct/</v>
      </c>
      <c r="N416" t="str">
        <f t="shared" si="374"/>
        <v>~/Documents/GitHub/virosolver_paper/plots/3.sim_ma_ct/</v>
      </c>
      <c r="O416" t="s">
        <v>17</v>
      </c>
      <c r="P416" t="s">
        <v>20</v>
      </c>
      <c r="R416" t="b">
        <v>0</v>
      </c>
    </row>
    <row r="417" spans="1:18" x14ac:dyDescent="0.2">
      <c r="A417">
        <v>416</v>
      </c>
      <c r="B417">
        <f t="shared" si="383"/>
        <v>8</v>
      </c>
      <c r="C417">
        <f t="shared" ref="C417:D417" si="425">C363</f>
        <v>2</v>
      </c>
      <c r="D417">
        <f t="shared" si="425"/>
        <v>3</v>
      </c>
      <c r="E417" t="s">
        <v>22</v>
      </c>
      <c r="F417" t="str">
        <f t="shared" si="395"/>
        <v>~/Documents/GitHub/virosolver_paper/pars/massachusetts/partab_gp_model.csv</v>
      </c>
      <c r="G417" t="str">
        <f t="shared" si="371"/>
        <v>~/Documents/GitHub/virosolver_paper/data/MA_SEIR_sim/sim_MA_gp_8_seir_outputs.csv</v>
      </c>
      <c r="H417" t="str">
        <f t="shared" si="372"/>
        <v>~/Documents/GitHub/virosolver_paper/data/MA_SEIR_sim/sim_MA_gp_8_cts.csv</v>
      </c>
      <c r="I417" t="b">
        <v>1</v>
      </c>
      <c r="J417" t="b">
        <v>1</v>
      </c>
      <c r="K417" t="s">
        <v>5</v>
      </c>
      <c r="L417" t="s">
        <v>7</v>
      </c>
      <c r="M417" t="str">
        <f t="shared" si="373"/>
        <v>~/Documents/GitHub/virosolver_paper/mcmc_chains/3.sim_ma_ct/</v>
      </c>
      <c r="N417" t="str">
        <f t="shared" si="374"/>
        <v>~/Documents/GitHub/virosolver_paper/plots/3.sim_ma_ct/</v>
      </c>
      <c r="O417" t="s">
        <v>17</v>
      </c>
      <c r="P417" t="s">
        <v>20</v>
      </c>
      <c r="R417" t="b">
        <v>0</v>
      </c>
    </row>
    <row r="418" spans="1:18" x14ac:dyDescent="0.2">
      <c r="A418">
        <v>417</v>
      </c>
      <c r="B418">
        <f t="shared" si="383"/>
        <v>8</v>
      </c>
      <c r="C418">
        <f t="shared" ref="C418:D418" si="426">C364</f>
        <v>3</v>
      </c>
      <c r="D418">
        <f t="shared" si="426"/>
        <v>3</v>
      </c>
      <c r="E418" t="s">
        <v>22</v>
      </c>
      <c r="F418" t="str">
        <f t="shared" si="395"/>
        <v>~/Documents/GitHub/virosolver_paper/pars/massachusetts/partab_gp_model.csv</v>
      </c>
      <c r="G418" t="str">
        <f t="shared" si="371"/>
        <v>~/Documents/GitHub/virosolver_paper/data/MA_SEIR_sim/sim_MA_gp_8_seir_outputs.csv</v>
      </c>
      <c r="H418" t="str">
        <f t="shared" si="372"/>
        <v>~/Documents/GitHub/virosolver_paper/data/MA_SEIR_sim/sim_MA_gp_8_cts.csv</v>
      </c>
      <c r="I418" t="b">
        <v>1</v>
      </c>
      <c r="J418" t="b">
        <v>1</v>
      </c>
      <c r="K418" t="s">
        <v>5</v>
      </c>
      <c r="L418" t="s">
        <v>7</v>
      </c>
      <c r="M418" t="str">
        <f t="shared" si="373"/>
        <v>~/Documents/GitHub/virosolver_paper/mcmc_chains/3.sim_ma_ct/</v>
      </c>
      <c r="N418" t="str">
        <f t="shared" si="374"/>
        <v>~/Documents/GitHub/virosolver_paper/plots/3.sim_ma_ct/</v>
      </c>
      <c r="O418" t="s">
        <v>17</v>
      </c>
      <c r="P418" t="s">
        <v>20</v>
      </c>
      <c r="R418" t="b">
        <v>0</v>
      </c>
    </row>
    <row r="419" spans="1:18" x14ac:dyDescent="0.2">
      <c r="A419">
        <v>418</v>
      </c>
      <c r="B419">
        <f t="shared" si="383"/>
        <v>8</v>
      </c>
      <c r="C419">
        <f t="shared" ref="C419:D419" si="427">C365</f>
        <v>4</v>
      </c>
      <c r="D419">
        <f t="shared" si="427"/>
        <v>3</v>
      </c>
      <c r="E419" t="s">
        <v>22</v>
      </c>
      <c r="F419" t="str">
        <f t="shared" si="395"/>
        <v>~/Documents/GitHub/virosolver_paper/pars/massachusetts/partab_gp_model.csv</v>
      </c>
      <c r="G419" t="str">
        <f t="shared" si="371"/>
        <v>~/Documents/GitHub/virosolver_paper/data/MA_SEIR_sim/sim_MA_gp_8_seir_outputs.csv</v>
      </c>
      <c r="H419" t="str">
        <f t="shared" si="372"/>
        <v>~/Documents/GitHub/virosolver_paper/data/MA_SEIR_sim/sim_MA_gp_8_cts.csv</v>
      </c>
      <c r="I419" t="b">
        <v>1</v>
      </c>
      <c r="J419" t="b">
        <v>1</v>
      </c>
      <c r="K419" t="s">
        <v>5</v>
      </c>
      <c r="L419" t="s">
        <v>7</v>
      </c>
      <c r="M419" t="str">
        <f t="shared" si="373"/>
        <v>~/Documents/GitHub/virosolver_paper/mcmc_chains/3.sim_ma_ct/</v>
      </c>
      <c r="N419" t="str">
        <f t="shared" si="374"/>
        <v>~/Documents/GitHub/virosolver_paper/plots/3.sim_ma_ct/</v>
      </c>
      <c r="O419" t="s">
        <v>17</v>
      </c>
      <c r="P419" t="s">
        <v>20</v>
      </c>
      <c r="R419" t="b">
        <v>0</v>
      </c>
    </row>
    <row r="420" spans="1:18" x14ac:dyDescent="0.2">
      <c r="A420">
        <v>419</v>
      </c>
      <c r="B420">
        <f t="shared" si="383"/>
        <v>8</v>
      </c>
      <c r="C420">
        <f t="shared" ref="C420:D420" si="428">C366</f>
        <v>5</v>
      </c>
      <c r="D420">
        <f t="shared" si="428"/>
        <v>3</v>
      </c>
      <c r="E420" t="s">
        <v>22</v>
      </c>
      <c r="F420" t="str">
        <f t="shared" si="395"/>
        <v>~/Documents/GitHub/virosolver_paper/pars/massachusetts/partab_gp_model.csv</v>
      </c>
      <c r="G420" t="str">
        <f t="shared" si="371"/>
        <v>~/Documents/GitHub/virosolver_paper/data/MA_SEIR_sim/sim_MA_gp_8_seir_outputs.csv</v>
      </c>
      <c r="H420" t="str">
        <f t="shared" si="372"/>
        <v>~/Documents/GitHub/virosolver_paper/data/MA_SEIR_sim/sim_MA_gp_8_cts.csv</v>
      </c>
      <c r="I420" t="b">
        <v>1</v>
      </c>
      <c r="J420" t="b">
        <v>1</v>
      </c>
      <c r="K420" t="s">
        <v>5</v>
      </c>
      <c r="L420" t="s">
        <v>7</v>
      </c>
      <c r="M420" t="str">
        <f t="shared" si="373"/>
        <v>~/Documents/GitHub/virosolver_paper/mcmc_chains/3.sim_ma_ct/</v>
      </c>
      <c r="N420" t="str">
        <f t="shared" si="374"/>
        <v>~/Documents/GitHub/virosolver_paper/plots/3.sim_ma_ct/</v>
      </c>
      <c r="O420" t="s">
        <v>17</v>
      </c>
      <c r="P420" t="s">
        <v>20</v>
      </c>
      <c r="R420" t="b">
        <v>0</v>
      </c>
    </row>
    <row r="421" spans="1:18" x14ac:dyDescent="0.2">
      <c r="A421">
        <v>420</v>
      </c>
      <c r="B421">
        <f t="shared" si="383"/>
        <v>8</v>
      </c>
      <c r="C421">
        <f t="shared" ref="C421:D421" si="429">C367</f>
        <v>6</v>
      </c>
      <c r="D421">
        <f t="shared" si="429"/>
        <v>3</v>
      </c>
      <c r="E421" t="s">
        <v>22</v>
      </c>
      <c r="F421" t="str">
        <f t="shared" si="395"/>
        <v>~/Documents/GitHub/virosolver_paper/pars/massachusetts/partab_gp_model.csv</v>
      </c>
      <c r="G421" t="str">
        <f t="shared" si="371"/>
        <v>~/Documents/GitHub/virosolver_paper/data/MA_SEIR_sim/sim_MA_gp_8_seir_outputs.csv</v>
      </c>
      <c r="H421" t="str">
        <f t="shared" si="372"/>
        <v>~/Documents/GitHub/virosolver_paper/data/MA_SEIR_sim/sim_MA_gp_8_cts.csv</v>
      </c>
      <c r="I421" t="b">
        <v>1</v>
      </c>
      <c r="J421" t="b">
        <v>1</v>
      </c>
      <c r="K421" t="s">
        <v>5</v>
      </c>
      <c r="L421" t="s">
        <v>7</v>
      </c>
      <c r="M421" t="str">
        <f t="shared" si="373"/>
        <v>~/Documents/GitHub/virosolver_paper/mcmc_chains/3.sim_ma_ct/</v>
      </c>
      <c r="N421" t="str">
        <f t="shared" si="374"/>
        <v>~/Documents/GitHub/virosolver_paper/plots/3.sim_ma_ct/</v>
      </c>
      <c r="O421" t="s">
        <v>17</v>
      </c>
      <c r="P421" t="s">
        <v>20</v>
      </c>
      <c r="R421" t="b">
        <v>0</v>
      </c>
    </row>
    <row r="422" spans="1:18" x14ac:dyDescent="0.2">
      <c r="A422">
        <v>421</v>
      </c>
      <c r="B422">
        <f t="shared" si="383"/>
        <v>8</v>
      </c>
      <c r="C422">
        <f t="shared" ref="C422:D422" si="430">C368</f>
        <v>7</v>
      </c>
      <c r="D422">
        <f t="shared" si="430"/>
        <v>3</v>
      </c>
      <c r="E422" t="s">
        <v>22</v>
      </c>
      <c r="F422" t="str">
        <f t="shared" si="395"/>
        <v>~/Documents/GitHub/virosolver_paper/pars/massachusetts/partab_gp_model.csv</v>
      </c>
      <c r="G422" t="str">
        <f t="shared" si="371"/>
        <v>~/Documents/GitHub/virosolver_paper/data/MA_SEIR_sim/sim_MA_gp_8_seir_outputs.csv</v>
      </c>
      <c r="H422" t="str">
        <f t="shared" si="372"/>
        <v>~/Documents/GitHub/virosolver_paper/data/MA_SEIR_sim/sim_MA_gp_8_cts.csv</v>
      </c>
      <c r="I422" t="b">
        <v>1</v>
      </c>
      <c r="J422" t="b">
        <v>1</v>
      </c>
      <c r="K422" t="s">
        <v>5</v>
      </c>
      <c r="L422" t="s">
        <v>7</v>
      </c>
      <c r="M422" t="str">
        <f t="shared" si="373"/>
        <v>~/Documents/GitHub/virosolver_paper/mcmc_chains/3.sim_ma_ct/</v>
      </c>
      <c r="N422" t="str">
        <f t="shared" si="374"/>
        <v>~/Documents/GitHub/virosolver_paper/plots/3.sim_ma_ct/</v>
      </c>
      <c r="O422" t="s">
        <v>17</v>
      </c>
      <c r="P422" t="s">
        <v>20</v>
      </c>
      <c r="R422" t="b">
        <v>0</v>
      </c>
    </row>
    <row r="423" spans="1:18" x14ac:dyDescent="0.2">
      <c r="A423">
        <v>422</v>
      </c>
      <c r="B423">
        <f t="shared" si="383"/>
        <v>8</v>
      </c>
      <c r="C423">
        <f t="shared" ref="C423:D423" si="431">C369</f>
        <v>8</v>
      </c>
      <c r="D423">
        <f t="shared" si="431"/>
        <v>3</v>
      </c>
      <c r="E423" t="s">
        <v>22</v>
      </c>
      <c r="F423" t="str">
        <f t="shared" si="395"/>
        <v>~/Documents/GitHub/virosolver_paper/pars/massachusetts/partab_gp_model.csv</v>
      </c>
      <c r="G423" t="str">
        <f t="shared" si="371"/>
        <v>~/Documents/GitHub/virosolver_paper/data/MA_SEIR_sim/sim_MA_gp_8_seir_outputs.csv</v>
      </c>
      <c r="H423" t="str">
        <f t="shared" si="372"/>
        <v>~/Documents/GitHub/virosolver_paper/data/MA_SEIR_sim/sim_MA_gp_8_cts.csv</v>
      </c>
      <c r="I423" t="b">
        <v>1</v>
      </c>
      <c r="J423" t="b">
        <v>1</v>
      </c>
      <c r="K423" t="s">
        <v>5</v>
      </c>
      <c r="L423" t="s">
        <v>7</v>
      </c>
      <c r="M423" t="str">
        <f t="shared" si="373"/>
        <v>~/Documents/GitHub/virosolver_paper/mcmc_chains/3.sim_ma_ct/</v>
      </c>
      <c r="N423" t="str">
        <f t="shared" si="374"/>
        <v>~/Documents/GitHub/virosolver_paper/plots/3.sim_ma_ct/</v>
      </c>
      <c r="O423" t="s">
        <v>17</v>
      </c>
      <c r="P423" t="s">
        <v>20</v>
      </c>
      <c r="R423" t="b">
        <v>0</v>
      </c>
    </row>
    <row r="424" spans="1:18" x14ac:dyDescent="0.2">
      <c r="A424">
        <v>423</v>
      </c>
      <c r="B424">
        <f t="shared" si="383"/>
        <v>8</v>
      </c>
      <c r="C424">
        <f t="shared" ref="C424:D424" si="432">C370</f>
        <v>9</v>
      </c>
      <c r="D424">
        <f t="shared" si="432"/>
        <v>3</v>
      </c>
      <c r="E424" t="s">
        <v>22</v>
      </c>
      <c r="F424" t="str">
        <f t="shared" si="395"/>
        <v>~/Documents/GitHub/virosolver_paper/pars/massachusetts/partab_gp_model.csv</v>
      </c>
      <c r="G424" t="str">
        <f t="shared" si="371"/>
        <v>~/Documents/GitHub/virosolver_paper/data/MA_SEIR_sim/sim_MA_gp_8_seir_outputs.csv</v>
      </c>
      <c r="H424" t="str">
        <f t="shared" si="372"/>
        <v>~/Documents/GitHub/virosolver_paper/data/MA_SEIR_sim/sim_MA_gp_8_cts.csv</v>
      </c>
      <c r="I424" t="b">
        <v>1</v>
      </c>
      <c r="J424" t="b">
        <v>1</v>
      </c>
      <c r="K424" t="s">
        <v>5</v>
      </c>
      <c r="L424" t="s">
        <v>7</v>
      </c>
      <c r="M424" t="str">
        <f t="shared" si="373"/>
        <v>~/Documents/GitHub/virosolver_paper/mcmc_chains/3.sim_ma_ct/</v>
      </c>
      <c r="N424" t="str">
        <f t="shared" si="374"/>
        <v>~/Documents/GitHub/virosolver_paper/plots/3.sim_ma_ct/</v>
      </c>
      <c r="O424" t="s">
        <v>17</v>
      </c>
      <c r="P424" t="s">
        <v>20</v>
      </c>
      <c r="R424" t="b">
        <v>0</v>
      </c>
    </row>
    <row r="425" spans="1:18" x14ac:dyDescent="0.2">
      <c r="A425">
        <v>424</v>
      </c>
      <c r="B425">
        <f t="shared" si="383"/>
        <v>8</v>
      </c>
      <c r="C425">
        <f t="shared" ref="C425:D425" si="433">C371</f>
        <v>10</v>
      </c>
      <c r="D425">
        <f t="shared" si="433"/>
        <v>3</v>
      </c>
      <c r="E425" t="s">
        <v>22</v>
      </c>
      <c r="F425" t="str">
        <f t="shared" si="395"/>
        <v>~/Documents/GitHub/virosolver_paper/pars/massachusetts/partab_gp_model.csv</v>
      </c>
      <c r="G425" t="str">
        <f t="shared" si="371"/>
        <v>~/Documents/GitHub/virosolver_paper/data/MA_SEIR_sim/sim_MA_gp_8_seir_outputs.csv</v>
      </c>
      <c r="H425" t="str">
        <f t="shared" si="372"/>
        <v>~/Documents/GitHub/virosolver_paper/data/MA_SEIR_sim/sim_MA_gp_8_cts.csv</v>
      </c>
      <c r="I425" t="b">
        <v>1</v>
      </c>
      <c r="J425" t="b">
        <v>1</v>
      </c>
      <c r="K425" t="s">
        <v>5</v>
      </c>
      <c r="L425" t="s">
        <v>7</v>
      </c>
      <c r="M425" t="str">
        <f t="shared" si="373"/>
        <v>~/Documents/GitHub/virosolver_paper/mcmc_chains/3.sim_ma_ct/</v>
      </c>
      <c r="N425" t="str">
        <f t="shared" si="374"/>
        <v>~/Documents/GitHub/virosolver_paper/plots/3.sim_ma_ct/</v>
      </c>
      <c r="O425" t="s">
        <v>17</v>
      </c>
      <c r="P425" t="s">
        <v>20</v>
      </c>
      <c r="R425" t="b">
        <v>0</v>
      </c>
    </row>
    <row r="426" spans="1:18" x14ac:dyDescent="0.2">
      <c r="A426">
        <v>425</v>
      </c>
      <c r="B426">
        <f t="shared" si="383"/>
        <v>8</v>
      </c>
      <c r="C426">
        <f t="shared" ref="C426:D426" si="434">C372</f>
        <v>11</v>
      </c>
      <c r="D426">
        <f t="shared" si="434"/>
        <v>3</v>
      </c>
      <c r="E426" t="s">
        <v>22</v>
      </c>
      <c r="F426" t="str">
        <f t="shared" si="395"/>
        <v>~/Documents/GitHub/virosolver_paper/pars/massachusetts/partab_gp_model.csv</v>
      </c>
      <c r="G426" t="str">
        <f t="shared" si="371"/>
        <v>~/Documents/GitHub/virosolver_paper/data/MA_SEIR_sim/sim_MA_gp_8_seir_outputs.csv</v>
      </c>
      <c r="H426" t="str">
        <f t="shared" si="372"/>
        <v>~/Documents/GitHub/virosolver_paper/data/MA_SEIR_sim/sim_MA_gp_8_cts.csv</v>
      </c>
      <c r="I426" t="b">
        <v>1</v>
      </c>
      <c r="J426" t="b">
        <v>1</v>
      </c>
      <c r="K426" t="s">
        <v>5</v>
      </c>
      <c r="L426" t="s">
        <v>7</v>
      </c>
      <c r="M426" t="str">
        <f t="shared" si="373"/>
        <v>~/Documents/GitHub/virosolver_paper/mcmc_chains/3.sim_ma_ct/</v>
      </c>
      <c r="N426" t="str">
        <f t="shared" si="374"/>
        <v>~/Documents/GitHub/virosolver_paper/plots/3.sim_ma_ct/</v>
      </c>
      <c r="O426" t="s">
        <v>17</v>
      </c>
      <c r="P426" t="s">
        <v>20</v>
      </c>
      <c r="R426" t="b">
        <v>0</v>
      </c>
    </row>
    <row r="427" spans="1:18" x14ac:dyDescent="0.2">
      <c r="A427">
        <v>426</v>
      </c>
      <c r="B427">
        <f t="shared" si="383"/>
        <v>8</v>
      </c>
      <c r="C427">
        <f t="shared" ref="C427:D427" si="435">C373</f>
        <v>12</v>
      </c>
      <c r="D427">
        <f t="shared" si="435"/>
        <v>3</v>
      </c>
      <c r="E427" t="s">
        <v>22</v>
      </c>
      <c r="F427" t="str">
        <f t="shared" si="395"/>
        <v>~/Documents/GitHub/virosolver_paper/pars/massachusetts/partab_gp_model.csv</v>
      </c>
      <c r="G427" t="str">
        <f t="shared" si="371"/>
        <v>~/Documents/GitHub/virosolver_paper/data/MA_SEIR_sim/sim_MA_gp_8_seir_outputs.csv</v>
      </c>
      <c r="H427" t="str">
        <f t="shared" si="372"/>
        <v>~/Documents/GitHub/virosolver_paper/data/MA_SEIR_sim/sim_MA_gp_8_cts.csv</v>
      </c>
      <c r="I427" t="b">
        <v>1</v>
      </c>
      <c r="J427" t="b">
        <v>1</v>
      </c>
      <c r="K427" t="s">
        <v>5</v>
      </c>
      <c r="L427" t="s">
        <v>7</v>
      </c>
      <c r="M427" t="str">
        <f t="shared" si="373"/>
        <v>~/Documents/GitHub/virosolver_paper/mcmc_chains/3.sim_ma_ct/</v>
      </c>
      <c r="N427" t="str">
        <f t="shared" si="374"/>
        <v>~/Documents/GitHub/virosolver_paper/plots/3.sim_ma_ct/</v>
      </c>
      <c r="O427" t="s">
        <v>17</v>
      </c>
      <c r="P427" t="s">
        <v>20</v>
      </c>
      <c r="R427" t="b">
        <v>0</v>
      </c>
    </row>
    <row r="428" spans="1:18" x14ac:dyDescent="0.2">
      <c r="A428">
        <v>427</v>
      </c>
      <c r="B428">
        <f t="shared" si="383"/>
        <v>8</v>
      </c>
      <c r="C428">
        <f t="shared" ref="C428:D428" si="436">C374</f>
        <v>13</v>
      </c>
      <c r="D428">
        <f t="shared" si="436"/>
        <v>3</v>
      </c>
      <c r="E428" t="s">
        <v>22</v>
      </c>
      <c r="F428" t="str">
        <f t="shared" si="395"/>
        <v>~/Documents/GitHub/virosolver_paper/pars/massachusetts/partab_gp_model.csv</v>
      </c>
      <c r="G428" t="str">
        <f t="shared" si="371"/>
        <v>~/Documents/GitHub/virosolver_paper/data/MA_SEIR_sim/sim_MA_gp_8_seir_outputs.csv</v>
      </c>
      <c r="H428" t="str">
        <f t="shared" si="372"/>
        <v>~/Documents/GitHub/virosolver_paper/data/MA_SEIR_sim/sim_MA_gp_8_cts.csv</v>
      </c>
      <c r="I428" t="b">
        <v>1</v>
      </c>
      <c r="J428" t="b">
        <v>1</v>
      </c>
      <c r="K428" t="s">
        <v>5</v>
      </c>
      <c r="L428" t="s">
        <v>7</v>
      </c>
      <c r="M428" t="str">
        <f t="shared" si="373"/>
        <v>~/Documents/GitHub/virosolver_paper/mcmc_chains/3.sim_ma_ct/</v>
      </c>
      <c r="N428" t="str">
        <f t="shared" si="374"/>
        <v>~/Documents/GitHub/virosolver_paper/plots/3.sim_ma_ct/</v>
      </c>
      <c r="O428" t="s">
        <v>17</v>
      </c>
      <c r="P428" t="s">
        <v>20</v>
      </c>
      <c r="R428" t="b">
        <v>0</v>
      </c>
    </row>
    <row r="429" spans="1:18" x14ac:dyDescent="0.2">
      <c r="A429">
        <v>428</v>
      </c>
      <c r="B429">
        <f t="shared" si="383"/>
        <v>8</v>
      </c>
      <c r="C429">
        <f t="shared" ref="C429:D429" si="437">C375</f>
        <v>14</v>
      </c>
      <c r="D429">
        <f t="shared" si="437"/>
        <v>3</v>
      </c>
      <c r="E429" t="s">
        <v>22</v>
      </c>
      <c r="F429" t="str">
        <f t="shared" si="395"/>
        <v>~/Documents/GitHub/virosolver_paper/pars/massachusetts/partab_gp_model.csv</v>
      </c>
      <c r="G429" t="str">
        <f t="shared" si="371"/>
        <v>~/Documents/GitHub/virosolver_paper/data/MA_SEIR_sim/sim_MA_gp_8_seir_outputs.csv</v>
      </c>
      <c r="H429" t="str">
        <f t="shared" si="372"/>
        <v>~/Documents/GitHub/virosolver_paper/data/MA_SEIR_sim/sim_MA_gp_8_cts.csv</v>
      </c>
      <c r="I429" t="b">
        <v>1</v>
      </c>
      <c r="J429" t="b">
        <v>1</v>
      </c>
      <c r="K429" t="s">
        <v>5</v>
      </c>
      <c r="L429" t="s">
        <v>7</v>
      </c>
      <c r="M429" t="str">
        <f t="shared" si="373"/>
        <v>~/Documents/GitHub/virosolver_paper/mcmc_chains/3.sim_ma_ct/</v>
      </c>
      <c r="N429" t="str">
        <f t="shared" si="374"/>
        <v>~/Documents/GitHub/virosolver_paper/plots/3.sim_ma_ct/</v>
      </c>
      <c r="O429" t="s">
        <v>17</v>
      </c>
      <c r="P429" t="s">
        <v>20</v>
      </c>
      <c r="R429" t="b">
        <v>0</v>
      </c>
    </row>
    <row r="430" spans="1:18" x14ac:dyDescent="0.2">
      <c r="A430">
        <v>429</v>
      </c>
      <c r="B430">
        <f t="shared" si="383"/>
        <v>8</v>
      </c>
      <c r="C430">
        <f t="shared" ref="C430:D430" si="438">C376</f>
        <v>15</v>
      </c>
      <c r="D430">
        <f t="shared" si="438"/>
        <v>3</v>
      </c>
      <c r="E430" t="s">
        <v>22</v>
      </c>
      <c r="F430" t="str">
        <f t="shared" si="395"/>
        <v>~/Documents/GitHub/virosolver_paper/pars/massachusetts/partab_gp_model.csv</v>
      </c>
      <c r="G430" t="str">
        <f t="shared" si="371"/>
        <v>~/Documents/GitHub/virosolver_paper/data/MA_SEIR_sim/sim_MA_gp_8_seir_outputs.csv</v>
      </c>
      <c r="H430" t="str">
        <f t="shared" si="372"/>
        <v>~/Documents/GitHub/virosolver_paper/data/MA_SEIR_sim/sim_MA_gp_8_cts.csv</v>
      </c>
      <c r="I430" t="b">
        <v>1</v>
      </c>
      <c r="J430" t="b">
        <v>1</v>
      </c>
      <c r="K430" t="s">
        <v>5</v>
      </c>
      <c r="L430" t="s">
        <v>7</v>
      </c>
      <c r="M430" t="str">
        <f t="shared" si="373"/>
        <v>~/Documents/GitHub/virosolver_paper/mcmc_chains/3.sim_ma_ct/</v>
      </c>
      <c r="N430" t="str">
        <f t="shared" si="374"/>
        <v>~/Documents/GitHub/virosolver_paper/plots/3.sim_ma_ct/</v>
      </c>
      <c r="O430" t="s">
        <v>17</v>
      </c>
      <c r="P430" t="s">
        <v>20</v>
      </c>
      <c r="R430" t="b">
        <v>0</v>
      </c>
    </row>
    <row r="431" spans="1:18" x14ac:dyDescent="0.2">
      <c r="A431">
        <v>430</v>
      </c>
      <c r="B431">
        <f t="shared" si="383"/>
        <v>8</v>
      </c>
      <c r="C431">
        <f t="shared" ref="C431:D431" si="439">C377</f>
        <v>16</v>
      </c>
      <c r="D431">
        <f t="shared" si="439"/>
        <v>3</v>
      </c>
      <c r="E431" t="s">
        <v>22</v>
      </c>
      <c r="F431" t="str">
        <f t="shared" si="395"/>
        <v>~/Documents/GitHub/virosolver_paper/pars/massachusetts/partab_gp_model.csv</v>
      </c>
      <c r="G431" t="str">
        <f t="shared" si="371"/>
        <v>~/Documents/GitHub/virosolver_paper/data/MA_SEIR_sim/sim_MA_gp_8_seir_outputs.csv</v>
      </c>
      <c r="H431" t="str">
        <f t="shared" si="372"/>
        <v>~/Documents/GitHub/virosolver_paper/data/MA_SEIR_sim/sim_MA_gp_8_cts.csv</v>
      </c>
      <c r="I431" t="b">
        <v>1</v>
      </c>
      <c r="J431" t="b">
        <v>1</v>
      </c>
      <c r="K431" t="s">
        <v>5</v>
      </c>
      <c r="L431" t="s">
        <v>7</v>
      </c>
      <c r="M431" t="str">
        <f t="shared" si="373"/>
        <v>~/Documents/GitHub/virosolver_paper/mcmc_chains/3.sim_ma_ct/</v>
      </c>
      <c r="N431" t="str">
        <f t="shared" si="374"/>
        <v>~/Documents/GitHub/virosolver_paper/plots/3.sim_ma_ct/</v>
      </c>
      <c r="O431" t="s">
        <v>17</v>
      </c>
      <c r="P431" t="s">
        <v>20</v>
      </c>
      <c r="R431" t="b">
        <v>0</v>
      </c>
    </row>
    <row r="432" spans="1:18" x14ac:dyDescent="0.2">
      <c r="A432">
        <v>431</v>
      </c>
      <c r="B432">
        <f t="shared" si="383"/>
        <v>8</v>
      </c>
      <c r="C432">
        <f t="shared" ref="C432:D432" si="440">C378</f>
        <v>17</v>
      </c>
      <c r="D432">
        <f t="shared" si="440"/>
        <v>3</v>
      </c>
      <c r="E432" t="s">
        <v>22</v>
      </c>
      <c r="F432" t="str">
        <f t="shared" si="395"/>
        <v>~/Documents/GitHub/virosolver_paper/pars/massachusetts/partab_gp_model.csv</v>
      </c>
      <c r="G432" t="str">
        <f t="shared" ref="G432:G495" si="441">""&amp;E432&amp;"/virosolver_paper/data/MA_SEIR_sim/sim_MA_gp_"&amp;B432&amp;"_seir_outputs.csv"</f>
        <v>~/Documents/GitHub/virosolver_paper/data/MA_SEIR_sim/sim_MA_gp_8_seir_outputs.csv</v>
      </c>
      <c r="H432" t="str">
        <f t="shared" ref="H432:H495" si="442">""&amp;E432&amp;"/virosolver_paper/data/MA_SEIR_sim/sim_MA_gp_"&amp;B432&amp;"_cts.csv"</f>
        <v>~/Documents/GitHub/virosolver_paper/data/MA_SEIR_sim/sim_MA_gp_8_cts.csv</v>
      </c>
      <c r="I432" t="b">
        <v>1</v>
      </c>
      <c r="J432" t="b">
        <v>1</v>
      </c>
      <c r="K432" t="s">
        <v>5</v>
      </c>
      <c r="L432" t="s">
        <v>7</v>
      </c>
      <c r="M432" t="str">
        <f t="shared" ref="M432:M495" si="443">""&amp;E432&amp;"/virosolver_paper/mcmc_chains/3.sim_ma_ct/"</f>
        <v>~/Documents/GitHub/virosolver_paper/mcmc_chains/3.sim_ma_ct/</v>
      </c>
      <c r="N432" t="str">
        <f t="shared" ref="N432:N495" si="444">""&amp;E432&amp;"/virosolver_paper/plots/3.sim_ma_ct/"</f>
        <v>~/Documents/GitHub/virosolver_paper/plots/3.sim_ma_ct/</v>
      </c>
      <c r="O432" t="s">
        <v>17</v>
      </c>
      <c r="P432" t="s">
        <v>20</v>
      </c>
      <c r="R432" t="b">
        <v>0</v>
      </c>
    </row>
    <row r="433" spans="1:18" x14ac:dyDescent="0.2">
      <c r="A433">
        <v>432</v>
      </c>
      <c r="B433">
        <f t="shared" si="383"/>
        <v>8</v>
      </c>
      <c r="C433">
        <f t="shared" ref="C433:D433" si="445">C379</f>
        <v>18</v>
      </c>
      <c r="D433">
        <f t="shared" si="445"/>
        <v>3</v>
      </c>
      <c r="E433" t="s">
        <v>22</v>
      </c>
      <c r="F433" t="str">
        <f t="shared" si="395"/>
        <v>~/Documents/GitHub/virosolver_paper/pars/massachusetts/partab_gp_model.csv</v>
      </c>
      <c r="G433" t="str">
        <f t="shared" si="441"/>
        <v>~/Documents/GitHub/virosolver_paper/data/MA_SEIR_sim/sim_MA_gp_8_seir_outputs.csv</v>
      </c>
      <c r="H433" t="str">
        <f t="shared" si="442"/>
        <v>~/Documents/GitHub/virosolver_paper/data/MA_SEIR_sim/sim_MA_gp_8_cts.csv</v>
      </c>
      <c r="I433" t="b">
        <v>1</v>
      </c>
      <c r="J433" t="b">
        <v>1</v>
      </c>
      <c r="K433" t="s">
        <v>5</v>
      </c>
      <c r="L433" t="s">
        <v>7</v>
      </c>
      <c r="M433" t="str">
        <f t="shared" si="443"/>
        <v>~/Documents/GitHub/virosolver_paper/mcmc_chains/3.sim_ma_ct/</v>
      </c>
      <c r="N433" t="str">
        <f t="shared" si="444"/>
        <v>~/Documents/GitHub/virosolver_paper/plots/3.sim_ma_ct/</v>
      </c>
      <c r="O433" t="s">
        <v>17</v>
      </c>
      <c r="P433" t="s">
        <v>20</v>
      </c>
      <c r="R433" t="b">
        <v>0</v>
      </c>
    </row>
    <row r="434" spans="1:18" x14ac:dyDescent="0.2">
      <c r="A434">
        <v>433</v>
      </c>
      <c r="B434">
        <f t="shared" si="383"/>
        <v>9</v>
      </c>
      <c r="C434">
        <f t="shared" ref="C434:D434" si="446">C380</f>
        <v>1</v>
      </c>
      <c r="D434">
        <f t="shared" si="446"/>
        <v>1</v>
      </c>
      <c r="E434" t="s">
        <v>22</v>
      </c>
      <c r="F434" t="str">
        <f t="shared" si="395"/>
        <v>~/Documents/GitHub/virosolver_paper/pars/massachusetts/partab_gp_model.csv</v>
      </c>
      <c r="G434" t="str">
        <f t="shared" si="441"/>
        <v>~/Documents/GitHub/virosolver_paper/data/MA_SEIR_sim/sim_MA_gp_9_seir_outputs.csv</v>
      </c>
      <c r="H434" t="str">
        <f t="shared" si="442"/>
        <v>~/Documents/GitHub/virosolver_paper/data/MA_SEIR_sim/sim_MA_gp_9_cts.csv</v>
      </c>
      <c r="I434" t="b">
        <v>1</v>
      </c>
      <c r="J434" t="b">
        <v>1</v>
      </c>
      <c r="K434" t="s">
        <v>5</v>
      </c>
      <c r="L434" t="s">
        <v>7</v>
      </c>
      <c r="M434" t="str">
        <f t="shared" si="443"/>
        <v>~/Documents/GitHub/virosolver_paper/mcmc_chains/3.sim_ma_ct/</v>
      </c>
      <c r="N434" t="str">
        <f t="shared" si="444"/>
        <v>~/Documents/GitHub/virosolver_paper/plots/3.sim_ma_ct/</v>
      </c>
      <c r="O434" t="s">
        <v>17</v>
      </c>
      <c r="P434" t="s">
        <v>20</v>
      </c>
      <c r="R434" t="b">
        <v>0</v>
      </c>
    </row>
    <row r="435" spans="1:18" x14ac:dyDescent="0.2">
      <c r="A435">
        <v>434</v>
      </c>
      <c r="B435">
        <f t="shared" si="383"/>
        <v>9</v>
      </c>
      <c r="C435">
        <f t="shared" ref="C435:D435" si="447">C381</f>
        <v>2</v>
      </c>
      <c r="D435">
        <f t="shared" si="447"/>
        <v>1</v>
      </c>
      <c r="E435" t="s">
        <v>22</v>
      </c>
      <c r="F435" t="str">
        <f t="shared" si="395"/>
        <v>~/Documents/GitHub/virosolver_paper/pars/massachusetts/partab_gp_model.csv</v>
      </c>
      <c r="G435" t="str">
        <f t="shared" si="441"/>
        <v>~/Documents/GitHub/virosolver_paper/data/MA_SEIR_sim/sim_MA_gp_9_seir_outputs.csv</v>
      </c>
      <c r="H435" t="str">
        <f t="shared" si="442"/>
        <v>~/Documents/GitHub/virosolver_paper/data/MA_SEIR_sim/sim_MA_gp_9_cts.csv</v>
      </c>
      <c r="I435" t="b">
        <v>1</v>
      </c>
      <c r="J435" t="b">
        <v>1</v>
      </c>
      <c r="K435" t="s">
        <v>5</v>
      </c>
      <c r="L435" t="s">
        <v>7</v>
      </c>
      <c r="M435" t="str">
        <f t="shared" si="443"/>
        <v>~/Documents/GitHub/virosolver_paper/mcmc_chains/3.sim_ma_ct/</v>
      </c>
      <c r="N435" t="str">
        <f t="shared" si="444"/>
        <v>~/Documents/GitHub/virosolver_paper/plots/3.sim_ma_ct/</v>
      </c>
      <c r="O435" t="s">
        <v>17</v>
      </c>
      <c r="P435" t="s">
        <v>20</v>
      </c>
      <c r="R435" t="b">
        <v>0</v>
      </c>
    </row>
    <row r="436" spans="1:18" x14ac:dyDescent="0.2">
      <c r="A436">
        <v>435</v>
      </c>
      <c r="B436">
        <f t="shared" si="383"/>
        <v>9</v>
      </c>
      <c r="C436">
        <f t="shared" ref="C436:D436" si="448">C382</f>
        <v>3</v>
      </c>
      <c r="D436">
        <f t="shared" si="448"/>
        <v>1</v>
      </c>
      <c r="E436" t="s">
        <v>22</v>
      </c>
      <c r="F436" t="str">
        <f t="shared" si="395"/>
        <v>~/Documents/GitHub/virosolver_paper/pars/massachusetts/partab_gp_model.csv</v>
      </c>
      <c r="G436" t="str">
        <f t="shared" si="441"/>
        <v>~/Documents/GitHub/virosolver_paper/data/MA_SEIR_sim/sim_MA_gp_9_seir_outputs.csv</v>
      </c>
      <c r="H436" t="str">
        <f t="shared" si="442"/>
        <v>~/Documents/GitHub/virosolver_paper/data/MA_SEIR_sim/sim_MA_gp_9_cts.csv</v>
      </c>
      <c r="I436" t="b">
        <v>1</v>
      </c>
      <c r="J436" t="b">
        <v>1</v>
      </c>
      <c r="K436" t="s">
        <v>5</v>
      </c>
      <c r="L436" t="s">
        <v>7</v>
      </c>
      <c r="M436" t="str">
        <f t="shared" si="443"/>
        <v>~/Documents/GitHub/virosolver_paper/mcmc_chains/3.sim_ma_ct/</v>
      </c>
      <c r="N436" t="str">
        <f t="shared" si="444"/>
        <v>~/Documents/GitHub/virosolver_paper/plots/3.sim_ma_ct/</v>
      </c>
      <c r="O436" t="s">
        <v>17</v>
      </c>
      <c r="P436" t="s">
        <v>20</v>
      </c>
      <c r="R436" t="b">
        <v>0</v>
      </c>
    </row>
    <row r="437" spans="1:18" x14ac:dyDescent="0.2">
      <c r="A437">
        <v>436</v>
      </c>
      <c r="B437">
        <f t="shared" si="383"/>
        <v>9</v>
      </c>
      <c r="C437">
        <f t="shared" ref="C437:D437" si="449">C383</f>
        <v>4</v>
      </c>
      <c r="D437">
        <f t="shared" si="449"/>
        <v>1</v>
      </c>
      <c r="E437" t="s">
        <v>22</v>
      </c>
      <c r="F437" t="str">
        <f t="shared" si="395"/>
        <v>~/Documents/GitHub/virosolver_paper/pars/massachusetts/partab_gp_model.csv</v>
      </c>
      <c r="G437" t="str">
        <f t="shared" si="441"/>
        <v>~/Documents/GitHub/virosolver_paper/data/MA_SEIR_sim/sim_MA_gp_9_seir_outputs.csv</v>
      </c>
      <c r="H437" t="str">
        <f t="shared" si="442"/>
        <v>~/Documents/GitHub/virosolver_paper/data/MA_SEIR_sim/sim_MA_gp_9_cts.csv</v>
      </c>
      <c r="I437" t="b">
        <v>1</v>
      </c>
      <c r="J437" t="b">
        <v>1</v>
      </c>
      <c r="K437" t="s">
        <v>5</v>
      </c>
      <c r="L437" t="s">
        <v>7</v>
      </c>
      <c r="M437" t="str">
        <f t="shared" si="443"/>
        <v>~/Documents/GitHub/virosolver_paper/mcmc_chains/3.sim_ma_ct/</v>
      </c>
      <c r="N437" t="str">
        <f t="shared" si="444"/>
        <v>~/Documents/GitHub/virosolver_paper/plots/3.sim_ma_ct/</v>
      </c>
      <c r="O437" t="s">
        <v>17</v>
      </c>
      <c r="P437" t="s">
        <v>20</v>
      </c>
      <c r="R437" t="b">
        <v>0</v>
      </c>
    </row>
    <row r="438" spans="1:18" x14ac:dyDescent="0.2">
      <c r="A438">
        <v>437</v>
      </c>
      <c r="B438">
        <f t="shared" si="383"/>
        <v>9</v>
      </c>
      <c r="C438">
        <f t="shared" ref="C438:D438" si="450">C384</f>
        <v>5</v>
      </c>
      <c r="D438">
        <f t="shared" si="450"/>
        <v>1</v>
      </c>
      <c r="E438" t="s">
        <v>22</v>
      </c>
      <c r="F438" t="str">
        <f t="shared" si="395"/>
        <v>~/Documents/GitHub/virosolver_paper/pars/massachusetts/partab_gp_model.csv</v>
      </c>
      <c r="G438" t="str">
        <f t="shared" si="441"/>
        <v>~/Documents/GitHub/virosolver_paper/data/MA_SEIR_sim/sim_MA_gp_9_seir_outputs.csv</v>
      </c>
      <c r="H438" t="str">
        <f t="shared" si="442"/>
        <v>~/Documents/GitHub/virosolver_paper/data/MA_SEIR_sim/sim_MA_gp_9_cts.csv</v>
      </c>
      <c r="I438" t="b">
        <v>1</v>
      </c>
      <c r="J438" t="b">
        <v>1</v>
      </c>
      <c r="K438" t="s">
        <v>5</v>
      </c>
      <c r="L438" t="s">
        <v>7</v>
      </c>
      <c r="M438" t="str">
        <f t="shared" si="443"/>
        <v>~/Documents/GitHub/virosolver_paper/mcmc_chains/3.sim_ma_ct/</v>
      </c>
      <c r="N438" t="str">
        <f t="shared" si="444"/>
        <v>~/Documents/GitHub/virosolver_paper/plots/3.sim_ma_ct/</v>
      </c>
      <c r="O438" t="s">
        <v>17</v>
      </c>
      <c r="P438" t="s">
        <v>20</v>
      </c>
      <c r="R438" t="b">
        <v>0</v>
      </c>
    </row>
    <row r="439" spans="1:18" x14ac:dyDescent="0.2">
      <c r="A439">
        <v>438</v>
      </c>
      <c r="B439">
        <f t="shared" si="383"/>
        <v>9</v>
      </c>
      <c r="C439">
        <f t="shared" ref="C439:D439" si="451">C385</f>
        <v>6</v>
      </c>
      <c r="D439">
        <f t="shared" si="451"/>
        <v>1</v>
      </c>
      <c r="E439" t="s">
        <v>22</v>
      </c>
      <c r="F439" t="str">
        <f t="shared" si="395"/>
        <v>~/Documents/GitHub/virosolver_paper/pars/massachusetts/partab_gp_model.csv</v>
      </c>
      <c r="G439" t="str">
        <f t="shared" si="441"/>
        <v>~/Documents/GitHub/virosolver_paper/data/MA_SEIR_sim/sim_MA_gp_9_seir_outputs.csv</v>
      </c>
      <c r="H439" t="str">
        <f t="shared" si="442"/>
        <v>~/Documents/GitHub/virosolver_paper/data/MA_SEIR_sim/sim_MA_gp_9_cts.csv</v>
      </c>
      <c r="I439" t="b">
        <v>1</v>
      </c>
      <c r="J439" t="b">
        <v>1</v>
      </c>
      <c r="K439" t="s">
        <v>5</v>
      </c>
      <c r="L439" t="s">
        <v>7</v>
      </c>
      <c r="M439" t="str">
        <f t="shared" si="443"/>
        <v>~/Documents/GitHub/virosolver_paper/mcmc_chains/3.sim_ma_ct/</v>
      </c>
      <c r="N439" t="str">
        <f t="shared" si="444"/>
        <v>~/Documents/GitHub/virosolver_paper/plots/3.sim_ma_ct/</v>
      </c>
      <c r="O439" t="s">
        <v>17</v>
      </c>
      <c r="P439" t="s">
        <v>20</v>
      </c>
      <c r="R439" t="b">
        <v>0</v>
      </c>
    </row>
    <row r="440" spans="1:18" x14ac:dyDescent="0.2">
      <c r="A440">
        <v>439</v>
      </c>
      <c r="B440">
        <f t="shared" si="383"/>
        <v>9</v>
      </c>
      <c r="C440">
        <f t="shared" ref="C440:D440" si="452">C386</f>
        <v>7</v>
      </c>
      <c r="D440">
        <f t="shared" si="452"/>
        <v>1</v>
      </c>
      <c r="E440" t="s">
        <v>22</v>
      </c>
      <c r="F440" t="str">
        <f t="shared" si="395"/>
        <v>~/Documents/GitHub/virosolver_paper/pars/massachusetts/partab_gp_model.csv</v>
      </c>
      <c r="G440" t="str">
        <f t="shared" si="441"/>
        <v>~/Documents/GitHub/virosolver_paper/data/MA_SEIR_sim/sim_MA_gp_9_seir_outputs.csv</v>
      </c>
      <c r="H440" t="str">
        <f t="shared" si="442"/>
        <v>~/Documents/GitHub/virosolver_paper/data/MA_SEIR_sim/sim_MA_gp_9_cts.csv</v>
      </c>
      <c r="I440" t="b">
        <v>1</v>
      </c>
      <c r="J440" t="b">
        <v>1</v>
      </c>
      <c r="K440" t="s">
        <v>5</v>
      </c>
      <c r="L440" t="s">
        <v>7</v>
      </c>
      <c r="M440" t="str">
        <f t="shared" si="443"/>
        <v>~/Documents/GitHub/virosolver_paper/mcmc_chains/3.sim_ma_ct/</v>
      </c>
      <c r="N440" t="str">
        <f t="shared" si="444"/>
        <v>~/Documents/GitHub/virosolver_paper/plots/3.sim_ma_ct/</v>
      </c>
      <c r="O440" t="s">
        <v>17</v>
      </c>
      <c r="P440" t="s">
        <v>20</v>
      </c>
      <c r="R440" t="b">
        <v>0</v>
      </c>
    </row>
    <row r="441" spans="1:18" x14ac:dyDescent="0.2">
      <c r="A441">
        <v>440</v>
      </c>
      <c r="B441">
        <f t="shared" ref="B441:B504" si="453">SUM(B387+1)</f>
        <v>9</v>
      </c>
      <c r="C441">
        <f t="shared" ref="C441:D441" si="454">C387</f>
        <v>8</v>
      </c>
      <c r="D441">
        <f t="shared" si="454"/>
        <v>1</v>
      </c>
      <c r="E441" t="s">
        <v>22</v>
      </c>
      <c r="F441" t="str">
        <f t="shared" si="395"/>
        <v>~/Documents/GitHub/virosolver_paper/pars/massachusetts/partab_gp_model.csv</v>
      </c>
      <c r="G441" t="str">
        <f t="shared" si="441"/>
        <v>~/Documents/GitHub/virosolver_paper/data/MA_SEIR_sim/sim_MA_gp_9_seir_outputs.csv</v>
      </c>
      <c r="H441" t="str">
        <f t="shared" si="442"/>
        <v>~/Documents/GitHub/virosolver_paper/data/MA_SEIR_sim/sim_MA_gp_9_cts.csv</v>
      </c>
      <c r="I441" t="b">
        <v>1</v>
      </c>
      <c r="J441" t="b">
        <v>1</v>
      </c>
      <c r="K441" t="s">
        <v>5</v>
      </c>
      <c r="L441" t="s">
        <v>7</v>
      </c>
      <c r="M441" t="str">
        <f t="shared" si="443"/>
        <v>~/Documents/GitHub/virosolver_paper/mcmc_chains/3.sim_ma_ct/</v>
      </c>
      <c r="N441" t="str">
        <f t="shared" si="444"/>
        <v>~/Documents/GitHub/virosolver_paper/plots/3.sim_ma_ct/</v>
      </c>
      <c r="O441" t="s">
        <v>17</v>
      </c>
      <c r="P441" t="s">
        <v>20</v>
      </c>
      <c r="R441" t="b">
        <v>0</v>
      </c>
    </row>
    <row r="442" spans="1:18" x14ac:dyDescent="0.2">
      <c r="A442">
        <v>441</v>
      </c>
      <c r="B442">
        <f t="shared" si="453"/>
        <v>9</v>
      </c>
      <c r="C442">
        <f t="shared" ref="C442:D442" si="455">C388</f>
        <v>9</v>
      </c>
      <c r="D442">
        <f t="shared" si="455"/>
        <v>1</v>
      </c>
      <c r="E442" t="s">
        <v>22</v>
      </c>
      <c r="F442" t="str">
        <f t="shared" si="395"/>
        <v>~/Documents/GitHub/virosolver_paper/pars/massachusetts/partab_gp_model.csv</v>
      </c>
      <c r="G442" t="str">
        <f t="shared" si="441"/>
        <v>~/Documents/GitHub/virosolver_paper/data/MA_SEIR_sim/sim_MA_gp_9_seir_outputs.csv</v>
      </c>
      <c r="H442" t="str">
        <f t="shared" si="442"/>
        <v>~/Documents/GitHub/virosolver_paper/data/MA_SEIR_sim/sim_MA_gp_9_cts.csv</v>
      </c>
      <c r="I442" t="b">
        <v>1</v>
      </c>
      <c r="J442" t="b">
        <v>1</v>
      </c>
      <c r="K442" t="s">
        <v>5</v>
      </c>
      <c r="L442" t="s">
        <v>7</v>
      </c>
      <c r="M442" t="str">
        <f t="shared" si="443"/>
        <v>~/Documents/GitHub/virosolver_paper/mcmc_chains/3.sim_ma_ct/</v>
      </c>
      <c r="N442" t="str">
        <f t="shared" si="444"/>
        <v>~/Documents/GitHub/virosolver_paper/plots/3.sim_ma_ct/</v>
      </c>
      <c r="O442" t="s">
        <v>17</v>
      </c>
      <c r="P442" t="s">
        <v>20</v>
      </c>
      <c r="R442" t="b">
        <v>0</v>
      </c>
    </row>
    <row r="443" spans="1:18" x14ac:dyDescent="0.2">
      <c r="A443">
        <v>442</v>
      </c>
      <c r="B443">
        <f t="shared" si="453"/>
        <v>9</v>
      </c>
      <c r="C443">
        <f t="shared" ref="C443:D443" si="456">C389</f>
        <v>10</v>
      </c>
      <c r="D443">
        <f t="shared" si="456"/>
        <v>1</v>
      </c>
      <c r="E443" t="s">
        <v>22</v>
      </c>
      <c r="F443" t="str">
        <f t="shared" si="395"/>
        <v>~/Documents/GitHub/virosolver_paper/pars/massachusetts/partab_gp_model.csv</v>
      </c>
      <c r="G443" t="str">
        <f t="shared" si="441"/>
        <v>~/Documents/GitHub/virosolver_paper/data/MA_SEIR_sim/sim_MA_gp_9_seir_outputs.csv</v>
      </c>
      <c r="H443" t="str">
        <f t="shared" si="442"/>
        <v>~/Documents/GitHub/virosolver_paper/data/MA_SEIR_sim/sim_MA_gp_9_cts.csv</v>
      </c>
      <c r="I443" t="b">
        <v>1</v>
      </c>
      <c r="J443" t="b">
        <v>1</v>
      </c>
      <c r="K443" t="s">
        <v>5</v>
      </c>
      <c r="L443" t="s">
        <v>7</v>
      </c>
      <c r="M443" t="str">
        <f t="shared" si="443"/>
        <v>~/Documents/GitHub/virosolver_paper/mcmc_chains/3.sim_ma_ct/</v>
      </c>
      <c r="N443" t="str">
        <f t="shared" si="444"/>
        <v>~/Documents/GitHub/virosolver_paper/plots/3.sim_ma_ct/</v>
      </c>
      <c r="O443" t="s">
        <v>17</v>
      </c>
      <c r="P443" t="s">
        <v>20</v>
      </c>
      <c r="R443" t="b">
        <v>0</v>
      </c>
    </row>
    <row r="444" spans="1:18" x14ac:dyDescent="0.2">
      <c r="A444">
        <v>443</v>
      </c>
      <c r="B444">
        <f t="shared" si="453"/>
        <v>9</v>
      </c>
      <c r="C444">
        <f t="shared" ref="C444:D444" si="457">C390</f>
        <v>11</v>
      </c>
      <c r="D444">
        <f t="shared" si="457"/>
        <v>1</v>
      </c>
      <c r="E444" t="s">
        <v>22</v>
      </c>
      <c r="F444" t="str">
        <f t="shared" si="395"/>
        <v>~/Documents/GitHub/virosolver_paper/pars/massachusetts/partab_gp_model.csv</v>
      </c>
      <c r="G444" t="str">
        <f t="shared" si="441"/>
        <v>~/Documents/GitHub/virosolver_paper/data/MA_SEIR_sim/sim_MA_gp_9_seir_outputs.csv</v>
      </c>
      <c r="H444" t="str">
        <f t="shared" si="442"/>
        <v>~/Documents/GitHub/virosolver_paper/data/MA_SEIR_sim/sim_MA_gp_9_cts.csv</v>
      </c>
      <c r="I444" t="b">
        <v>1</v>
      </c>
      <c r="J444" t="b">
        <v>1</v>
      </c>
      <c r="K444" t="s">
        <v>5</v>
      </c>
      <c r="L444" t="s">
        <v>7</v>
      </c>
      <c r="M444" t="str">
        <f t="shared" si="443"/>
        <v>~/Documents/GitHub/virosolver_paper/mcmc_chains/3.sim_ma_ct/</v>
      </c>
      <c r="N444" t="str">
        <f t="shared" si="444"/>
        <v>~/Documents/GitHub/virosolver_paper/plots/3.sim_ma_ct/</v>
      </c>
      <c r="O444" t="s">
        <v>17</v>
      </c>
      <c r="P444" t="s">
        <v>20</v>
      </c>
      <c r="R444" t="b">
        <v>0</v>
      </c>
    </row>
    <row r="445" spans="1:18" x14ac:dyDescent="0.2">
      <c r="A445">
        <v>444</v>
      </c>
      <c r="B445">
        <f t="shared" si="453"/>
        <v>9</v>
      </c>
      <c r="C445">
        <f t="shared" ref="C445:D445" si="458">C391</f>
        <v>12</v>
      </c>
      <c r="D445">
        <f t="shared" si="458"/>
        <v>1</v>
      </c>
      <c r="E445" t="s">
        <v>22</v>
      </c>
      <c r="F445" t="str">
        <f t="shared" si="395"/>
        <v>~/Documents/GitHub/virosolver_paper/pars/massachusetts/partab_gp_model.csv</v>
      </c>
      <c r="G445" t="str">
        <f t="shared" si="441"/>
        <v>~/Documents/GitHub/virosolver_paper/data/MA_SEIR_sim/sim_MA_gp_9_seir_outputs.csv</v>
      </c>
      <c r="H445" t="str">
        <f t="shared" si="442"/>
        <v>~/Documents/GitHub/virosolver_paper/data/MA_SEIR_sim/sim_MA_gp_9_cts.csv</v>
      </c>
      <c r="I445" t="b">
        <v>1</v>
      </c>
      <c r="J445" t="b">
        <v>1</v>
      </c>
      <c r="K445" t="s">
        <v>5</v>
      </c>
      <c r="L445" t="s">
        <v>7</v>
      </c>
      <c r="M445" t="str">
        <f t="shared" si="443"/>
        <v>~/Documents/GitHub/virosolver_paper/mcmc_chains/3.sim_ma_ct/</v>
      </c>
      <c r="N445" t="str">
        <f t="shared" si="444"/>
        <v>~/Documents/GitHub/virosolver_paper/plots/3.sim_ma_ct/</v>
      </c>
      <c r="O445" t="s">
        <v>17</v>
      </c>
      <c r="P445" t="s">
        <v>20</v>
      </c>
      <c r="R445" t="b">
        <v>0</v>
      </c>
    </row>
    <row r="446" spans="1:18" x14ac:dyDescent="0.2">
      <c r="A446">
        <v>445</v>
      </c>
      <c r="B446">
        <f t="shared" si="453"/>
        <v>9</v>
      </c>
      <c r="C446">
        <f t="shared" ref="C446:D446" si="459">C392</f>
        <v>13</v>
      </c>
      <c r="D446">
        <f t="shared" si="459"/>
        <v>1</v>
      </c>
      <c r="E446" t="s">
        <v>22</v>
      </c>
      <c r="F446" t="str">
        <f t="shared" si="395"/>
        <v>~/Documents/GitHub/virosolver_paper/pars/massachusetts/partab_gp_model.csv</v>
      </c>
      <c r="G446" t="str">
        <f t="shared" si="441"/>
        <v>~/Documents/GitHub/virosolver_paper/data/MA_SEIR_sim/sim_MA_gp_9_seir_outputs.csv</v>
      </c>
      <c r="H446" t="str">
        <f t="shared" si="442"/>
        <v>~/Documents/GitHub/virosolver_paper/data/MA_SEIR_sim/sim_MA_gp_9_cts.csv</v>
      </c>
      <c r="I446" t="b">
        <v>1</v>
      </c>
      <c r="J446" t="b">
        <v>1</v>
      </c>
      <c r="K446" t="s">
        <v>5</v>
      </c>
      <c r="L446" t="s">
        <v>7</v>
      </c>
      <c r="M446" t="str">
        <f t="shared" si="443"/>
        <v>~/Documents/GitHub/virosolver_paper/mcmc_chains/3.sim_ma_ct/</v>
      </c>
      <c r="N446" t="str">
        <f t="shared" si="444"/>
        <v>~/Documents/GitHub/virosolver_paper/plots/3.sim_ma_ct/</v>
      </c>
      <c r="O446" t="s">
        <v>17</v>
      </c>
      <c r="P446" t="s">
        <v>20</v>
      </c>
      <c r="R446" t="b">
        <v>0</v>
      </c>
    </row>
    <row r="447" spans="1:18" x14ac:dyDescent="0.2">
      <c r="A447">
        <v>446</v>
      </c>
      <c r="B447">
        <f t="shared" si="453"/>
        <v>9</v>
      </c>
      <c r="C447">
        <f t="shared" ref="C447:D447" si="460">C393</f>
        <v>14</v>
      </c>
      <c r="D447">
        <f t="shared" si="460"/>
        <v>1</v>
      </c>
      <c r="E447" t="s">
        <v>22</v>
      </c>
      <c r="F447" t="str">
        <f t="shared" si="395"/>
        <v>~/Documents/GitHub/virosolver_paper/pars/massachusetts/partab_gp_model.csv</v>
      </c>
      <c r="G447" t="str">
        <f t="shared" si="441"/>
        <v>~/Documents/GitHub/virosolver_paper/data/MA_SEIR_sim/sim_MA_gp_9_seir_outputs.csv</v>
      </c>
      <c r="H447" t="str">
        <f t="shared" si="442"/>
        <v>~/Documents/GitHub/virosolver_paper/data/MA_SEIR_sim/sim_MA_gp_9_cts.csv</v>
      </c>
      <c r="I447" t="b">
        <v>1</v>
      </c>
      <c r="J447" t="b">
        <v>1</v>
      </c>
      <c r="K447" t="s">
        <v>5</v>
      </c>
      <c r="L447" t="s">
        <v>7</v>
      </c>
      <c r="M447" t="str">
        <f t="shared" si="443"/>
        <v>~/Documents/GitHub/virosolver_paper/mcmc_chains/3.sim_ma_ct/</v>
      </c>
      <c r="N447" t="str">
        <f t="shared" si="444"/>
        <v>~/Documents/GitHub/virosolver_paper/plots/3.sim_ma_ct/</v>
      </c>
      <c r="O447" t="s">
        <v>17</v>
      </c>
      <c r="P447" t="s">
        <v>20</v>
      </c>
      <c r="R447" t="b">
        <v>0</v>
      </c>
    </row>
    <row r="448" spans="1:18" x14ac:dyDescent="0.2">
      <c r="A448">
        <v>447</v>
      </c>
      <c r="B448">
        <f t="shared" si="453"/>
        <v>9</v>
      </c>
      <c r="C448">
        <f t="shared" ref="C448:D448" si="461">C394</f>
        <v>15</v>
      </c>
      <c r="D448">
        <f t="shared" si="461"/>
        <v>1</v>
      </c>
      <c r="E448" t="s">
        <v>22</v>
      </c>
      <c r="F448" t="str">
        <f t="shared" si="395"/>
        <v>~/Documents/GitHub/virosolver_paper/pars/massachusetts/partab_gp_model.csv</v>
      </c>
      <c r="G448" t="str">
        <f t="shared" si="441"/>
        <v>~/Documents/GitHub/virosolver_paper/data/MA_SEIR_sim/sim_MA_gp_9_seir_outputs.csv</v>
      </c>
      <c r="H448" t="str">
        <f t="shared" si="442"/>
        <v>~/Documents/GitHub/virosolver_paper/data/MA_SEIR_sim/sim_MA_gp_9_cts.csv</v>
      </c>
      <c r="I448" t="b">
        <v>1</v>
      </c>
      <c r="J448" t="b">
        <v>1</v>
      </c>
      <c r="K448" t="s">
        <v>5</v>
      </c>
      <c r="L448" t="s">
        <v>7</v>
      </c>
      <c r="M448" t="str">
        <f t="shared" si="443"/>
        <v>~/Documents/GitHub/virosolver_paper/mcmc_chains/3.sim_ma_ct/</v>
      </c>
      <c r="N448" t="str">
        <f t="shared" si="444"/>
        <v>~/Documents/GitHub/virosolver_paper/plots/3.sim_ma_ct/</v>
      </c>
      <c r="O448" t="s">
        <v>17</v>
      </c>
      <c r="P448" t="s">
        <v>20</v>
      </c>
      <c r="R448" t="b">
        <v>0</v>
      </c>
    </row>
    <row r="449" spans="1:18" x14ac:dyDescent="0.2">
      <c r="A449">
        <v>448</v>
      </c>
      <c r="B449">
        <f t="shared" si="453"/>
        <v>9</v>
      </c>
      <c r="C449">
        <f t="shared" ref="C449:D449" si="462">C395</f>
        <v>16</v>
      </c>
      <c r="D449">
        <f t="shared" si="462"/>
        <v>1</v>
      </c>
      <c r="E449" t="s">
        <v>22</v>
      </c>
      <c r="F449" t="str">
        <f t="shared" si="395"/>
        <v>~/Documents/GitHub/virosolver_paper/pars/massachusetts/partab_gp_model.csv</v>
      </c>
      <c r="G449" t="str">
        <f t="shared" si="441"/>
        <v>~/Documents/GitHub/virosolver_paper/data/MA_SEIR_sim/sim_MA_gp_9_seir_outputs.csv</v>
      </c>
      <c r="H449" t="str">
        <f t="shared" si="442"/>
        <v>~/Documents/GitHub/virosolver_paper/data/MA_SEIR_sim/sim_MA_gp_9_cts.csv</v>
      </c>
      <c r="I449" t="b">
        <v>1</v>
      </c>
      <c r="J449" t="b">
        <v>1</v>
      </c>
      <c r="K449" t="s">
        <v>5</v>
      </c>
      <c r="L449" t="s">
        <v>7</v>
      </c>
      <c r="M449" t="str">
        <f t="shared" si="443"/>
        <v>~/Documents/GitHub/virosolver_paper/mcmc_chains/3.sim_ma_ct/</v>
      </c>
      <c r="N449" t="str">
        <f t="shared" si="444"/>
        <v>~/Documents/GitHub/virosolver_paper/plots/3.sim_ma_ct/</v>
      </c>
      <c r="O449" t="s">
        <v>17</v>
      </c>
      <c r="P449" t="s">
        <v>20</v>
      </c>
      <c r="R449" t="b">
        <v>0</v>
      </c>
    </row>
    <row r="450" spans="1:18" x14ac:dyDescent="0.2">
      <c r="A450">
        <v>449</v>
      </c>
      <c r="B450">
        <f t="shared" si="453"/>
        <v>9</v>
      </c>
      <c r="C450">
        <f t="shared" ref="C450:D450" si="463">C396</f>
        <v>17</v>
      </c>
      <c r="D450">
        <f t="shared" si="463"/>
        <v>1</v>
      </c>
      <c r="E450" t="s">
        <v>22</v>
      </c>
      <c r="F450" t="str">
        <f t="shared" si="395"/>
        <v>~/Documents/GitHub/virosolver_paper/pars/massachusetts/partab_gp_model.csv</v>
      </c>
      <c r="G450" t="str">
        <f t="shared" si="441"/>
        <v>~/Documents/GitHub/virosolver_paper/data/MA_SEIR_sim/sim_MA_gp_9_seir_outputs.csv</v>
      </c>
      <c r="H450" t="str">
        <f t="shared" si="442"/>
        <v>~/Documents/GitHub/virosolver_paper/data/MA_SEIR_sim/sim_MA_gp_9_cts.csv</v>
      </c>
      <c r="I450" t="b">
        <v>1</v>
      </c>
      <c r="J450" t="b">
        <v>1</v>
      </c>
      <c r="K450" t="s">
        <v>5</v>
      </c>
      <c r="L450" t="s">
        <v>7</v>
      </c>
      <c r="M450" t="str">
        <f t="shared" si="443"/>
        <v>~/Documents/GitHub/virosolver_paper/mcmc_chains/3.sim_ma_ct/</v>
      </c>
      <c r="N450" t="str">
        <f t="shared" si="444"/>
        <v>~/Documents/GitHub/virosolver_paper/plots/3.sim_ma_ct/</v>
      </c>
      <c r="O450" t="s">
        <v>17</v>
      </c>
      <c r="P450" t="s">
        <v>20</v>
      </c>
      <c r="R450" t="b">
        <v>0</v>
      </c>
    </row>
    <row r="451" spans="1:18" x14ac:dyDescent="0.2">
      <c r="A451">
        <v>450</v>
      </c>
      <c r="B451">
        <f t="shared" si="453"/>
        <v>9</v>
      </c>
      <c r="C451">
        <f t="shared" ref="C451:D451" si="464">C397</f>
        <v>18</v>
      </c>
      <c r="D451">
        <f t="shared" si="464"/>
        <v>1</v>
      </c>
      <c r="E451" t="s">
        <v>22</v>
      </c>
      <c r="F451" t="str">
        <f t="shared" ref="F451:F514" si="465">""&amp;E451&amp;"/virosolver_paper/pars/massachusetts/partab_gp_model.csv"</f>
        <v>~/Documents/GitHub/virosolver_paper/pars/massachusetts/partab_gp_model.csv</v>
      </c>
      <c r="G451" t="str">
        <f t="shared" si="441"/>
        <v>~/Documents/GitHub/virosolver_paper/data/MA_SEIR_sim/sim_MA_gp_9_seir_outputs.csv</v>
      </c>
      <c r="H451" t="str">
        <f t="shared" si="442"/>
        <v>~/Documents/GitHub/virosolver_paper/data/MA_SEIR_sim/sim_MA_gp_9_cts.csv</v>
      </c>
      <c r="I451" t="b">
        <v>1</v>
      </c>
      <c r="J451" t="b">
        <v>1</v>
      </c>
      <c r="K451" t="s">
        <v>5</v>
      </c>
      <c r="L451" t="s">
        <v>7</v>
      </c>
      <c r="M451" t="str">
        <f t="shared" si="443"/>
        <v>~/Documents/GitHub/virosolver_paper/mcmc_chains/3.sim_ma_ct/</v>
      </c>
      <c r="N451" t="str">
        <f t="shared" si="444"/>
        <v>~/Documents/GitHub/virosolver_paper/plots/3.sim_ma_ct/</v>
      </c>
      <c r="O451" t="s">
        <v>17</v>
      </c>
      <c r="P451" t="s">
        <v>20</v>
      </c>
      <c r="R451" t="b">
        <v>0</v>
      </c>
    </row>
    <row r="452" spans="1:18" x14ac:dyDescent="0.2">
      <c r="A452">
        <v>451</v>
      </c>
      <c r="B452">
        <f t="shared" si="453"/>
        <v>9</v>
      </c>
      <c r="C452">
        <f t="shared" ref="C452:D452" si="466">C398</f>
        <v>1</v>
      </c>
      <c r="D452">
        <f t="shared" si="466"/>
        <v>2</v>
      </c>
      <c r="E452" t="s">
        <v>22</v>
      </c>
      <c r="F452" t="str">
        <f t="shared" si="465"/>
        <v>~/Documents/GitHub/virosolver_paper/pars/massachusetts/partab_gp_model.csv</v>
      </c>
      <c r="G452" t="str">
        <f t="shared" si="441"/>
        <v>~/Documents/GitHub/virosolver_paper/data/MA_SEIR_sim/sim_MA_gp_9_seir_outputs.csv</v>
      </c>
      <c r="H452" t="str">
        <f t="shared" si="442"/>
        <v>~/Documents/GitHub/virosolver_paper/data/MA_SEIR_sim/sim_MA_gp_9_cts.csv</v>
      </c>
      <c r="I452" t="b">
        <v>1</v>
      </c>
      <c r="J452" t="b">
        <v>1</v>
      </c>
      <c r="K452" t="s">
        <v>5</v>
      </c>
      <c r="L452" t="s">
        <v>7</v>
      </c>
      <c r="M452" t="str">
        <f t="shared" si="443"/>
        <v>~/Documents/GitHub/virosolver_paper/mcmc_chains/3.sim_ma_ct/</v>
      </c>
      <c r="N452" t="str">
        <f t="shared" si="444"/>
        <v>~/Documents/GitHub/virosolver_paper/plots/3.sim_ma_ct/</v>
      </c>
      <c r="O452" t="s">
        <v>17</v>
      </c>
      <c r="P452" t="s">
        <v>20</v>
      </c>
      <c r="R452" t="b">
        <v>0</v>
      </c>
    </row>
    <row r="453" spans="1:18" x14ac:dyDescent="0.2">
      <c r="A453">
        <v>452</v>
      </c>
      <c r="B453">
        <f t="shared" si="453"/>
        <v>9</v>
      </c>
      <c r="C453">
        <f t="shared" ref="C453:D453" si="467">C399</f>
        <v>2</v>
      </c>
      <c r="D453">
        <f t="shared" si="467"/>
        <v>2</v>
      </c>
      <c r="E453" t="s">
        <v>22</v>
      </c>
      <c r="F453" t="str">
        <f t="shared" si="465"/>
        <v>~/Documents/GitHub/virosolver_paper/pars/massachusetts/partab_gp_model.csv</v>
      </c>
      <c r="G453" t="str">
        <f t="shared" si="441"/>
        <v>~/Documents/GitHub/virosolver_paper/data/MA_SEIR_sim/sim_MA_gp_9_seir_outputs.csv</v>
      </c>
      <c r="H453" t="str">
        <f t="shared" si="442"/>
        <v>~/Documents/GitHub/virosolver_paper/data/MA_SEIR_sim/sim_MA_gp_9_cts.csv</v>
      </c>
      <c r="I453" t="b">
        <v>1</v>
      </c>
      <c r="J453" t="b">
        <v>1</v>
      </c>
      <c r="K453" t="s">
        <v>5</v>
      </c>
      <c r="L453" t="s">
        <v>7</v>
      </c>
      <c r="M453" t="str">
        <f t="shared" si="443"/>
        <v>~/Documents/GitHub/virosolver_paper/mcmc_chains/3.sim_ma_ct/</v>
      </c>
      <c r="N453" t="str">
        <f t="shared" si="444"/>
        <v>~/Documents/GitHub/virosolver_paper/plots/3.sim_ma_ct/</v>
      </c>
      <c r="O453" t="s">
        <v>17</v>
      </c>
      <c r="P453" t="s">
        <v>20</v>
      </c>
      <c r="R453" t="b">
        <v>0</v>
      </c>
    </row>
    <row r="454" spans="1:18" x14ac:dyDescent="0.2">
      <c r="A454">
        <v>453</v>
      </c>
      <c r="B454">
        <f t="shared" si="453"/>
        <v>9</v>
      </c>
      <c r="C454">
        <f t="shared" ref="C454:D454" si="468">C400</f>
        <v>3</v>
      </c>
      <c r="D454">
        <f t="shared" si="468"/>
        <v>2</v>
      </c>
      <c r="E454" t="s">
        <v>22</v>
      </c>
      <c r="F454" t="str">
        <f t="shared" si="465"/>
        <v>~/Documents/GitHub/virosolver_paper/pars/massachusetts/partab_gp_model.csv</v>
      </c>
      <c r="G454" t="str">
        <f t="shared" si="441"/>
        <v>~/Documents/GitHub/virosolver_paper/data/MA_SEIR_sim/sim_MA_gp_9_seir_outputs.csv</v>
      </c>
      <c r="H454" t="str">
        <f t="shared" si="442"/>
        <v>~/Documents/GitHub/virosolver_paper/data/MA_SEIR_sim/sim_MA_gp_9_cts.csv</v>
      </c>
      <c r="I454" t="b">
        <v>1</v>
      </c>
      <c r="J454" t="b">
        <v>1</v>
      </c>
      <c r="K454" t="s">
        <v>5</v>
      </c>
      <c r="L454" t="s">
        <v>7</v>
      </c>
      <c r="M454" t="str">
        <f t="shared" si="443"/>
        <v>~/Documents/GitHub/virosolver_paper/mcmc_chains/3.sim_ma_ct/</v>
      </c>
      <c r="N454" t="str">
        <f t="shared" si="444"/>
        <v>~/Documents/GitHub/virosolver_paper/plots/3.sim_ma_ct/</v>
      </c>
      <c r="O454" t="s">
        <v>17</v>
      </c>
      <c r="P454" t="s">
        <v>20</v>
      </c>
      <c r="R454" t="b">
        <v>0</v>
      </c>
    </row>
    <row r="455" spans="1:18" x14ac:dyDescent="0.2">
      <c r="A455">
        <v>454</v>
      </c>
      <c r="B455">
        <f t="shared" si="453"/>
        <v>9</v>
      </c>
      <c r="C455">
        <f t="shared" ref="C455:D455" si="469">C401</f>
        <v>4</v>
      </c>
      <c r="D455">
        <f t="shared" si="469"/>
        <v>2</v>
      </c>
      <c r="E455" t="s">
        <v>22</v>
      </c>
      <c r="F455" t="str">
        <f t="shared" si="465"/>
        <v>~/Documents/GitHub/virosolver_paper/pars/massachusetts/partab_gp_model.csv</v>
      </c>
      <c r="G455" t="str">
        <f t="shared" si="441"/>
        <v>~/Documents/GitHub/virosolver_paper/data/MA_SEIR_sim/sim_MA_gp_9_seir_outputs.csv</v>
      </c>
      <c r="H455" t="str">
        <f t="shared" si="442"/>
        <v>~/Documents/GitHub/virosolver_paper/data/MA_SEIR_sim/sim_MA_gp_9_cts.csv</v>
      </c>
      <c r="I455" t="b">
        <v>1</v>
      </c>
      <c r="J455" t="b">
        <v>1</v>
      </c>
      <c r="K455" t="s">
        <v>5</v>
      </c>
      <c r="L455" t="s">
        <v>7</v>
      </c>
      <c r="M455" t="str">
        <f t="shared" si="443"/>
        <v>~/Documents/GitHub/virosolver_paper/mcmc_chains/3.sim_ma_ct/</v>
      </c>
      <c r="N455" t="str">
        <f t="shared" si="444"/>
        <v>~/Documents/GitHub/virosolver_paper/plots/3.sim_ma_ct/</v>
      </c>
      <c r="O455" t="s">
        <v>17</v>
      </c>
      <c r="P455" t="s">
        <v>20</v>
      </c>
      <c r="R455" t="b">
        <v>0</v>
      </c>
    </row>
    <row r="456" spans="1:18" x14ac:dyDescent="0.2">
      <c r="A456">
        <v>455</v>
      </c>
      <c r="B456">
        <f t="shared" si="453"/>
        <v>9</v>
      </c>
      <c r="C456">
        <f t="shared" ref="C456:D456" si="470">C402</f>
        <v>5</v>
      </c>
      <c r="D456">
        <f t="shared" si="470"/>
        <v>2</v>
      </c>
      <c r="E456" t="s">
        <v>22</v>
      </c>
      <c r="F456" t="str">
        <f t="shared" si="465"/>
        <v>~/Documents/GitHub/virosolver_paper/pars/massachusetts/partab_gp_model.csv</v>
      </c>
      <c r="G456" t="str">
        <f t="shared" si="441"/>
        <v>~/Documents/GitHub/virosolver_paper/data/MA_SEIR_sim/sim_MA_gp_9_seir_outputs.csv</v>
      </c>
      <c r="H456" t="str">
        <f t="shared" si="442"/>
        <v>~/Documents/GitHub/virosolver_paper/data/MA_SEIR_sim/sim_MA_gp_9_cts.csv</v>
      </c>
      <c r="I456" t="b">
        <v>1</v>
      </c>
      <c r="J456" t="b">
        <v>1</v>
      </c>
      <c r="K456" t="s">
        <v>5</v>
      </c>
      <c r="L456" t="s">
        <v>7</v>
      </c>
      <c r="M456" t="str">
        <f t="shared" si="443"/>
        <v>~/Documents/GitHub/virosolver_paper/mcmc_chains/3.sim_ma_ct/</v>
      </c>
      <c r="N456" t="str">
        <f t="shared" si="444"/>
        <v>~/Documents/GitHub/virosolver_paper/plots/3.sim_ma_ct/</v>
      </c>
      <c r="O456" t="s">
        <v>17</v>
      </c>
      <c r="P456" t="s">
        <v>20</v>
      </c>
      <c r="R456" t="b">
        <v>0</v>
      </c>
    </row>
    <row r="457" spans="1:18" x14ac:dyDescent="0.2">
      <c r="A457">
        <v>456</v>
      </c>
      <c r="B457">
        <f t="shared" si="453"/>
        <v>9</v>
      </c>
      <c r="C457">
        <f t="shared" ref="C457:D457" si="471">C403</f>
        <v>6</v>
      </c>
      <c r="D457">
        <f t="shared" si="471"/>
        <v>2</v>
      </c>
      <c r="E457" t="s">
        <v>22</v>
      </c>
      <c r="F457" t="str">
        <f t="shared" si="465"/>
        <v>~/Documents/GitHub/virosolver_paper/pars/massachusetts/partab_gp_model.csv</v>
      </c>
      <c r="G457" t="str">
        <f t="shared" si="441"/>
        <v>~/Documents/GitHub/virosolver_paper/data/MA_SEIR_sim/sim_MA_gp_9_seir_outputs.csv</v>
      </c>
      <c r="H457" t="str">
        <f t="shared" si="442"/>
        <v>~/Documents/GitHub/virosolver_paper/data/MA_SEIR_sim/sim_MA_gp_9_cts.csv</v>
      </c>
      <c r="I457" t="b">
        <v>1</v>
      </c>
      <c r="J457" t="b">
        <v>1</v>
      </c>
      <c r="K457" t="s">
        <v>5</v>
      </c>
      <c r="L457" t="s">
        <v>7</v>
      </c>
      <c r="M457" t="str">
        <f t="shared" si="443"/>
        <v>~/Documents/GitHub/virosolver_paper/mcmc_chains/3.sim_ma_ct/</v>
      </c>
      <c r="N457" t="str">
        <f t="shared" si="444"/>
        <v>~/Documents/GitHub/virosolver_paper/plots/3.sim_ma_ct/</v>
      </c>
      <c r="O457" t="s">
        <v>17</v>
      </c>
      <c r="P457" t="s">
        <v>20</v>
      </c>
      <c r="R457" t="b">
        <v>0</v>
      </c>
    </row>
    <row r="458" spans="1:18" x14ac:dyDescent="0.2">
      <c r="A458">
        <v>457</v>
      </c>
      <c r="B458">
        <f t="shared" si="453"/>
        <v>9</v>
      </c>
      <c r="C458">
        <f t="shared" ref="C458:D458" si="472">C404</f>
        <v>7</v>
      </c>
      <c r="D458">
        <f t="shared" si="472"/>
        <v>2</v>
      </c>
      <c r="E458" t="s">
        <v>22</v>
      </c>
      <c r="F458" t="str">
        <f t="shared" si="465"/>
        <v>~/Documents/GitHub/virosolver_paper/pars/massachusetts/partab_gp_model.csv</v>
      </c>
      <c r="G458" t="str">
        <f t="shared" si="441"/>
        <v>~/Documents/GitHub/virosolver_paper/data/MA_SEIR_sim/sim_MA_gp_9_seir_outputs.csv</v>
      </c>
      <c r="H458" t="str">
        <f t="shared" si="442"/>
        <v>~/Documents/GitHub/virosolver_paper/data/MA_SEIR_sim/sim_MA_gp_9_cts.csv</v>
      </c>
      <c r="I458" t="b">
        <v>1</v>
      </c>
      <c r="J458" t="b">
        <v>1</v>
      </c>
      <c r="K458" t="s">
        <v>5</v>
      </c>
      <c r="L458" t="s">
        <v>7</v>
      </c>
      <c r="M458" t="str">
        <f t="shared" si="443"/>
        <v>~/Documents/GitHub/virosolver_paper/mcmc_chains/3.sim_ma_ct/</v>
      </c>
      <c r="N458" t="str">
        <f t="shared" si="444"/>
        <v>~/Documents/GitHub/virosolver_paper/plots/3.sim_ma_ct/</v>
      </c>
      <c r="O458" t="s">
        <v>17</v>
      </c>
      <c r="P458" t="s">
        <v>20</v>
      </c>
      <c r="R458" t="b">
        <v>0</v>
      </c>
    </row>
    <row r="459" spans="1:18" x14ac:dyDescent="0.2">
      <c r="A459">
        <v>458</v>
      </c>
      <c r="B459">
        <f t="shared" si="453"/>
        <v>9</v>
      </c>
      <c r="C459">
        <f t="shared" ref="C459:D459" si="473">C405</f>
        <v>8</v>
      </c>
      <c r="D459">
        <f t="shared" si="473"/>
        <v>2</v>
      </c>
      <c r="E459" t="s">
        <v>22</v>
      </c>
      <c r="F459" t="str">
        <f t="shared" si="465"/>
        <v>~/Documents/GitHub/virosolver_paper/pars/massachusetts/partab_gp_model.csv</v>
      </c>
      <c r="G459" t="str">
        <f t="shared" si="441"/>
        <v>~/Documents/GitHub/virosolver_paper/data/MA_SEIR_sim/sim_MA_gp_9_seir_outputs.csv</v>
      </c>
      <c r="H459" t="str">
        <f t="shared" si="442"/>
        <v>~/Documents/GitHub/virosolver_paper/data/MA_SEIR_sim/sim_MA_gp_9_cts.csv</v>
      </c>
      <c r="I459" t="b">
        <v>1</v>
      </c>
      <c r="J459" t="b">
        <v>1</v>
      </c>
      <c r="K459" t="s">
        <v>5</v>
      </c>
      <c r="L459" t="s">
        <v>7</v>
      </c>
      <c r="M459" t="str">
        <f t="shared" si="443"/>
        <v>~/Documents/GitHub/virosolver_paper/mcmc_chains/3.sim_ma_ct/</v>
      </c>
      <c r="N459" t="str">
        <f t="shared" si="444"/>
        <v>~/Documents/GitHub/virosolver_paper/plots/3.sim_ma_ct/</v>
      </c>
      <c r="O459" t="s">
        <v>17</v>
      </c>
      <c r="P459" t="s">
        <v>20</v>
      </c>
      <c r="R459" t="b">
        <v>0</v>
      </c>
    </row>
    <row r="460" spans="1:18" x14ac:dyDescent="0.2">
      <c r="A460">
        <v>459</v>
      </c>
      <c r="B460">
        <f t="shared" si="453"/>
        <v>9</v>
      </c>
      <c r="C460">
        <f t="shared" ref="C460:D460" si="474">C406</f>
        <v>9</v>
      </c>
      <c r="D460">
        <f t="shared" si="474"/>
        <v>2</v>
      </c>
      <c r="E460" t="s">
        <v>22</v>
      </c>
      <c r="F460" t="str">
        <f t="shared" si="465"/>
        <v>~/Documents/GitHub/virosolver_paper/pars/massachusetts/partab_gp_model.csv</v>
      </c>
      <c r="G460" t="str">
        <f t="shared" si="441"/>
        <v>~/Documents/GitHub/virosolver_paper/data/MA_SEIR_sim/sim_MA_gp_9_seir_outputs.csv</v>
      </c>
      <c r="H460" t="str">
        <f t="shared" si="442"/>
        <v>~/Documents/GitHub/virosolver_paper/data/MA_SEIR_sim/sim_MA_gp_9_cts.csv</v>
      </c>
      <c r="I460" t="b">
        <v>1</v>
      </c>
      <c r="J460" t="b">
        <v>1</v>
      </c>
      <c r="K460" t="s">
        <v>5</v>
      </c>
      <c r="L460" t="s">
        <v>7</v>
      </c>
      <c r="M460" t="str">
        <f t="shared" si="443"/>
        <v>~/Documents/GitHub/virosolver_paper/mcmc_chains/3.sim_ma_ct/</v>
      </c>
      <c r="N460" t="str">
        <f t="shared" si="444"/>
        <v>~/Documents/GitHub/virosolver_paper/plots/3.sim_ma_ct/</v>
      </c>
      <c r="O460" t="s">
        <v>17</v>
      </c>
      <c r="P460" t="s">
        <v>20</v>
      </c>
      <c r="R460" t="b">
        <v>0</v>
      </c>
    </row>
    <row r="461" spans="1:18" x14ac:dyDescent="0.2">
      <c r="A461">
        <v>460</v>
      </c>
      <c r="B461">
        <f t="shared" si="453"/>
        <v>9</v>
      </c>
      <c r="C461">
        <f t="shared" ref="C461:D461" si="475">C407</f>
        <v>10</v>
      </c>
      <c r="D461">
        <f t="shared" si="475"/>
        <v>2</v>
      </c>
      <c r="E461" t="s">
        <v>22</v>
      </c>
      <c r="F461" t="str">
        <f t="shared" si="465"/>
        <v>~/Documents/GitHub/virosolver_paper/pars/massachusetts/partab_gp_model.csv</v>
      </c>
      <c r="G461" t="str">
        <f t="shared" si="441"/>
        <v>~/Documents/GitHub/virosolver_paper/data/MA_SEIR_sim/sim_MA_gp_9_seir_outputs.csv</v>
      </c>
      <c r="H461" t="str">
        <f t="shared" si="442"/>
        <v>~/Documents/GitHub/virosolver_paper/data/MA_SEIR_sim/sim_MA_gp_9_cts.csv</v>
      </c>
      <c r="I461" t="b">
        <v>1</v>
      </c>
      <c r="J461" t="b">
        <v>1</v>
      </c>
      <c r="K461" t="s">
        <v>5</v>
      </c>
      <c r="L461" t="s">
        <v>7</v>
      </c>
      <c r="M461" t="str">
        <f t="shared" si="443"/>
        <v>~/Documents/GitHub/virosolver_paper/mcmc_chains/3.sim_ma_ct/</v>
      </c>
      <c r="N461" t="str">
        <f t="shared" si="444"/>
        <v>~/Documents/GitHub/virosolver_paper/plots/3.sim_ma_ct/</v>
      </c>
      <c r="O461" t="s">
        <v>17</v>
      </c>
      <c r="P461" t="s">
        <v>20</v>
      </c>
      <c r="R461" t="b">
        <v>0</v>
      </c>
    </row>
    <row r="462" spans="1:18" x14ac:dyDescent="0.2">
      <c r="A462">
        <v>461</v>
      </c>
      <c r="B462">
        <f t="shared" si="453"/>
        <v>9</v>
      </c>
      <c r="C462">
        <f t="shared" ref="C462:D462" si="476">C408</f>
        <v>11</v>
      </c>
      <c r="D462">
        <f t="shared" si="476"/>
        <v>2</v>
      </c>
      <c r="E462" t="s">
        <v>22</v>
      </c>
      <c r="F462" t="str">
        <f t="shared" si="465"/>
        <v>~/Documents/GitHub/virosolver_paper/pars/massachusetts/partab_gp_model.csv</v>
      </c>
      <c r="G462" t="str">
        <f t="shared" si="441"/>
        <v>~/Documents/GitHub/virosolver_paper/data/MA_SEIR_sim/sim_MA_gp_9_seir_outputs.csv</v>
      </c>
      <c r="H462" t="str">
        <f t="shared" si="442"/>
        <v>~/Documents/GitHub/virosolver_paper/data/MA_SEIR_sim/sim_MA_gp_9_cts.csv</v>
      </c>
      <c r="I462" t="b">
        <v>1</v>
      </c>
      <c r="J462" t="b">
        <v>1</v>
      </c>
      <c r="K462" t="s">
        <v>5</v>
      </c>
      <c r="L462" t="s">
        <v>7</v>
      </c>
      <c r="M462" t="str">
        <f t="shared" si="443"/>
        <v>~/Documents/GitHub/virosolver_paper/mcmc_chains/3.sim_ma_ct/</v>
      </c>
      <c r="N462" t="str">
        <f t="shared" si="444"/>
        <v>~/Documents/GitHub/virosolver_paper/plots/3.sim_ma_ct/</v>
      </c>
      <c r="O462" t="s">
        <v>17</v>
      </c>
      <c r="P462" t="s">
        <v>20</v>
      </c>
      <c r="R462" t="b">
        <v>0</v>
      </c>
    </row>
    <row r="463" spans="1:18" x14ac:dyDescent="0.2">
      <c r="A463">
        <v>462</v>
      </c>
      <c r="B463">
        <f t="shared" si="453"/>
        <v>9</v>
      </c>
      <c r="C463">
        <f t="shared" ref="C463:D463" si="477">C409</f>
        <v>12</v>
      </c>
      <c r="D463">
        <f t="shared" si="477"/>
        <v>2</v>
      </c>
      <c r="E463" t="s">
        <v>22</v>
      </c>
      <c r="F463" t="str">
        <f t="shared" si="465"/>
        <v>~/Documents/GitHub/virosolver_paper/pars/massachusetts/partab_gp_model.csv</v>
      </c>
      <c r="G463" t="str">
        <f t="shared" si="441"/>
        <v>~/Documents/GitHub/virosolver_paper/data/MA_SEIR_sim/sim_MA_gp_9_seir_outputs.csv</v>
      </c>
      <c r="H463" t="str">
        <f t="shared" si="442"/>
        <v>~/Documents/GitHub/virosolver_paper/data/MA_SEIR_sim/sim_MA_gp_9_cts.csv</v>
      </c>
      <c r="I463" t="b">
        <v>1</v>
      </c>
      <c r="J463" t="b">
        <v>1</v>
      </c>
      <c r="K463" t="s">
        <v>5</v>
      </c>
      <c r="L463" t="s">
        <v>7</v>
      </c>
      <c r="M463" t="str">
        <f t="shared" si="443"/>
        <v>~/Documents/GitHub/virosolver_paper/mcmc_chains/3.sim_ma_ct/</v>
      </c>
      <c r="N463" t="str">
        <f t="shared" si="444"/>
        <v>~/Documents/GitHub/virosolver_paper/plots/3.sim_ma_ct/</v>
      </c>
      <c r="O463" t="s">
        <v>17</v>
      </c>
      <c r="P463" t="s">
        <v>20</v>
      </c>
      <c r="R463" t="b">
        <v>0</v>
      </c>
    </row>
    <row r="464" spans="1:18" x14ac:dyDescent="0.2">
      <c r="A464">
        <v>463</v>
      </c>
      <c r="B464">
        <f t="shared" si="453"/>
        <v>9</v>
      </c>
      <c r="C464">
        <f t="shared" ref="C464:D464" si="478">C410</f>
        <v>13</v>
      </c>
      <c r="D464">
        <f t="shared" si="478"/>
        <v>2</v>
      </c>
      <c r="E464" t="s">
        <v>22</v>
      </c>
      <c r="F464" t="str">
        <f t="shared" si="465"/>
        <v>~/Documents/GitHub/virosolver_paper/pars/massachusetts/partab_gp_model.csv</v>
      </c>
      <c r="G464" t="str">
        <f t="shared" si="441"/>
        <v>~/Documents/GitHub/virosolver_paper/data/MA_SEIR_sim/sim_MA_gp_9_seir_outputs.csv</v>
      </c>
      <c r="H464" t="str">
        <f t="shared" si="442"/>
        <v>~/Documents/GitHub/virosolver_paper/data/MA_SEIR_sim/sim_MA_gp_9_cts.csv</v>
      </c>
      <c r="I464" t="b">
        <v>1</v>
      </c>
      <c r="J464" t="b">
        <v>1</v>
      </c>
      <c r="K464" t="s">
        <v>5</v>
      </c>
      <c r="L464" t="s">
        <v>7</v>
      </c>
      <c r="M464" t="str">
        <f t="shared" si="443"/>
        <v>~/Documents/GitHub/virosolver_paper/mcmc_chains/3.sim_ma_ct/</v>
      </c>
      <c r="N464" t="str">
        <f t="shared" si="444"/>
        <v>~/Documents/GitHub/virosolver_paper/plots/3.sim_ma_ct/</v>
      </c>
      <c r="O464" t="s">
        <v>17</v>
      </c>
      <c r="P464" t="s">
        <v>20</v>
      </c>
      <c r="R464" t="b">
        <v>0</v>
      </c>
    </row>
    <row r="465" spans="1:18" x14ac:dyDescent="0.2">
      <c r="A465">
        <v>464</v>
      </c>
      <c r="B465">
        <f t="shared" si="453"/>
        <v>9</v>
      </c>
      <c r="C465">
        <f t="shared" ref="C465:D465" si="479">C411</f>
        <v>14</v>
      </c>
      <c r="D465">
        <f t="shared" si="479"/>
        <v>2</v>
      </c>
      <c r="E465" t="s">
        <v>22</v>
      </c>
      <c r="F465" t="str">
        <f t="shared" si="465"/>
        <v>~/Documents/GitHub/virosolver_paper/pars/massachusetts/partab_gp_model.csv</v>
      </c>
      <c r="G465" t="str">
        <f t="shared" si="441"/>
        <v>~/Documents/GitHub/virosolver_paper/data/MA_SEIR_sim/sim_MA_gp_9_seir_outputs.csv</v>
      </c>
      <c r="H465" t="str">
        <f t="shared" si="442"/>
        <v>~/Documents/GitHub/virosolver_paper/data/MA_SEIR_sim/sim_MA_gp_9_cts.csv</v>
      </c>
      <c r="I465" t="b">
        <v>1</v>
      </c>
      <c r="J465" t="b">
        <v>1</v>
      </c>
      <c r="K465" t="s">
        <v>5</v>
      </c>
      <c r="L465" t="s">
        <v>7</v>
      </c>
      <c r="M465" t="str">
        <f t="shared" si="443"/>
        <v>~/Documents/GitHub/virosolver_paper/mcmc_chains/3.sim_ma_ct/</v>
      </c>
      <c r="N465" t="str">
        <f t="shared" si="444"/>
        <v>~/Documents/GitHub/virosolver_paper/plots/3.sim_ma_ct/</v>
      </c>
      <c r="O465" t="s">
        <v>17</v>
      </c>
      <c r="P465" t="s">
        <v>20</v>
      </c>
      <c r="R465" t="b">
        <v>0</v>
      </c>
    </row>
    <row r="466" spans="1:18" x14ac:dyDescent="0.2">
      <c r="A466">
        <v>465</v>
      </c>
      <c r="B466">
        <f t="shared" si="453"/>
        <v>9</v>
      </c>
      <c r="C466">
        <f t="shared" ref="C466:D466" si="480">C412</f>
        <v>15</v>
      </c>
      <c r="D466">
        <f t="shared" si="480"/>
        <v>2</v>
      </c>
      <c r="E466" t="s">
        <v>22</v>
      </c>
      <c r="F466" t="str">
        <f t="shared" si="465"/>
        <v>~/Documents/GitHub/virosolver_paper/pars/massachusetts/partab_gp_model.csv</v>
      </c>
      <c r="G466" t="str">
        <f t="shared" si="441"/>
        <v>~/Documents/GitHub/virosolver_paper/data/MA_SEIR_sim/sim_MA_gp_9_seir_outputs.csv</v>
      </c>
      <c r="H466" t="str">
        <f t="shared" si="442"/>
        <v>~/Documents/GitHub/virosolver_paper/data/MA_SEIR_sim/sim_MA_gp_9_cts.csv</v>
      </c>
      <c r="I466" t="b">
        <v>1</v>
      </c>
      <c r="J466" t="b">
        <v>1</v>
      </c>
      <c r="K466" t="s">
        <v>5</v>
      </c>
      <c r="L466" t="s">
        <v>7</v>
      </c>
      <c r="M466" t="str">
        <f t="shared" si="443"/>
        <v>~/Documents/GitHub/virosolver_paper/mcmc_chains/3.sim_ma_ct/</v>
      </c>
      <c r="N466" t="str">
        <f t="shared" si="444"/>
        <v>~/Documents/GitHub/virosolver_paper/plots/3.sim_ma_ct/</v>
      </c>
      <c r="O466" t="s">
        <v>17</v>
      </c>
      <c r="P466" t="s">
        <v>20</v>
      </c>
      <c r="R466" t="b">
        <v>0</v>
      </c>
    </row>
    <row r="467" spans="1:18" x14ac:dyDescent="0.2">
      <c r="A467">
        <v>466</v>
      </c>
      <c r="B467">
        <f t="shared" si="453"/>
        <v>9</v>
      </c>
      <c r="C467">
        <f t="shared" ref="C467:D467" si="481">C413</f>
        <v>16</v>
      </c>
      <c r="D467">
        <f t="shared" si="481"/>
        <v>2</v>
      </c>
      <c r="E467" t="s">
        <v>22</v>
      </c>
      <c r="F467" t="str">
        <f t="shared" si="465"/>
        <v>~/Documents/GitHub/virosolver_paper/pars/massachusetts/partab_gp_model.csv</v>
      </c>
      <c r="G467" t="str">
        <f t="shared" si="441"/>
        <v>~/Documents/GitHub/virosolver_paper/data/MA_SEIR_sim/sim_MA_gp_9_seir_outputs.csv</v>
      </c>
      <c r="H467" t="str">
        <f t="shared" si="442"/>
        <v>~/Documents/GitHub/virosolver_paper/data/MA_SEIR_sim/sim_MA_gp_9_cts.csv</v>
      </c>
      <c r="I467" t="b">
        <v>1</v>
      </c>
      <c r="J467" t="b">
        <v>1</v>
      </c>
      <c r="K467" t="s">
        <v>5</v>
      </c>
      <c r="L467" t="s">
        <v>7</v>
      </c>
      <c r="M467" t="str">
        <f t="shared" si="443"/>
        <v>~/Documents/GitHub/virosolver_paper/mcmc_chains/3.sim_ma_ct/</v>
      </c>
      <c r="N467" t="str">
        <f t="shared" si="444"/>
        <v>~/Documents/GitHub/virosolver_paper/plots/3.sim_ma_ct/</v>
      </c>
      <c r="O467" t="s">
        <v>17</v>
      </c>
      <c r="P467" t="s">
        <v>20</v>
      </c>
      <c r="R467" t="b">
        <v>0</v>
      </c>
    </row>
    <row r="468" spans="1:18" x14ac:dyDescent="0.2">
      <c r="A468">
        <v>467</v>
      </c>
      <c r="B468">
        <f t="shared" si="453"/>
        <v>9</v>
      </c>
      <c r="C468">
        <f t="shared" ref="C468:D468" si="482">C414</f>
        <v>17</v>
      </c>
      <c r="D468">
        <f t="shared" si="482"/>
        <v>2</v>
      </c>
      <c r="E468" t="s">
        <v>22</v>
      </c>
      <c r="F468" t="str">
        <f t="shared" si="465"/>
        <v>~/Documents/GitHub/virosolver_paper/pars/massachusetts/partab_gp_model.csv</v>
      </c>
      <c r="G468" t="str">
        <f t="shared" si="441"/>
        <v>~/Documents/GitHub/virosolver_paper/data/MA_SEIR_sim/sim_MA_gp_9_seir_outputs.csv</v>
      </c>
      <c r="H468" t="str">
        <f t="shared" si="442"/>
        <v>~/Documents/GitHub/virosolver_paper/data/MA_SEIR_sim/sim_MA_gp_9_cts.csv</v>
      </c>
      <c r="I468" t="b">
        <v>1</v>
      </c>
      <c r="J468" t="b">
        <v>1</v>
      </c>
      <c r="K468" t="s">
        <v>5</v>
      </c>
      <c r="L468" t="s">
        <v>7</v>
      </c>
      <c r="M468" t="str">
        <f t="shared" si="443"/>
        <v>~/Documents/GitHub/virosolver_paper/mcmc_chains/3.sim_ma_ct/</v>
      </c>
      <c r="N468" t="str">
        <f t="shared" si="444"/>
        <v>~/Documents/GitHub/virosolver_paper/plots/3.sim_ma_ct/</v>
      </c>
      <c r="O468" t="s">
        <v>17</v>
      </c>
      <c r="P468" t="s">
        <v>20</v>
      </c>
      <c r="R468" t="b">
        <v>0</v>
      </c>
    </row>
    <row r="469" spans="1:18" x14ac:dyDescent="0.2">
      <c r="A469">
        <v>468</v>
      </c>
      <c r="B469">
        <f t="shared" si="453"/>
        <v>9</v>
      </c>
      <c r="C469">
        <f t="shared" ref="C469:D469" si="483">C415</f>
        <v>18</v>
      </c>
      <c r="D469">
        <f t="shared" si="483"/>
        <v>2</v>
      </c>
      <c r="E469" t="s">
        <v>22</v>
      </c>
      <c r="F469" t="str">
        <f t="shared" si="465"/>
        <v>~/Documents/GitHub/virosolver_paper/pars/massachusetts/partab_gp_model.csv</v>
      </c>
      <c r="G469" t="str">
        <f t="shared" si="441"/>
        <v>~/Documents/GitHub/virosolver_paper/data/MA_SEIR_sim/sim_MA_gp_9_seir_outputs.csv</v>
      </c>
      <c r="H469" t="str">
        <f t="shared" si="442"/>
        <v>~/Documents/GitHub/virosolver_paper/data/MA_SEIR_sim/sim_MA_gp_9_cts.csv</v>
      </c>
      <c r="I469" t="b">
        <v>1</v>
      </c>
      <c r="J469" t="b">
        <v>1</v>
      </c>
      <c r="K469" t="s">
        <v>5</v>
      </c>
      <c r="L469" t="s">
        <v>7</v>
      </c>
      <c r="M469" t="str">
        <f t="shared" si="443"/>
        <v>~/Documents/GitHub/virosolver_paper/mcmc_chains/3.sim_ma_ct/</v>
      </c>
      <c r="N469" t="str">
        <f t="shared" si="444"/>
        <v>~/Documents/GitHub/virosolver_paper/plots/3.sim_ma_ct/</v>
      </c>
      <c r="O469" t="s">
        <v>17</v>
      </c>
      <c r="P469" t="s">
        <v>20</v>
      </c>
      <c r="R469" t="b">
        <v>0</v>
      </c>
    </row>
    <row r="470" spans="1:18" x14ac:dyDescent="0.2">
      <c r="A470">
        <v>469</v>
      </c>
      <c r="B470">
        <f t="shared" si="453"/>
        <v>9</v>
      </c>
      <c r="C470">
        <f t="shared" ref="C470:D470" si="484">C416</f>
        <v>1</v>
      </c>
      <c r="D470">
        <f t="shared" si="484"/>
        <v>3</v>
      </c>
      <c r="E470" t="s">
        <v>22</v>
      </c>
      <c r="F470" t="str">
        <f t="shared" si="465"/>
        <v>~/Documents/GitHub/virosolver_paper/pars/massachusetts/partab_gp_model.csv</v>
      </c>
      <c r="G470" t="str">
        <f t="shared" si="441"/>
        <v>~/Documents/GitHub/virosolver_paper/data/MA_SEIR_sim/sim_MA_gp_9_seir_outputs.csv</v>
      </c>
      <c r="H470" t="str">
        <f t="shared" si="442"/>
        <v>~/Documents/GitHub/virosolver_paper/data/MA_SEIR_sim/sim_MA_gp_9_cts.csv</v>
      </c>
      <c r="I470" t="b">
        <v>1</v>
      </c>
      <c r="J470" t="b">
        <v>1</v>
      </c>
      <c r="K470" t="s">
        <v>5</v>
      </c>
      <c r="L470" t="s">
        <v>7</v>
      </c>
      <c r="M470" t="str">
        <f t="shared" si="443"/>
        <v>~/Documents/GitHub/virosolver_paper/mcmc_chains/3.sim_ma_ct/</v>
      </c>
      <c r="N470" t="str">
        <f t="shared" si="444"/>
        <v>~/Documents/GitHub/virosolver_paper/plots/3.sim_ma_ct/</v>
      </c>
      <c r="O470" t="s">
        <v>17</v>
      </c>
      <c r="P470" t="s">
        <v>20</v>
      </c>
      <c r="R470" t="b">
        <v>0</v>
      </c>
    </row>
    <row r="471" spans="1:18" x14ac:dyDescent="0.2">
      <c r="A471">
        <v>470</v>
      </c>
      <c r="B471">
        <f t="shared" si="453"/>
        <v>9</v>
      </c>
      <c r="C471">
        <f t="shared" ref="C471:D471" si="485">C417</f>
        <v>2</v>
      </c>
      <c r="D471">
        <f t="shared" si="485"/>
        <v>3</v>
      </c>
      <c r="E471" t="s">
        <v>22</v>
      </c>
      <c r="F471" t="str">
        <f t="shared" si="465"/>
        <v>~/Documents/GitHub/virosolver_paper/pars/massachusetts/partab_gp_model.csv</v>
      </c>
      <c r="G471" t="str">
        <f t="shared" si="441"/>
        <v>~/Documents/GitHub/virosolver_paper/data/MA_SEIR_sim/sim_MA_gp_9_seir_outputs.csv</v>
      </c>
      <c r="H471" t="str">
        <f t="shared" si="442"/>
        <v>~/Documents/GitHub/virosolver_paper/data/MA_SEIR_sim/sim_MA_gp_9_cts.csv</v>
      </c>
      <c r="I471" t="b">
        <v>1</v>
      </c>
      <c r="J471" t="b">
        <v>1</v>
      </c>
      <c r="K471" t="s">
        <v>5</v>
      </c>
      <c r="L471" t="s">
        <v>7</v>
      </c>
      <c r="M471" t="str">
        <f t="shared" si="443"/>
        <v>~/Documents/GitHub/virosolver_paper/mcmc_chains/3.sim_ma_ct/</v>
      </c>
      <c r="N471" t="str">
        <f t="shared" si="444"/>
        <v>~/Documents/GitHub/virosolver_paper/plots/3.sim_ma_ct/</v>
      </c>
      <c r="O471" t="s">
        <v>17</v>
      </c>
      <c r="P471" t="s">
        <v>20</v>
      </c>
      <c r="R471" t="b">
        <v>0</v>
      </c>
    </row>
    <row r="472" spans="1:18" x14ac:dyDescent="0.2">
      <c r="A472">
        <v>471</v>
      </c>
      <c r="B472">
        <f t="shared" si="453"/>
        <v>9</v>
      </c>
      <c r="C472">
        <f t="shared" ref="C472:D472" si="486">C418</f>
        <v>3</v>
      </c>
      <c r="D472">
        <f t="shared" si="486"/>
        <v>3</v>
      </c>
      <c r="E472" t="s">
        <v>22</v>
      </c>
      <c r="F472" t="str">
        <f t="shared" si="465"/>
        <v>~/Documents/GitHub/virosolver_paper/pars/massachusetts/partab_gp_model.csv</v>
      </c>
      <c r="G472" t="str">
        <f t="shared" si="441"/>
        <v>~/Documents/GitHub/virosolver_paper/data/MA_SEIR_sim/sim_MA_gp_9_seir_outputs.csv</v>
      </c>
      <c r="H472" t="str">
        <f t="shared" si="442"/>
        <v>~/Documents/GitHub/virosolver_paper/data/MA_SEIR_sim/sim_MA_gp_9_cts.csv</v>
      </c>
      <c r="I472" t="b">
        <v>1</v>
      </c>
      <c r="J472" t="b">
        <v>1</v>
      </c>
      <c r="K472" t="s">
        <v>5</v>
      </c>
      <c r="L472" t="s">
        <v>7</v>
      </c>
      <c r="M472" t="str">
        <f t="shared" si="443"/>
        <v>~/Documents/GitHub/virosolver_paper/mcmc_chains/3.sim_ma_ct/</v>
      </c>
      <c r="N472" t="str">
        <f t="shared" si="444"/>
        <v>~/Documents/GitHub/virosolver_paper/plots/3.sim_ma_ct/</v>
      </c>
      <c r="O472" t="s">
        <v>17</v>
      </c>
      <c r="P472" t="s">
        <v>20</v>
      </c>
      <c r="R472" t="b">
        <v>0</v>
      </c>
    </row>
    <row r="473" spans="1:18" x14ac:dyDescent="0.2">
      <c r="A473">
        <v>472</v>
      </c>
      <c r="B473">
        <f t="shared" si="453"/>
        <v>9</v>
      </c>
      <c r="C473">
        <f t="shared" ref="C473:D473" si="487">C419</f>
        <v>4</v>
      </c>
      <c r="D473">
        <f t="shared" si="487"/>
        <v>3</v>
      </c>
      <c r="E473" t="s">
        <v>22</v>
      </c>
      <c r="F473" t="str">
        <f t="shared" si="465"/>
        <v>~/Documents/GitHub/virosolver_paper/pars/massachusetts/partab_gp_model.csv</v>
      </c>
      <c r="G473" t="str">
        <f t="shared" si="441"/>
        <v>~/Documents/GitHub/virosolver_paper/data/MA_SEIR_sim/sim_MA_gp_9_seir_outputs.csv</v>
      </c>
      <c r="H473" t="str">
        <f t="shared" si="442"/>
        <v>~/Documents/GitHub/virosolver_paper/data/MA_SEIR_sim/sim_MA_gp_9_cts.csv</v>
      </c>
      <c r="I473" t="b">
        <v>1</v>
      </c>
      <c r="J473" t="b">
        <v>1</v>
      </c>
      <c r="K473" t="s">
        <v>5</v>
      </c>
      <c r="L473" t="s">
        <v>7</v>
      </c>
      <c r="M473" t="str">
        <f t="shared" si="443"/>
        <v>~/Documents/GitHub/virosolver_paper/mcmc_chains/3.sim_ma_ct/</v>
      </c>
      <c r="N473" t="str">
        <f t="shared" si="444"/>
        <v>~/Documents/GitHub/virosolver_paper/plots/3.sim_ma_ct/</v>
      </c>
      <c r="O473" t="s">
        <v>17</v>
      </c>
      <c r="P473" t="s">
        <v>20</v>
      </c>
      <c r="R473" t="b">
        <v>0</v>
      </c>
    </row>
    <row r="474" spans="1:18" x14ac:dyDescent="0.2">
      <c r="A474">
        <v>473</v>
      </c>
      <c r="B474">
        <f t="shared" si="453"/>
        <v>9</v>
      </c>
      <c r="C474">
        <f t="shared" ref="C474:D474" si="488">C420</f>
        <v>5</v>
      </c>
      <c r="D474">
        <f t="shared" si="488"/>
        <v>3</v>
      </c>
      <c r="E474" t="s">
        <v>22</v>
      </c>
      <c r="F474" t="str">
        <f t="shared" si="465"/>
        <v>~/Documents/GitHub/virosolver_paper/pars/massachusetts/partab_gp_model.csv</v>
      </c>
      <c r="G474" t="str">
        <f t="shared" si="441"/>
        <v>~/Documents/GitHub/virosolver_paper/data/MA_SEIR_sim/sim_MA_gp_9_seir_outputs.csv</v>
      </c>
      <c r="H474" t="str">
        <f t="shared" si="442"/>
        <v>~/Documents/GitHub/virosolver_paper/data/MA_SEIR_sim/sim_MA_gp_9_cts.csv</v>
      </c>
      <c r="I474" t="b">
        <v>1</v>
      </c>
      <c r="J474" t="b">
        <v>1</v>
      </c>
      <c r="K474" t="s">
        <v>5</v>
      </c>
      <c r="L474" t="s">
        <v>7</v>
      </c>
      <c r="M474" t="str">
        <f t="shared" si="443"/>
        <v>~/Documents/GitHub/virosolver_paper/mcmc_chains/3.sim_ma_ct/</v>
      </c>
      <c r="N474" t="str">
        <f t="shared" si="444"/>
        <v>~/Documents/GitHub/virosolver_paper/plots/3.sim_ma_ct/</v>
      </c>
      <c r="O474" t="s">
        <v>17</v>
      </c>
      <c r="P474" t="s">
        <v>20</v>
      </c>
      <c r="R474" t="b">
        <v>0</v>
      </c>
    </row>
    <row r="475" spans="1:18" x14ac:dyDescent="0.2">
      <c r="A475">
        <v>474</v>
      </c>
      <c r="B475">
        <f t="shared" si="453"/>
        <v>9</v>
      </c>
      <c r="C475">
        <f t="shared" ref="C475:D475" si="489">C421</f>
        <v>6</v>
      </c>
      <c r="D475">
        <f t="shared" si="489"/>
        <v>3</v>
      </c>
      <c r="E475" t="s">
        <v>22</v>
      </c>
      <c r="F475" t="str">
        <f t="shared" si="465"/>
        <v>~/Documents/GitHub/virosolver_paper/pars/massachusetts/partab_gp_model.csv</v>
      </c>
      <c r="G475" t="str">
        <f t="shared" si="441"/>
        <v>~/Documents/GitHub/virosolver_paper/data/MA_SEIR_sim/sim_MA_gp_9_seir_outputs.csv</v>
      </c>
      <c r="H475" t="str">
        <f t="shared" si="442"/>
        <v>~/Documents/GitHub/virosolver_paper/data/MA_SEIR_sim/sim_MA_gp_9_cts.csv</v>
      </c>
      <c r="I475" t="b">
        <v>1</v>
      </c>
      <c r="J475" t="b">
        <v>1</v>
      </c>
      <c r="K475" t="s">
        <v>5</v>
      </c>
      <c r="L475" t="s">
        <v>7</v>
      </c>
      <c r="M475" t="str">
        <f t="shared" si="443"/>
        <v>~/Documents/GitHub/virosolver_paper/mcmc_chains/3.sim_ma_ct/</v>
      </c>
      <c r="N475" t="str">
        <f t="shared" si="444"/>
        <v>~/Documents/GitHub/virosolver_paper/plots/3.sim_ma_ct/</v>
      </c>
      <c r="O475" t="s">
        <v>17</v>
      </c>
      <c r="P475" t="s">
        <v>20</v>
      </c>
      <c r="R475" t="b">
        <v>0</v>
      </c>
    </row>
    <row r="476" spans="1:18" x14ac:dyDescent="0.2">
      <c r="A476">
        <v>475</v>
      </c>
      <c r="B476">
        <f t="shared" si="453"/>
        <v>9</v>
      </c>
      <c r="C476">
        <f t="shared" ref="C476:D476" si="490">C422</f>
        <v>7</v>
      </c>
      <c r="D476">
        <f t="shared" si="490"/>
        <v>3</v>
      </c>
      <c r="E476" t="s">
        <v>22</v>
      </c>
      <c r="F476" t="str">
        <f t="shared" si="465"/>
        <v>~/Documents/GitHub/virosolver_paper/pars/massachusetts/partab_gp_model.csv</v>
      </c>
      <c r="G476" t="str">
        <f t="shared" si="441"/>
        <v>~/Documents/GitHub/virosolver_paper/data/MA_SEIR_sim/sim_MA_gp_9_seir_outputs.csv</v>
      </c>
      <c r="H476" t="str">
        <f t="shared" si="442"/>
        <v>~/Documents/GitHub/virosolver_paper/data/MA_SEIR_sim/sim_MA_gp_9_cts.csv</v>
      </c>
      <c r="I476" t="b">
        <v>1</v>
      </c>
      <c r="J476" t="b">
        <v>1</v>
      </c>
      <c r="K476" t="s">
        <v>5</v>
      </c>
      <c r="L476" t="s">
        <v>7</v>
      </c>
      <c r="M476" t="str">
        <f t="shared" si="443"/>
        <v>~/Documents/GitHub/virosolver_paper/mcmc_chains/3.sim_ma_ct/</v>
      </c>
      <c r="N476" t="str">
        <f t="shared" si="444"/>
        <v>~/Documents/GitHub/virosolver_paper/plots/3.sim_ma_ct/</v>
      </c>
      <c r="O476" t="s">
        <v>17</v>
      </c>
      <c r="P476" t="s">
        <v>20</v>
      </c>
      <c r="R476" t="b">
        <v>0</v>
      </c>
    </row>
    <row r="477" spans="1:18" x14ac:dyDescent="0.2">
      <c r="A477">
        <v>476</v>
      </c>
      <c r="B477">
        <f t="shared" si="453"/>
        <v>9</v>
      </c>
      <c r="C477">
        <f t="shared" ref="C477:D477" si="491">C423</f>
        <v>8</v>
      </c>
      <c r="D477">
        <f t="shared" si="491"/>
        <v>3</v>
      </c>
      <c r="E477" t="s">
        <v>22</v>
      </c>
      <c r="F477" t="str">
        <f t="shared" si="465"/>
        <v>~/Documents/GitHub/virosolver_paper/pars/massachusetts/partab_gp_model.csv</v>
      </c>
      <c r="G477" t="str">
        <f t="shared" si="441"/>
        <v>~/Documents/GitHub/virosolver_paper/data/MA_SEIR_sim/sim_MA_gp_9_seir_outputs.csv</v>
      </c>
      <c r="H477" t="str">
        <f t="shared" si="442"/>
        <v>~/Documents/GitHub/virosolver_paper/data/MA_SEIR_sim/sim_MA_gp_9_cts.csv</v>
      </c>
      <c r="I477" t="b">
        <v>1</v>
      </c>
      <c r="J477" t="b">
        <v>1</v>
      </c>
      <c r="K477" t="s">
        <v>5</v>
      </c>
      <c r="L477" t="s">
        <v>7</v>
      </c>
      <c r="M477" t="str">
        <f t="shared" si="443"/>
        <v>~/Documents/GitHub/virosolver_paper/mcmc_chains/3.sim_ma_ct/</v>
      </c>
      <c r="N477" t="str">
        <f t="shared" si="444"/>
        <v>~/Documents/GitHub/virosolver_paper/plots/3.sim_ma_ct/</v>
      </c>
      <c r="O477" t="s">
        <v>17</v>
      </c>
      <c r="P477" t="s">
        <v>20</v>
      </c>
      <c r="R477" t="b">
        <v>0</v>
      </c>
    </row>
    <row r="478" spans="1:18" x14ac:dyDescent="0.2">
      <c r="A478">
        <v>477</v>
      </c>
      <c r="B478">
        <f t="shared" si="453"/>
        <v>9</v>
      </c>
      <c r="C478">
        <f t="shared" ref="C478:D478" si="492">C424</f>
        <v>9</v>
      </c>
      <c r="D478">
        <f t="shared" si="492"/>
        <v>3</v>
      </c>
      <c r="E478" t="s">
        <v>22</v>
      </c>
      <c r="F478" t="str">
        <f t="shared" si="465"/>
        <v>~/Documents/GitHub/virosolver_paper/pars/massachusetts/partab_gp_model.csv</v>
      </c>
      <c r="G478" t="str">
        <f t="shared" si="441"/>
        <v>~/Documents/GitHub/virosolver_paper/data/MA_SEIR_sim/sim_MA_gp_9_seir_outputs.csv</v>
      </c>
      <c r="H478" t="str">
        <f t="shared" si="442"/>
        <v>~/Documents/GitHub/virosolver_paper/data/MA_SEIR_sim/sim_MA_gp_9_cts.csv</v>
      </c>
      <c r="I478" t="b">
        <v>1</v>
      </c>
      <c r="J478" t="b">
        <v>1</v>
      </c>
      <c r="K478" t="s">
        <v>5</v>
      </c>
      <c r="L478" t="s">
        <v>7</v>
      </c>
      <c r="M478" t="str">
        <f t="shared" si="443"/>
        <v>~/Documents/GitHub/virosolver_paper/mcmc_chains/3.sim_ma_ct/</v>
      </c>
      <c r="N478" t="str">
        <f t="shared" si="444"/>
        <v>~/Documents/GitHub/virosolver_paper/plots/3.sim_ma_ct/</v>
      </c>
      <c r="O478" t="s">
        <v>17</v>
      </c>
      <c r="P478" t="s">
        <v>20</v>
      </c>
      <c r="R478" t="b">
        <v>0</v>
      </c>
    </row>
    <row r="479" spans="1:18" x14ac:dyDescent="0.2">
      <c r="A479">
        <v>478</v>
      </c>
      <c r="B479">
        <f t="shared" si="453"/>
        <v>9</v>
      </c>
      <c r="C479">
        <f t="shared" ref="C479:D479" si="493">C425</f>
        <v>10</v>
      </c>
      <c r="D479">
        <f t="shared" si="493"/>
        <v>3</v>
      </c>
      <c r="E479" t="s">
        <v>22</v>
      </c>
      <c r="F479" t="str">
        <f t="shared" si="465"/>
        <v>~/Documents/GitHub/virosolver_paper/pars/massachusetts/partab_gp_model.csv</v>
      </c>
      <c r="G479" t="str">
        <f t="shared" si="441"/>
        <v>~/Documents/GitHub/virosolver_paper/data/MA_SEIR_sim/sim_MA_gp_9_seir_outputs.csv</v>
      </c>
      <c r="H479" t="str">
        <f t="shared" si="442"/>
        <v>~/Documents/GitHub/virosolver_paper/data/MA_SEIR_sim/sim_MA_gp_9_cts.csv</v>
      </c>
      <c r="I479" t="b">
        <v>1</v>
      </c>
      <c r="J479" t="b">
        <v>1</v>
      </c>
      <c r="K479" t="s">
        <v>5</v>
      </c>
      <c r="L479" t="s">
        <v>7</v>
      </c>
      <c r="M479" t="str">
        <f t="shared" si="443"/>
        <v>~/Documents/GitHub/virosolver_paper/mcmc_chains/3.sim_ma_ct/</v>
      </c>
      <c r="N479" t="str">
        <f t="shared" si="444"/>
        <v>~/Documents/GitHub/virosolver_paper/plots/3.sim_ma_ct/</v>
      </c>
      <c r="O479" t="s">
        <v>17</v>
      </c>
      <c r="P479" t="s">
        <v>20</v>
      </c>
      <c r="R479" t="b">
        <v>0</v>
      </c>
    </row>
    <row r="480" spans="1:18" x14ac:dyDescent="0.2">
      <c r="A480">
        <v>479</v>
      </c>
      <c r="B480">
        <f t="shared" si="453"/>
        <v>9</v>
      </c>
      <c r="C480">
        <f t="shared" ref="C480:D480" si="494">C426</f>
        <v>11</v>
      </c>
      <c r="D480">
        <f t="shared" si="494"/>
        <v>3</v>
      </c>
      <c r="E480" t="s">
        <v>22</v>
      </c>
      <c r="F480" t="str">
        <f t="shared" si="465"/>
        <v>~/Documents/GitHub/virosolver_paper/pars/massachusetts/partab_gp_model.csv</v>
      </c>
      <c r="G480" t="str">
        <f t="shared" si="441"/>
        <v>~/Documents/GitHub/virosolver_paper/data/MA_SEIR_sim/sim_MA_gp_9_seir_outputs.csv</v>
      </c>
      <c r="H480" t="str">
        <f t="shared" si="442"/>
        <v>~/Documents/GitHub/virosolver_paper/data/MA_SEIR_sim/sim_MA_gp_9_cts.csv</v>
      </c>
      <c r="I480" t="b">
        <v>1</v>
      </c>
      <c r="J480" t="b">
        <v>1</v>
      </c>
      <c r="K480" t="s">
        <v>5</v>
      </c>
      <c r="L480" t="s">
        <v>7</v>
      </c>
      <c r="M480" t="str">
        <f t="shared" si="443"/>
        <v>~/Documents/GitHub/virosolver_paper/mcmc_chains/3.sim_ma_ct/</v>
      </c>
      <c r="N480" t="str">
        <f t="shared" si="444"/>
        <v>~/Documents/GitHub/virosolver_paper/plots/3.sim_ma_ct/</v>
      </c>
      <c r="O480" t="s">
        <v>17</v>
      </c>
      <c r="P480" t="s">
        <v>20</v>
      </c>
      <c r="R480" t="b">
        <v>0</v>
      </c>
    </row>
    <row r="481" spans="1:18" x14ac:dyDescent="0.2">
      <c r="A481">
        <v>480</v>
      </c>
      <c r="B481">
        <f t="shared" si="453"/>
        <v>9</v>
      </c>
      <c r="C481">
        <f t="shared" ref="C481:D481" si="495">C427</f>
        <v>12</v>
      </c>
      <c r="D481">
        <f t="shared" si="495"/>
        <v>3</v>
      </c>
      <c r="E481" t="s">
        <v>22</v>
      </c>
      <c r="F481" t="str">
        <f t="shared" si="465"/>
        <v>~/Documents/GitHub/virosolver_paper/pars/massachusetts/partab_gp_model.csv</v>
      </c>
      <c r="G481" t="str">
        <f t="shared" si="441"/>
        <v>~/Documents/GitHub/virosolver_paper/data/MA_SEIR_sim/sim_MA_gp_9_seir_outputs.csv</v>
      </c>
      <c r="H481" t="str">
        <f t="shared" si="442"/>
        <v>~/Documents/GitHub/virosolver_paper/data/MA_SEIR_sim/sim_MA_gp_9_cts.csv</v>
      </c>
      <c r="I481" t="b">
        <v>1</v>
      </c>
      <c r="J481" t="b">
        <v>1</v>
      </c>
      <c r="K481" t="s">
        <v>5</v>
      </c>
      <c r="L481" t="s">
        <v>7</v>
      </c>
      <c r="M481" t="str">
        <f t="shared" si="443"/>
        <v>~/Documents/GitHub/virosolver_paper/mcmc_chains/3.sim_ma_ct/</v>
      </c>
      <c r="N481" t="str">
        <f t="shared" si="444"/>
        <v>~/Documents/GitHub/virosolver_paper/plots/3.sim_ma_ct/</v>
      </c>
      <c r="O481" t="s">
        <v>17</v>
      </c>
      <c r="P481" t="s">
        <v>20</v>
      </c>
      <c r="R481" t="b">
        <v>0</v>
      </c>
    </row>
    <row r="482" spans="1:18" x14ac:dyDescent="0.2">
      <c r="A482">
        <v>481</v>
      </c>
      <c r="B482">
        <f t="shared" si="453"/>
        <v>9</v>
      </c>
      <c r="C482">
        <f t="shared" ref="C482:D482" si="496">C428</f>
        <v>13</v>
      </c>
      <c r="D482">
        <f t="shared" si="496"/>
        <v>3</v>
      </c>
      <c r="E482" t="s">
        <v>22</v>
      </c>
      <c r="F482" t="str">
        <f t="shared" si="465"/>
        <v>~/Documents/GitHub/virosolver_paper/pars/massachusetts/partab_gp_model.csv</v>
      </c>
      <c r="G482" t="str">
        <f t="shared" si="441"/>
        <v>~/Documents/GitHub/virosolver_paper/data/MA_SEIR_sim/sim_MA_gp_9_seir_outputs.csv</v>
      </c>
      <c r="H482" t="str">
        <f t="shared" si="442"/>
        <v>~/Documents/GitHub/virosolver_paper/data/MA_SEIR_sim/sim_MA_gp_9_cts.csv</v>
      </c>
      <c r="I482" t="b">
        <v>1</v>
      </c>
      <c r="J482" t="b">
        <v>1</v>
      </c>
      <c r="K482" t="s">
        <v>5</v>
      </c>
      <c r="L482" t="s">
        <v>7</v>
      </c>
      <c r="M482" t="str">
        <f t="shared" si="443"/>
        <v>~/Documents/GitHub/virosolver_paper/mcmc_chains/3.sim_ma_ct/</v>
      </c>
      <c r="N482" t="str">
        <f t="shared" si="444"/>
        <v>~/Documents/GitHub/virosolver_paper/plots/3.sim_ma_ct/</v>
      </c>
      <c r="O482" t="s">
        <v>17</v>
      </c>
      <c r="P482" t="s">
        <v>20</v>
      </c>
      <c r="R482" t="b">
        <v>0</v>
      </c>
    </row>
    <row r="483" spans="1:18" x14ac:dyDescent="0.2">
      <c r="A483">
        <v>482</v>
      </c>
      <c r="B483">
        <f t="shared" si="453"/>
        <v>9</v>
      </c>
      <c r="C483">
        <f t="shared" ref="C483:D483" si="497">C429</f>
        <v>14</v>
      </c>
      <c r="D483">
        <f t="shared" si="497"/>
        <v>3</v>
      </c>
      <c r="E483" t="s">
        <v>22</v>
      </c>
      <c r="F483" t="str">
        <f t="shared" si="465"/>
        <v>~/Documents/GitHub/virosolver_paper/pars/massachusetts/partab_gp_model.csv</v>
      </c>
      <c r="G483" t="str">
        <f t="shared" si="441"/>
        <v>~/Documents/GitHub/virosolver_paper/data/MA_SEIR_sim/sim_MA_gp_9_seir_outputs.csv</v>
      </c>
      <c r="H483" t="str">
        <f t="shared" si="442"/>
        <v>~/Documents/GitHub/virosolver_paper/data/MA_SEIR_sim/sim_MA_gp_9_cts.csv</v>
      </c>
      <c r="I483" t="b">
        <v>1</v>
      </c>
      <c r="J483" t="b">
        <v>1</v>
      </c>
      <c r="K483" t="s">
        <v>5</v>
      </c>
      <c r="L483" t="s">
        <v>7</v>
      </c>
      <c r="M483" t="str">
        <f t="shared" si="443"/>
        <v>~/Documents/GitHub/virosolver_paper/mcmc_chains/3.sim_ma_ct/</v>
      </c>
      <c r="N483" t="str">
        <f t="shared" si="444"/>
        <v>~/Documents/GitHub/virosolver_paper/plots/3.sim_ma_ct/</v>
      </c>
      <c r="O483" t="s">
        <v>17</v>
      </c>
      <c r="P483" t="s">
        <v>20</v>
      </c>
      <c r="R483" t="b">
        <v>0</v>
      </c>
    </row>
    <row r="484" spans="1:18" x14ac:dyDescent="0.2">
      <c r="A484">
        <v>483</v>
      </c>
      <c r="B484">
        <f t="shared" si="453"/>
        <v>9</v>
      </c>
      <c r="C484">
        <f t="shared" ref="C484:D484" si="498">C430</f>
        <v>15</v>
      </c>
      <c r="D484">
        <f t="shared" si="498"/>
        <v>3</v>
      </c>
      <c r="E484" t="s">
        <v>22</v>
      </c>
      <c r="F484" t="str">
        <f t="shared" si="465"/>
        <v>~/Documents/GitHub/virosolver_paper/pars/massachusetts/partab_gp_model.csv</v>
      </c>
      <c r="G484" t="str">
        <f t="shared" si="441"/>
        <v>~/Documents/GitHub/virosolver_paper/data/MA_SEIR_sim/sim_MA_gp_9_seir_outputs.csv</v>
      </c>
      <c r="H484" t="str">
        <f t="shared" si="442"/>
        <v>~/Documents/GitHub/virosolver_paper/data/MA_SEIR_sim/sim_MA_gp_9_cts.csv</v>
      </c>
      <c r="I484" t="b">
        <v>1</v>
      </c>
      <c r="J484" t="b">
        <v>1</v>
      </c>
      <c r="K484" t="s">
        <v>5</v>
      </c>
      <c r="L484" t="s">
        <v>7</v>
      </c>
      <c r="M484" t="str">
        <f t="shared" si="443"/>
        <v>~/Documents/GitHub/virosolver_paper/mcmc_chains/3.sim_ma_ct/</v>
      </c>
      <c r="N484" t="str">
        <f t="shared" si="444"/>
        <v>~/Documents/GitHub/virosolver_paper/plots/3.sim_ma_ct/</v>
      </c>
      <c r="O484" t="s">
        <v>17</v>
      </c>
      <c r="P484" t="s">
        <v>20</v>
      </c>
      <c r="R484" t="b">
        <v>0</v>
      </c>
    </row>
    <row r="485" spans="1:18" x14ac:dyDescent="0.2">
      <c r="A485">
        <v>484</v>
      </c>
      <c r="B485">
        <f t="shared" si="453"/>
        <v>9</v>
      </c>
      <c r="C485">
        <f t="shared" ref="C485:D485" si="499">C431</f>
        <v>16</v>
      </c>
      <c r="D485">
        <f t="shared" si="499"/>
        <v>3</v>
      </c>
      <c r="E485" t="s">
        <v>22</v>
      </c>
      <c r="F485" t="str">
        <f t="shared" si="465"/>
        <v>~/Documents/GitHub/virosolver_paper/pars/massachusetts/partab_gp_model.csv</v>
      </c>
      <c r="G485" t="str">
        <f t="shared" si="441"/>
        <v>~/Documents/GitHub/virosolver_paper/data/MA_SEIR_sim/sim_MA_gp_9_seir_outputs.csv</v>
      </c>
      <c r="H485" t="str">
        <f t="shared" si="442"/>
        <v>~/Documents/GitHub/virosolver_paper/data/MA_SEIR_sim/sim_MA_gp_9_cts.csv</v>
      </c>
      <c r="I485" t="b">
        <v>1</v>
      </c>
      <c r="J485" t="b">
        <v>1</v>
      </c>
      <c r="K485" t="s">
        <v>5</v>
      </c>
      <c r="L485" t="s">
        <v>7</v>
      </c>
      <c r="M485" t="str">
        <f t="shared" si="443"/>
        <v>~/Documents/GitHub/virosolver_paper/mcmc_chains/3.sim_ma_ct/</v>
      </c>
      <c r="N485" t="str">
        <f t="shared" si="444"/>
        <v>~/Documents/GitHub/virosolver_paper/plots/3.sim_ma_ct/</v>
      </c>
      <c r="O485" t="s">
        <v>17</v>
      </c>
      <c r="P485" t="s">
        <v>20</v>
      </c>
      <c r="R485" t="b">
        <v>0</v>
      </c>
    </row>
    <row r="486" spans="1:18" x14ac:dyDescent="0.2">
      <c r="A486">
        <v>485</v>
      </c>
      <c r="B486">
        <f t="shared" si="453"/>
        <v>9</v>
      </c>
      <c r="C486">
        <f t="shared" ref="C486:D486" si="500">C432</f>
        <v>17</v>
      </c>
      <c r="D486">
        <f t="shared" si="500"/>
        <v>3</v>
      </c>
      <c r="E486" t="s">
        <v>22</v>
      </c>
      <c r="F486" t="str">
        <f t="shared" si="465"/>
        <v>~/Documents/GitHub/virosolver_paper/pars/massachusetts/partab_gp_model.csv</v>
      </c>
      <c r="G486" t="str">
        <f t="shared" si="441"/>
        <v>~/Documents/GitHub/virosolver_paper/data/MA_SEIR_sim/sim_MA_gp_9_seir_outputs.csv</v>
      </c>
      <c r="H486" t="str">
        <f t="shared" si="442"/>
        <v>~/Documents/GitHub/virosolver_paper/data/MA_SEIR_sim/sim_MA_gp_9_cts.csv</v>
      </c>
      <c r="I486" t="b">
        <v>1</v>
      </c>
      <c r="J486" t="b">
        <v>1</v>
      </c>
      <c r="K486" t="s">
        <v>5</v>
      </c>
      <c r="L486" t="s">
        <v>7</v>
      </c>
      <c r="M486" t="str">
        <f t="shared" si="443"/>
        <v>~/Documents/GitHub/virosolver_paper/mcmc_chains/3.sim_ma_ct/</v>
      </c>
      <c r="N486" t="str">
        <f t="shared" si="444"/>
        <v>~/Documents/GitHub/virosolver_paper/plots/3.sim_ma_ct/</v>
      </c>
      <c r="O486" t="s">
        <v>17</v>
      </c>
      <c r="P486" t="s">
        <v>20</v>
      </c>
      <c r="R486" t="b">
        <v>0</v>
      </c>
    </row>
    <row r="487" spans="1:18" x14ac:dyDescent="0.2">
      <c r="A487">
        <v>486</v>
      </c>
      <c r="B487">
        <f t="shared" si="453"/>
        <v>9</v>
      </c>
      <c r="C487">
        <f t="shared" ref="C487:D487" si="501">C433</f>
        <v>18</v>
      </c>
      <c r="D487">
        <f t="shared" si="501"/>
        <v>3</v>
      </c>
      <c r="E487" t="s">
        <v>22</v>
      </c>
      <c r="F487" t="str">
        <f t="shared" si="465"/>
        <v>~/Documents/GitHub/virosolver_paper/pars/massachusetts/partab_gp_model.csv</v>
      </c>
      <c r="G487" t="str">
        <f t="shared" si="441"/>
        <v>~/Documents/GitHub/virosolver_paper/data/MA_SEIR_sim/sim_MA_gp_9_seir_outputs.csv</v>
      </c>
      <c r="H487" t="str">
        <f t="shared" si="442"/>
        <v>~/Documents/GitHub/virosolver_paper/data/MA_SEIR_sim/sim_MA_gp_9_cts.csv</v>
      </c>
      <c r="I487" t="b">
        <v>1</v>
      </c>
      <c r="J487" t="b">
        <v>1</v>
      </c>
      <c r="K487" t="s">
        <v>5</v>
      </c>
      <c r="L487" t="s">
        <v>7</v>
      </c>
      <c r="M487" t="str">
        <f t="shared" si="443"/>
        <v>~/Documents/GitHub/virosolver_paper/mcmc_chains/3.sim_ma_ct/</v>
      </c>
      <c r="N487" t="str">
        <f t="shared" si="444"/>
        <v>~/Documents/GitHub/virosolver_paper/plots/3.sim_ma_ct/</v>
      </c>
      <c r="O487" t="s">
        <v>17</v>
      </c>
      <c r="P487" t="s">
        <v>20</v>
      </c>
      <c r="R487" t="b">
        <v>0</v>
      </c>
    </row>
    <row r="488" spans="1:18" x14ac:dyDescent="0.2">
      <c r="A488">
        <v>487</v>
      </c>
      <c r="B488">
        <f t="shared" si="453"/>
        <v>10</v>
      </c>
      <c r="C488">
        <f t="shared" ref="C488:D488" si="502">C434</f>
        <v>1</v>
      </c>
      <c r="D488">
        <f t="shared" si="502"/>
        <v>1</v>
      </c>
      <c r="E488" t="s">
        <v>22</v>
      </c>
      <c r="F488" t="str">
        <f t="shared" si="465"/>
        <v>~/Documents/GitHub/virosolver_paper/pars/massachusetts/partab_gp_model.csv</v>
      </c>
      <c r="G488" t="str">
        <f t="shared" si="441"/>
        <v>~/Documents/GitHub/virosolver_paper/data/MA_SEIR_sim/sim_MA_gp_10_seir_outputs.csv</v>
      </c>
      <c r="H488" t="str">
        <f t="shared" si="442"/>
        <v>~/Documents/GitHub/virosolver_paper/data/MA_SEIR_sim/sim_MA_gp_10_cts.csv</v>
      </c>
      <c r="I488" t="b">
        <v>1</v>
      </c>
      <c r="J488" t="b">
        <v>1</v>
      </c>
      <c r="K488" t="s">
        <v>5</v>
      </c>
      <c r="L488" t="s">
        <v>7</v>
      </c>
      <c r="M488" t="str">
        <f t="shared" si="443"/>
        <v>~/Documents/GitHub/virosolver_paper/mcmc_chains/3.sim_ma_ct/</v>
      </c>
      <c r="N488" t="str">
        <f t="shared" si="444"/>
        <v>~/Documents/GitHub/virosolver_paper/plots/3.sim_ma_ct/</v>
      </c>
      <c r="O488" t="s">
        <v>17</v>
      </c>
      <c r="P488" t="s">
        <v>20</v>
      </c>
      <c r="R488" t="b">
        <v>0</v>
      </c>
    </row>
    <row r="489" spans="1:18" x14ac:dyDescent="0.2">
      <c r="A489">
        <v>488</v>
      </c>
      <c r="B489">
        <f t="shared" si="453"/>
        <v>10</v>
      </c>
      <c r="C489">
        <f t="shared" ref="C489:D489" si="503">C435</f>
        <v>2</v>
      </c>
      <c r="D489">
        <f t="shared" si="503"/>
        <v>1</v>
      </c>
      <c r="E489" t="s">
        <v>22</v>
      </c>
      <c r="F489" t="str">
        <f t="shared" si="465"/>
        <v>~/Documents/GitHub/virosolver_paper/pars/massachusetts/partab_gp_model.csv</v>
      </c>
      <c r="G489" t="str">
        <f t="shared" si="441"/>
        <v>~/Documents/GitHub/virosolver_paper/data/MA_SEIR_sim/sim_MA_gp_10_seir_outputs.csv</v>
      </c>
      <c r="H489" t="str">
        <f t="shared" si="442"/>
        <v>~/Documents/GitHub/virosolver_paper/data/MA_SEIR_sim/sim_MA_gp_10_cts.csv</v>
      </c>
      <c r="I489" t="b">
        <v>1</v>
      </c>
      <c r="J489" t="b">
        <v>1</v>
      </c>
      <c r="K489" t="s">
        <v>5</v>
      </c>
      <c r="L489" t="s">
        <v>7</v>
      </c>
      <c r="M489" t="str">
        <f t="shared" si="443"/>
        <v>~/Documents/GitHub/virosolver_paper/mcmc_chains/3.sim_ma_ct/</v>
      </c>
      <c r="N489" t="str">
        <f t="shared" si="444"/>
        <v>~/Documents/GitHub/virosolver_paper/plots/3.sim_ma_ct/</v>
      </c>
      <c r="O489" t="s">
        <v>17</v>
      </c>
      <c r="P489" t="s">
        <v>20</v>
      </c>
      <c r="R489" t="b">
        <v>0</v>
      </c>
    </row>
    <row r="490" spans="1:18" x14ac:dyDescent="0.2">
      <c r="A490">
        <v>489</v>
      </c>
      <c r="B490">
        <f t="shared" si="453"/>
        <v>10</v>
      </c>
      <c r="C490">
        <f t="shared" ref="C490:D490" si="504">C436</f>
        <v>3</v>
      </c>
      <c r="D490">
        <f t="shared" si="504"/>
        <v>1</v>
      </c>
      <c r="E490" t="s">
        <v>22</v>
      </c>
      <c r="F490" t="str">
        <f t="shared" si="465"/>
        <v>~/Documents/GitHub/virosolver_paper/pars/massachusetts/partab_gp_model.csv</v>
      </c>
      <c r="G490" t="str">
        <f t="shared" si="441"/>
        <v>~/Documents/GitHub/virosolver_paper/data/MA_SEIR_sim/sim_MA_gp_10_seir_outputs.csv</v>
      </c>
      <c r="H490" t="str">
        <f t="shared" si="442"/>
        <v>~/Documents/GitHub/virosolver_paper/data/MA_SEIR_sim/sim_MA_gp_10_cts.csv</v>
      </c>
      <c r="I490" t="b">
        <v>1</v>
      </c>
      <c r="J490" t="b">
        <v>1</v>
      </c>
      <c r="K490" t="s">
        <v>5</v>
      </c>
      <c r="L490" t="s">
        <v>7</v>
      </c>
      <c r="M490" t="str">
        <f t="shared" si="443"/>
        <v>~/Documents/GitHub/virosolver_paper/mcmc_chains/3.sim_ma_ct/</v>
      </c>
      <c r="N490" t="str">
        <f t="shared" si="444"/>
        <v>~/Documents/GitHub/virosolver_paper/plots/3.sim_ma_ct/</v>
      </c>
      <c r="O490" t="s">
        <v>17</v>
      </c>
      <c r="P490" t="s">
        <v>20</v>
      </c>
      <c r="R490" t="b">
        <v>0</v>
      </c>
    </row>
    <row r="491" spans="1:18" x14ac:dyDescent="0.2">
      <c r="A491">
        <v>490</v>
      </c>
      <c r="B491">
        <f t="shared" si="453"/>
        <v>10</v>
      </c>
      <c r="C491">
        <f t="shared" ref="C491:D491" si="505">C437</f>
        <v>4</v>
      </c>
      <c r="D491">
        <f t="shared" si="505"/>
        <v>1</v>
      </c>
      <c r="E491" t="s">
        <v>22</v>
      </c>
      <c r="F491" t="str">
        <f t="shared" si="465"/>
        <v>~/Documents/GitHub/virosolver_paper/pars/massachusetts/partab_gp_model.csv</v>
      </c>
      <c r="G491" t="str">
        <f t="shared" si="441"/>
        <v>~/Documents/GitHub/virosolver_paper/data/MA_SEIR_sim/sim_MA_gp_10_seir_outputs.csv</v>
      </c>
      <c r="H491" t="str">
        <f t="shared" si="442"/>
        <v>~/Documents/GitHub/virosolver_paper/data/MA_SEIR_sim/sim_MA_gp_10_cts.csv</v>
      </c>
      <c r="I491" t="b">
        <v>1</v>
      </c>
      <c r="J491" t="b">
        <v>1</v>
      </c>
      <c r="K491" t="s">
        <v>5</v>
      </c>
      <c r="L491" t="s">
        <v>7</v>
      </c>
      <c r="M491" t="str">
        <f t="shared" si="443"/>
        <v>~/Documents/GitHub/virosolver_paper/mcmc_chains/3.sim_ma_ct/</v>
      </c>
      <c r="N491" t="str">
        <f t="shared" si="444"/>
        <v>~/Documents/GitHub/virosolver_paper/plots/3.sim_ma_ct/</v>
      </c>
      <c r="O491" t="s">
        <v>17</v>
      </c>
      <c r="P491" t="s">
        <v>20</v>
      </c>
      <c r="R491" t="b">
        <v>0</v>
      </c>
    </row>
    <row r="492" spans="1:18" x14ac:dyDescent="0.2">
      <c r="A492">
        <v>491</v>
      </c>
      <c r="B492">
        <f t="shared" si="453"/>
        <v>10</v>
      </c>
      <c r="C492">
        <f t="shared" ref="C492:D492" si="506">C438</f>
        <v>5</v>
      </c>
      <c r="D492">
        <f t="shared" si="506"/>
        <v>1</v>
      </c>
      <c r="E492" t="s">
        <v>22</v>
      </c>
      <c r="F492" t="str">
        <f t="shared" si="465"/>
        <v>~/Documents/GitHub/virosolver_paper/pars/massachusetts/partab_gp_model.csv</v>
      </c>
      <c r="G492" t="str">
        <f t="shared" si="441"/>
        <v>~/Documents/GitHub/virosolver_paper/data/MA_SEIR_sim/sim_MA_gp_10_seir_outputs.csv</v>
      </c>
      <c r="H492" t="str">
        <f t="shared" si="442"/>
        <v>~/Documents/GitHub/virosolver_paper/data/MA_SEIR_sim/sim_MA_gp_10_cts.csv</v>
      </c>
      <c r="I492" t="b">
        <v>1</v>
      </c>
      <c r="J492" t="b">
        <v>1</v>
      </c>
      <c r="K492" t="s">
        <v>5</v>
      </c>
      <c r="L492" t="s">
        <v>7</v>
      </c>
      <c r="M492" t="str">
        <f t="shared" si="443"/>
        <v>~/Documents/GitHub/virosolver_paper/mcmc_chains/3.sim_ma_ct/</v>
      </c>
      <c r="N492" t="str">
        <f t="shared" si="444"/>
        <v>~/Documents/GitHub/virosolver_paper/plots/3.sim_ma_ct/</v>
      </c>
      <c r="O492" t="s">
        <v>17</v>
      </c>
      <c r="P492" t="s">
        <v>20</v>
      </c>
      <c r="R492" t="b">
        <v>0</v>
      </c>
    </row>
    <row r="493" spans="1:18" x14ac:dyDescent="0.2">
      <c r="A493">
        <v>492</v>
      </c>
      <c r="B493">
        <f t="shared" si="453"/>
        <v>10</v>
      </c>
      <c r="C493">
        <f t="shared" ref="C493:D493" si="507">C439</f>
        <v>6</v>
      </c>
      <c r="D493">
        <f t="shared" si="507"/>
        <v>1</v>
      </c>
      <c r="E493" t="s">
        <v>22</v>
      </c>
      <c r="F493" t="str">
        <f t="shared" si="465"/>
        <v>~/Documents/GitHub/virosolver_paper/pars/massachusetts/partab_gp_model.csv</v>
      </c>
      <c r="G493" t="str">
        <f t="shared" si="441"/>
        <v>~/Documents/GitHub/virosolver_paper/data/MA_SEIR_sim/sim_MA_gp_10_seir_outputs.csv</v>
      </c>
      <c r="H493" t="str">
        <f t="shared" si="442"/>
        <v>~/Documents/GitHub/virosolver_paper/data/MA_SEIR_sim/sim_MA_gp_10_cts.csv</v>
      </c>
      <c r="I493" t="b">
        <v>1</v>
      </c>
      <c r="J493" t="b">
        <v>1</v>
      </c>
      <c r="K493" t="s">
        <v>5</v>
      </c>
      <c r="L493" t="s">
        <v>7</v>
      </c>
      <c r="M493" t="str">
        <f t="shared" si="443"/>
        <v>~/Documents/GitHub/virosolver_paper/mcmc_chains/3.sim_ma_ct/</v>
      </c>
      <c r="N493" t="str">
        <f t="shared" si="444"/>
        <v>~/Documents/GitHub/virosolver_paper/plots/3.sim_ma_ct/</v>
      </c>
      <c r="O493" t="s">
        <v>17</v>
      </c>
      <c r="P493" t="s">
        <v>20</v>
      </c>
      <c r="R493" t="b">
        <v>0</v>
      </c>
    </row>
    <row r="494" spans="1:18" x14ac:dyDescent="0.2">
      <c r="A494">
        <v>493</v>
      </c>
      <c r="B494">
        <f t="shared" si="453"/>
        <v>10</v>
      </c>
      <c r="C494">
        <f t="shared" ref="C494:D494" si="508">C440</f>
        <v>7</v>
      </c>
      <c r="D494">
        <f t="shared" si="508"/>
        <v>1</v>
      </c>
      <c r="E494" t="s">
        <v>22</v>
      </c>
      <c r="F494" t="str">
        <f t="shared" si="465"/>
        <v>~/Documents/GitHub/virosolver_paper/pars/massachusetts/partab_gp_model.csv</v>
      </c>
      <c r="G494" t="str">
        <f t="shared" si="441"/>
        <v>~/Documents/GitHub/virosolver_paper/data/MA_SEIR_sim/sim_MA_gp_10_seir_outputs.csv</v>
      </c>
      <c r="H494" t="str">
        <f t="shared" si="442"/>
        <v>~/Documents/GitHub/virosolver_paper/data/MA_SEIR_sim/sim_MA_gp_10_cts.csv</v>
      </c>
      <c r="I494" t="b">
        <v>1</v>
      </c>
      <c r="J494" t="b">
        <v>1</v>
      </c>
      <c r="K494" t="s">
        <v>5</v>
      </c>
      <c r="L494" t="s">
        <v>7</v>
      </c>
      <c r="M494" t="str">
        <f t="shared" si="443"/>
        <v>~/Documents/GitHub/virosolver_paper/mcmc_chains/3.sim_ma_ct/</v>
      </c>
      <c r="N494" t="str">
        <f t="shared" si="444"/>
        <v>~/Documents/GitHub/virosolver_paper/plots/3.sim_ma_ct/</v>
      </c>
      <c r="O494" t="s">
        <v>17</v>
      </c>
      <c r="P494" t="s">
        <v>20</v>
      </c>
      <c r="R494" t="b">
        <v>0</v>
      </c>
    </row>
    <row r="495" spans="1:18" x14ac:dyDescent="0.2">
      <c r="A495">
        <v>494</v>
      </c>
      <c r="B495">
        <f t="shared" si="453"/>
        <v>10</v>
      </c>
      <c r="C495">
        <f t="shared" ref="C495:D495" si="509">C441</f>
        <v>8</v>
      </c>
      <c r="D495">
        <f t="shared" si="509"/>
        <v>1</v>
      </c>
      <c r="E495" t="s">
        <v>22</v>
      </c>
      <c r="F495" t="str">
        <f t="shared" si="465"/>
        <v>~/Documents/GitHub/virosolver_paper/pars/massachusetts/partab_gp_model.csv</v>
      </c>
      <c r="G495" t="str">
        <f t="shared" si="441"/>
        <v>~/Documents/GitHub/virosolver_paper/data/MA_SEIR_sim/sim_MA_gp_10_seir_outputs.csv</v>
      </c>
      <c r="H495" t="str">
        <f t="shared" si="442"/>
        <v>~/Documents/GitHub/virosolver_paper/data/MA_SEIR_sim/sim_MA_gp_10_cts.csv</v>
      </c>
      <c r="I495" t="b">
        <v>1</v>
      </c>
      <c r="J495" t="b">
        <v>1</v>
      </c>
      <c r="K495" t="s">
        <v>5</v>
      </c>
      <c r="L495" t="s">
        <v>7</v>
      </c>
      <c r="M495" t="str">
        <f t="shared" si="443"/>
        <v>~/Documents/GitHub/virosolver_paper/mcmc_chains/3.sim_ma_ct/</v>
      </c>
      <c r="N495" t="str">
        <f t="shared" si="444"/>
        <v>~/Documents/GitHub/virosolver_paper/plots/3.sim_ma_ct/</v>
      </c>
      <c r="O495" t="s">
        <v>17</v>
      </c>
      <c r="P495" t="s">
        <v>20</v>
      </c>
      <c r="R495" t="b">
        <v>0</v>
      </c>
    </row>
    <row r="496" spans="1:18" x14ac:dyDescent="0.2">
      <c r="A496">
        <v>495</v>
      </c>
      <c r="B496">
        <f t="shared" si="453"/>
        <v>10</v>
      </c>
      <c r="C496">
        <f t="shared" ref="C496:D496" si="510">C442</f>
        <v>9</v>
      </c>
      <c r="D496">
        <f t="shared" si="510"/>
        <v>1</v>
      </c>
      <c r="E496" t="s">
        <v>22</v>
      </c>
      <c r="F496" t="str">
        <f t="shared" si="465"/>
        <v>~/Documents/GitHub/virosolver_paper/pars/massachusetts/partab_gp_model.csv</v>
      </c>
      <c r="G496" t="str">
        <f t="shared" ref="G496:G541" si="511">""&amp;E496&amp;"/virosolver_paper/data/MA_SEIR_sim/sim_MA_gp_"&amp;B496&amp;"_seir_outputs.csv"</f>
        <v>~/Documents/GitHub/virosolver_paper/data/MA_SEIR_sim/sim_MA_gp_10_seir_outputs.csv</v>
      </c>
      <c r="H496" t="str">
        <f t="shared" ref="H496:H541" si="512">""&amp;E496&amp;"/virosolver_paper/data/MA_SEIR_sim/sim_MA_gp_"&amp;B496&amp;"_cts.csv"</f>
        <v>~/Documents/GitHub/virosolver_paper/data/MA_SEIR_sim/sim_MA_gp_10_cts.csv</v>
      </c>
      <c r="I496" t="b">
        <v>1</v>
      </c>
      <c r="J496" t="b">
        <v>1</v>
      </c>
      <c r="K496" t="s">
        <v>5</v>
      </c>
      <c r="L496" t="s">
        <v>7</v>
      </c>
      <c r="M496" t="str">
        <f t="shared" ref="M496:M541" si="513">""&amp;E496&amp;"/virosolver_paper/mcmc_chains/3.sim_ma_ct/"</f>
        <v>~/Documents/GitHub/virosolver_paper/mcmc_chains/3.sim_ma_ct/</v>
      </c>
      <c r="N496" t="str">
        <f t="shared" ref="N496:N541" si="514">""&amp;E496&amp;"/virosolver_paper/plots/3.sim_ma_ct/"</f>
        <v>~/Documents/GitHub/virosolver_paper/plots/3.sim_ma_ct/</v>
      </c>
      <c r="O496" t="s">
        <v>17</v>
      </c>
      <c r="P496" t="s">
        <v>20</v>
      </c>
      <c r="R496" t="b">
        <v>0</v>
      </c>
    </row>
    <row r="497" spans="1:18" x14ac:dyDescent="0.2">
      <c r="A497">
        <v>496</v>
      </c>
      <c r="B497">
        <f t="shared" si="453"/>
        <v>10</v>
      </c>
      <c r="C497">
        <f t="shared" ref="C497:D497" si="515">C443</f>
        <v>10</v>
      </c>
      <c r="D497">
        <f t="shared" si="515"/>
        <v>1</v>
      </c>
      <c r="E497" t="s">
        <v>22</v>
      </c>
      <c r="F497" t="str">
        <f t="shared" si="465"/>
        <v>~/Documents/GitHub/virosolver_paper/pars/massachusetts/partab_gp_model.csv</v>
      </c>
      <c r="G497" t="str">
        <f t="shared" si="511"/>
        <v>~/Documents/GitHub/virosolver_paper/data/MA_SEIR_sim/sim_MA_gp_10_seir_outputs.csv</v>
      </c>
      <c r="H497" t="str">
        <f t="shared" si="512"/>
        <v>~/Documents/GitHub/virosolver_paper/data/MA_SEIR_sim/sim_MA_gp_10_cts.csv</v>
      </c>
      <c r="I497" t="b">
        <v>1</v>
      </c>
      <c r="J497" t="b">
        <v>1</v>
      </c>
      <c r="K497" t="s">
        <v>5</v>
      </c>
      <c r="L497" t="s">
        <v>7</v>
      </c>
      <c r="M497" t="str">
        <f t="shared" si="513"/>
        <v>~/Documents/GitHub/virosolver_paper/mcmc_chains/3.sim_ma_ct/</v>
      </c>
      <c r="N497" t="str">
        <f t="shared" si="514"/>
        <v>~/Documents/GitHub/virosolver_paper/plots/3.sim_ma_ct/</v>
      </c>
      <c r="O497" t="s">
        <v>17</v>
      </c>
      <c r="P497" t="s">
        <v>20</v>
      </c>
      <c r="R497" t="b">
        <v>0</v>
      </c>
    </row>
    <row r="498" spans="1:18" x14ac:dyDescent="0.2">
      <c r="A498">
        <v>497</v>
      </c>
      <c r="B498">
        <f t="shared" si="453"/>
        <v>10</v>
      </c>
      <c r="C498">
        <f t="shared" ref="C498:D498" si="516">C444</f>
        <v>11</v>
      </c>
      <c r="D498">
        <f t="shared" si="516"/>
        <v>1</v>
      </c>
      <c r="E498" t="s">
        <v>22</v>
      </c>
      <c r="F498" t="str">
        <f t="shared" si="465"/>
        <v>~/Documents/GitHub/virosolver_paper/pars/massachusetts/partab_gp_model.csv</v>
      </c>
      <c r="G498" t="str">
        <f t="shared" si="511"/>
        <v>~/Documents/GitHub/virosolver_paper/data/MA_SEIR_sim/sim_MA_gp_10_seir_outputs.csv</v>
      </c>
      <c r="H498" t="str">
        <f t="shared" si="512"/>
        <v>~/Documents/GitHub/virosolver_paper/data/MA_SEIR_sim/sim_MA_gp_10_cts.csv</v>
      </c>
      <c r="I498" t="b">
        <v>1</v>
      </c>
      <c r="J498" t="b">
        <v>1</v>
      </c>
      <c r="K498" t="s">
        <v>5</v>
      </c>
      <c r="L498" t="s">
        <v>7</v>
      </c>
      <c r="M498" t="str">
        <f t="shared" si="513"/>
        <v>~/Documents/GitHub/virosolver_paper/mcmc_chains/3.sim_ma_ct/</v>
      </c>
      <c r="N498" t="str">
        <f t="shared" si="514"/>
        <v>~/Documents/GitHub/virosolver_paper/plots/3.sim_ma_ct/</v>
      </c>
      <c r="O498" t="s">
        <v>17</v>
      </c>
      <c r="P498" t="s">
        <v>20</v>
      </c>
      <c r="R498" t="b">
        <v>0</v>
      </c>
    </row>
    <row r="499" spans="1:18" x14ac:dyDescent="0.2">
      <c r="A499">
        <v>498</v>
      </c>
      <c r="B499">
        <f t="shared" si="453"/>
        <v>10</v>
      </c>
      <c r="C499">
        <f t="shared" ref="C499:D499" si="517">C445</f>
        <v>12</v>
      </c>
      <c r="D499">
        <f t="shared" si="517"/>
        <v>1</v>
      </c>
      <c r="E499" t="s">
        <v>22</v>
      </c>
      <c r="F499" t="str">
        <f t="shared" si="465"/>
        <v>~/Documents/GitHub/virosolver_paper/pars/massachusetts/partab_gp_model.csv</v>
      </c>
      <c r="G499" t="str">
        <f t="shared" si="511"/>
        <v>~/Documents/GitHub/virosolver_paper/data/MA_SEIR_sim/sim_MA_gp_10_seir_outputs.csv</v>
      </c>
      <c r="H499" t="str">
        <f t="shared" si="512"/>
        <v>~/Documents/GitHub/virosolver_paper/data/MA_SEIR_sim/sim_MA_gp_10_cts.csv</v>
      </c>
      <c r="I499" t="b">
        <v>1</v>
      </c>
      <c r="J499" t="b">
        <v>1</v>
      </c>
      <c r="K499" t="s">
        <v>5</v>
      </c>
      <c r="L499" t="s">
        <v>7</v>
      </c>
      <c r="M499" t="str">
        <f t="shared" si="513"/>
        <v>~/Documents/GitHub/virosolver_paper/mcmc_chains/3.sim_ma_ct/</v>
      </c>
      <c r="N499" t="str">
        <f t="shared" si="514"/>
        <v>~/Documents/GitHub/virosolver_paper/plots/3.sim_ma_ct/</v>
      </c>
      <c r="O499" t="s">
        <v>17</v>
      </c>
      <c r="P499" t="s">
        <v>20</v>
      </c>
      <c r="R499" t="b">
        <v>0</v>
      </c>
    </row>
    <row r="500" spans="1:18" x14ac:dyDescent="0.2">
      <c r="A500">
        <v>499</v>
      </c>
      <c r="B500">
        <f t="shared" si="453"/>
        <v>10</v>
      </c>
      <c r="C500">
        <f t="shared" ref="C500:D500" si="518">C446</f>
        <v>13</v>
      </c>
      <c r="D500">
        <f t="shared" si="518"/>
        <v>1</v>
      </c>
      <c r="E500" t="s">
        <v>22</v>
      </c>
      <c r="F500" t="str">
        <f t="shared" si="465"/>
        <v>~/Documents/GitHub/virosolver_paper/pars/massachusetts/partab_gp_model.csv</v>
      </c>
      <c r="G500" t="str">
        <f t="shared" si="511"/>
        <v>~/Documents/GitHub/virosolver_paper/data/MA_SEIR_sim/sim_MA_gp_10_seir_outputs.csv</v>
      </c>
      <c r="H500" t="str">
        <f t="shared" si="512"/>
        <v>~/Documents/GitHub/virosolver_paper/data/MA_SEIR_sim/sim_MA_gp_10_cts.csv</v>
      </c>
      <c r="I500" t="b">
        <v>1</v>
      </c>
      <c r="J500" t="b">
        <v>1</v>
      </c>
      <c r="K500" t="s">
        <v>5</v>
      </c>
      <c r="L500" t="s">
        <v>7</v>
      </c>
      <c r="M500" t="str">
        <f t="shared" si="513"/>
        <v>~/Documents/GitHub/virosolver_paper/mcmc_chains/3.sim_ma_ct/</v>
      </c>
      <c r="N500" t="str">
        <f t="shared" si="514"/>
        <v>~/Documents/GitHub/virosolver_paper/plots/3.sim_ma_ct/</v>
      </c>
      <c r="O500" t="s">
        <v>17</v>
      </c>
      <c r="P500" t="s">
        <v>20</v>
      </c>
      <c r="R500" t="b">
        <v>0</v>
      </c>
    </row>
    <row r="501" spans="1:18" x14ac:dyDescent="0.2">
      <c r="A501">
        <v>500</v>
      </c>
      <c r="B501">
        <f t="shared" si="453"/>
        <v>10</v>
      </c>
      <c r="C501">
        <f t="shared" ref="C501:D501" si="519">C447</f>
        <v>14</v>
      </c>
      <c r="D501">
        <f t="shared" si="519"/>
        <v>1</v>
      </c>
      <c r="E501" t="s">
        <v>22</v>
      </c>
      <c r="F501" t="str">
        <f t="shared" si="465"/>
        <v>~/Documents/GitHub/virosolver_paper/pars/massachusetts/partab_gp_model.csv</v>
      </c>
      <c r="G501" t="str">
        <f t="shared" si="511"/>
        <v>~/Documents/GitHub/virosolver_paper/data/MA_SEIR_sim/sim_MA_gp_10_seir_outputs.csv</v>
      </c>
      <c r="H501" t="str">
        <f t="shared" si="512"/>
        <v>~/Documents/GitHub/virosolver_paper/data/MA_SEIR_sim/sim_MA_gp_10_cts.csv</v>
      </c>
      <c r="I501" t="b">
        <v>1</v>
      </c>
      <c r="J501" t="b">
        <v>1</v>
      </c>
      <c r="K501" t="s">
        <v>5</v>
      </c>
      <c r="L501" t="s">
        <v>7</v>
      </c>
      <c r="M501" t="str">
        <f t="shared" si="513"/>
        <v>~/Documents/GitHub/virosolver_paper/mcmc_chains/3.sim_ma_ct/</v>
      </c>
      <c r="N501" t="str">
        <f t="shared" si="514"/>
        <v>~/Documents/GitHub/virosolver_paper/plots/3.sim_ma_ct/</v>
      </c>
      <c r="O501" t="s">
        <v>17</v>
      </c>
      <c r="P501" t="s">
        <v>20</v>
      </c>
      <c r="R501" t="b">
        <v>0</v>
      </c>
    </row>
    <row r="502" spans="1:18" x14ac:dyDescent="0.2">
      <c r="A502">
        <v>501</v>
      </c>
      <c r="B502">
        <f t="shared" si="453"/>
        <v>10</v>
      </c>
      <c r="C502">
        <f t="shared" ref="C502:D502" si="520">C448</f>
        <v>15</v>
      </c>
      <c r="D502">
        <f t="shared" si="520"/>
        <v>1</v>
      </c>
      <c r="E502" t="s">
        <v>22</v>
      </c>
      <c r="F502" t="str">
        <f t="shared" si="465"/>
        <v>~/Documents/GitHub/virosolver_paper/pars/massachusetts/partab_gp_model.csv</v>
      </c>
      <c r="G502" t="str">
        <f t="shared" si="511"/>
        <v>~/Documents/GitHub/virosolver_paper/data/MA_SEIR_sim/sim_MA_gp_10_seir_outputs.csv</v>
      </c>
      <c r="H502" t="str">
        <f t="shared" si="512"/>
        <v>~/Documents/GitHub/virosolver_paper/data/MA_SEIR_sim/sim_MA_gp_10_cts.csv</v>
      </c>
      <c r="I502" t="b">
        <v>1</v>
      </c>
      <c r="J502" t="b">
        <v>1</v>
      </c>
      <c r="K502" t="s">
        <v>5</v>
      </c>
      <c r="L502" t="s">
        <v>7</v>
      </c>
      <c r="M502" t="str">
        <f t="shared" si="513"/>
        <v>~/Documents/GitHub/virosolver_paper/mcmc_chains/3.sim_ma_ct/</v>
      </c>
      <c r="N502" t="str">
        <f t="shared" si="514"/>
        <v>~/Documents/GitHub/virosolver_paper/plots/3.sim_ma_ct/</v>
      </c>
      <c r="O502" t="s">
        <v>17</v>
      </c>
      <c r="P502" t="s">
        <v>20</v>
      </c>
      <c r="R502" t="b">
        <v>0</v>
      </c>
    </row>
    <row r="503" spans="1:18" x14ac:dyDescent="0.2">
      <c r="A503">
        <v>502</v>
      </c>
      <c r="B503">
        <f t="shared" si="453"/>
        <v>10</v>
      </c>
      <c r="C503">
        <f t="shared" ref="C503:D503" si="521">C449</f>
        <v>16</v>
      </c>
      <c r="D503">
        <f t="shared" si="521"/>
        <v>1</v>
      </c>
      <c r="E503" t="s">
        <v>22</v>
      </c>
      <c r="F503" t="str">
        <f t="shared" si="465"/>
        <v>~/Documents/GitHub/virosolver_paper/pars/massachusetts/partab_gp_model.csv</v>
      </c>
      <c r="G503" t="str">
        <f t="shared" si="511"/>
        <v>~/Documents/GitHub/virosolver_paper/data/MA_SEIR_sim/sim_MA_gp_10_seir_outputs.csv</v>
      </c>
      <c r="H503" t="str">
        <f t="shared" si="512"/>
        <v>~/Documents/GitHub/virosolver_paper/data/MA_SEIR_sim/sim_MA_gp_10_cts.csv</v>
      </c>
      <c r="I503" t="b">
        <v>1</v>
      </c>
      <c r="J503" t="b">
        <v>1</v>
      </c>
      <c r="K503" t="s">
        <v>5</v>
      </c>
      <c r="L503" t="s">
        <v>7</v>
      </c>
      <c r="M503" t="str">
        <f t="shared" si="513"/>
        <v>~/Documents/GitHub/virosolver_paper/mcmc_chains/3.sim_ma_ct/</v>
      </c>
      <c r="N503" t="str">
        <f t="shared" si="514"/>
        <v>~/Documents/GitHub/virosolver_paper/plots/3.sim_ma_ct/</v>
      </c>
      <c r="O503" t="s">
        <v>17</v>
      </c>
      <c r="P503" t="s">
        <v>20</v>
      </c>
      <c r="R503" t="b">
        <v>0</v>
      </c>
    </row>
    <row r="504" spans="1:18" x14ac:dyDescent="0.2">
      <c r="A504">
        <v>503</v>
      </c>
      <c r="B504">
        <f t="shared" si="453"/>
        <v>10</v>
      </c>
      <c r="C504">
        <f t="shared" ref="C504:D504" si="522">C450</f>
        <v>17</v>
      </c>
      <c r="D504">
        <f t="shared" si="522"/>
        <v>1</v>
      </c>
      <c r="E504" t="s">
        <v>22</v>
      </c>
      <c r="F504" t="str">
        <f t="shared" si="465"/>
        <v>~/Documents/GitHub/virosolver_paper/pars/massachusetts/partab_gp_model.csv</v>
      </c>
      <c r="G504" t="str">
        <f t="shared" si="511"/>
        <v>~/Documents/GitHub/virosolver_paper/data/MA_SEIR_sim/sim_MA_gp_10_seir_outputs.csv</v>
      </c>
      <c r="H504" t="str">
        <f t="shared" si="512"/>
        <v>~/Documents/GitHub/virosolver_paper/data/MA_SEIR_sim/sim_MA_gp_10_cts.csv</v>
      </c>
      <c r="I504" t="b">
        <v>1</v>
      </c>
      <c r="J504" t="b">
        <v>1</v>
      </c>
      <c r="K504" t="s">
        <v>5</v>
      </c>
      <c r="L504" t="s">
        <v>7</v>
      </c>
      <c r="M504" t="str">
        <f t="shared" si="513"/>
        <v>~/Documents/GitHub/virosolver_paper/mcmc_chains/3.sim_ma_ct/</v>
      </c>
      <c r="N504" t="str">
        <f t="shared" si="514"/>
        <v>~/Documents/GitHub/virosolver_paper/plots/3.sim_ma_ct/</v>
      </c>
      <c r="O504" t="s">
        <v>17</v>
      </c>
      <c r="P504" t="s">
        <v>20</v>
      </c>
      <c r="R504" t="b">
        <v>0</v>
      </c>
    </row>
    <row r="505" spans="1:18" x14ac:dyDescent="0.2">
      <c r="A505">
        <v>504</v>
      </c>
      <c r="B505">
        <f t="shared" ref="B505:B541" si="523">SUM(B451+1)</f>
        <v>10</v>
      </c>
      <c r="C505">
        <f t="shared" ref="C505:D505" si="524">C451</f>
        <v>18</v>
      </c>
      <c r="D505">
        <f t="shared" si="524"/>
        <v>1</v>
      </c>
      <c r="E505" t="s">
        <v>22</v>
      </c>
      <c r="F505" t="str">
        <f t="shared" si="465"/>
        <v>~/Documents/GitHub/virosolver_paper/pars/massachusetts/partab_gp_model.csv</v>
      </c>
      <c r="G505" t="str">
        <f t="shared" si="511"/>
        <v>~/Documents/GitHub/virosolver_paper/data/MA_SEIR_sim/sim_MA_gp_10_seir_outputs.csv</v>
      </c>
      <c r="H505" t="str">
        <f t="shared" si="512"/>
        <v>~/Documents/GitHub/virosolver_paper/data/MA_SEIR_sim/sim_MA_gp_10_cts.csv</v>
      </c>
      <c r="I505" t="b">
        <v>1</v>
      </c>
      <c r="J505" t="b">
        <v>1</v>
      </c>
      <c r="K505" t="s">
        <v>5</v>
      </c>
      <c r="L505" t="s">
        <v>7</v>
      </c>
      <c r="M505" t="str">
        <f t="shared" si="513"/>
        <v>~/Documents/GitHub/virosolver_paper/mcmc_chains/3.sim_ma_ct/</v>
      </c>
      <c r="N505" t="str">
        <f t="shared" si="514"/>
        <v>~/Documents/GitHub/virosolver_paper/plots/3.sim_ma_ct/</v>
      </c>
      <c r="O505" t="s">
        <v>17</v>
      </c>
      <c r="P505" t="s">
        <v>20</v>
      </c>
      <c r="R505" t="b">
        <v>0</v>
      </c>
    </row>
    <row r="506" spans="1:18" x14ac:dyDescent="0.2">
      <c r="A506">
        <v>505</v>
      </c>
      <c r="B506">
        <f t="shared" si="523"/>
        <v>10</v>
      </c>
      <c r="C506">
        <f t="shared" ref="C506:D506" si="525">C452</f>
        <v>1</v>
      </c>
      <c r="D506">
        <f t="shared" si="525"/>
        <v>2</v>
      </c>
      <c r="E506" t="s">
        <v>22</v>
      </c>
      <c r="F506" t="str">
        <f t="shared" si="465"/>
        <v>~/Documents/GitHub/virosolver_paper/pars/massachusetts/partab_gp_model.csv</v>
      </c>
      <c r="G506" t="str">
        <f t="shared" si="511"/>
        <v>~/Documents/GitHub/virosolver_paper/data/MA_SEIR_sim/sim_MA_gp_10_seir_outputs.csv</v>
      </c>
      <c r="H506" t="str">
        <f t="shared" si="512"/>
        <v>~/Documents/GitHub/virosolver_paper/data/MA_SEIR_sim/sim_MA_gp_10_cts.csv</v>
      </c>
      <c r="I506" t="b">
        <v>1</v>
      </c>
      <c r="J506" t="b">
        <v>1</v>
      </c>
      <c r="K506" t="s">
        <v>5</v>
      </c>
      <c r="L506" t="s">
        <v>7</v>
      </c>
      <c r="M506" t="str">
        <f t="shared" si="513"/>
        <v>~/Documents/GitHub/virosolver_paper/mcmc_chains/3.sim_ma_ct/</v>
      </c>
      <c r="N506" t="str">
        <f t="shared" si="514"/>
        <v>~/Documents/GitHub/virosolver_paper/plots/3.sim_ma_ct/</v>
      </c>
      <c r="O506" t="s">
        <v>17</v>
      </c>
      <c r="P506" t="s">
        <v>20</v>
      </c>
      <c r="R506" t="b">
        <v>0</v>
      </c>
    </row>
    <row r="507" spans="1:18" x14ac:dyDescent="0.2">
      <c r="A507">
        <v>506</v>
      </c>
      <c r="B507">
        <f t="shared" si="523"/>
        <v>10</v>
      </c>
      <c r="C507">
        <f t="shared" ref="C507:D507" si="526">C453</f>
        <v>2</v>
      </c>
      <c r="D507">
        <f t="shared" si="526"/>
        <v>2</v>
      </c>
      <c r="E507" t="s">
        <v>22</v>
      </c>
      <c r="F507" t="str">
        <f t="shared" si="465"/>
        <v>~/Documents/GitHub/virosolver_paper/pars/massachusetts/partab_gp_model.csv</v>
      </c>
      <c r="G507" t="str">
        <f t="shared" si="511"/>
        <v>~/Documents/GitHub/virosolver_paper/data/MA_SEIR_sim/sim_MA_gp_10_seir_outputs.csv</v>
      </c>
      <c r="H507" t="str">
        <f t="shared" si="512"/>
        <v>~/Documents/GitHub/virosolver_paper/data/MA_SEIR_sim/sim_MA_gp_10_cts.csv</v>
      </c>
      <c r="I507" t="b">
        <v>1</v>
      </c>
      <c r="J507" t="b">
        <v>1</v>
      </c>
      <c r="K507" t="s">
        <v>5</v>
      </c>
      <c r="L507" t="s">
        <v>7</v>
      </c>
      <c r="M507" t="str">
        <f t="shared" si="513"/>
        <v>~/Documents/GitHub/virosolver_paper/mcmc_chains/3.sim_ma_ct/</v>
      </c>
      <c r="N507" t="str">
        <f t="shared" si="514"/>
        <v>~/Documents/GitHub/virosolver_paper/plots/3.sim_ma_ct/</v>
      </c>
      <c r="O507" t="s">
        <v>17</v>
      </c>
      <c r="P507" t="s">
        <v>20</v>
      </c>
      <c r="R507" t="b">
        <v>0</v>
      </c>
    </row>
    <row r="508" spans="1:18" x14ac:dyDescent="0.2">
      <c r="A508">
        <v>507</v>
      </c>
      <c r="B508">
        <f t="shared" si="523"/>
        <v>10</v>
      </c>
      <c r="C508">
        <f t="shared" ref="C508:D508" si="527">C454</f>
        <v>3</v>
      </c>
      <c r="D508">
        <f t="shared" si="527"/>
        <v>2</v>
      </c>
      <c r="E508" t="s">
        <v>22</v>
      </c>
      <c r="F508" t="str">
        <f t="shared" si="465"/>
        <v>~/Documents/GitHub/virosolver_paper/pars/massachusetts/partab_gp_model.csv</v>
      </c>
      <c r="G508" t="str">
        <f t="shared" si="511"/>
        <v>~/Documents/GitHub/virosolver_paper/data/MA_SEIR_sim/sim_MA_gp_10_seir_outputs.csv</v>
      </c>
      <c r="H508" t="str">
        <f t="shared" si="512"/>
        <v>~/Documents/GitHub/virosolver_paper/data/MA_SEIR_sim/sim_MA_gp_10_cts.csv</v>
      </c>
      <c r="I508" t="b">
        <v>1</v>
      </c>
      <c r="J508" t="b">
        <v>1</v>
      </c>
      <c r="K508" t="s">
        <v>5</v>
      </c>
      <c r="L508" t="s">
        <v>7</v>
      </c>
      <c r="M508" t="str">
        <f t="shared" si="513"/>
        <v>~/Documents/GitHub/virosolver_paper/mcmc_chains/3.sim_ma_ct/</v>
      </c>
      <c r="N508" t="str">
        <f t="shared" si="514"/>
        <v>~/Documents/GitHub/virosolver_paper/plots/3.sim_ma_ct/</v>
      </c>
      <c r="O508" t="s">
        <v>17</v>
      </c>
      <c r="P508" t="s">
        <v>20</v>
      </c>
      <c r="R508" t="b">
        <v>0</v>
      </c>
    </row>
    <row r="509" spans="1:18" x14ac:dyDescent="0.2">
      <c r="A509">
        <v>508</v>
      </c>
      <c r="B509">
        <f t="shared" si="523"/>
        <v>10</v>
      </c>
      <c r="C509">
        <f t="shared" ref="C509:D509" si="528">C455</f>
        <v>4</v>
      </c>
      <c r="D509">
        <f t="shared" si="528"/>
        <v>2</v>
      </c>
      <c r="E509" t="s">
        <v>22</v>
      </c>
      <c r="F509" t="str">
        <f t="shared" si="465"/>
        <v>~/Documents/GitHub/virosolver_paper/pars/massachusetts/partab_gp_model.csv</v>
      </c>
      <c r="G509" t="str">
        <f t="shared" si="511"/>
        <v>~/Documents/GitHub/virosolver_paper/data/MA_SEIR_sim/sim_MA_gp_10_seir_outputs.csv</v>
      </c>
      <c r="H509" t="str">
        <f t="shared" si="512"/>
        <v>~/Documents/GitHub/virosolver_paper/data/MA_SEIR_sim/sim_MA_gp_10_cts.csv</v>
      </c>
      <c r="I509" t="b">
        <v>1</v>
      </c>
      <c r="J509" t="b">
        <v>1</v>
      </c>
      <c r="K509" t="s">
        <v>5</v>
      </c>
      <c r="L509" t="s">
        <v>7</v>
      </c>
      <c r="M509" t="str">
        <f t="shared" si="513"/>
        <v>~/Documents/GitHub/virosolver_paper/mcmc_chains/3.sim_ma_ct/</v>
      </c>
      <c r="N509" t="str">
        <f t="shared" si="514"/>
        <v>~/Documents/GitHub/virosolver_paper/plots/3.sim_ma_ct/</v>
      </c>
      <c r="O509" t="s">
        <v>17</v>
      </c>
      <c r="P509" t="s">
        <v>20</v>
      </c>
      <c r="R509" t="b">
        <v>0</v>
      </c>
    </row>
    <row r="510" spans="1:18" x14ac:dyDescent="0.2">
      <c r="A510">
        <v>509</v>
      </c>
      <c r="B510">
        <f t="shared" si="523"/>
        <v>10</v>
      </c>
      <c r="C510">
        <f t="shared" ref="C510:D510" si="529">C456</f>
        <v>5</v>
      </c>
      <c r="D510">
        <f t="shared" si="529"/>
        <v>2</v>
      </c>
      <c r="E510" t="s">
        <v>22</v>
      </c>
      <c r="F510" t="str">
        <f t="shared" si="465"/>
        <v>~/Documents/GitHub/virosolver_paper/pars/massachusetts/partab_gp_model.csv</v>
      </c>
      <c r="G510" t="str">
        <f t="shared" si="511"/>
        <v>~/Documents/GitHub/virosolver_paper/data/MA_SEIR_sim/sim_MA_gp_10_seir_outputs.csv</v>
      </c>
      <c r="H510" t="str">
        <f t="shared" si="512"/>
        <v>~/Documents/GitHub/virosolver_paper/data/MA_SEIR_sim/sim_MA_gp_10_cts.csv</v>
      </c>
      <c r="I510" t="b">
        <v>1</v>
      </c>
      <c r="J510" t="b">
        <v>1</v>
      </c>
      <c r="K510" t="s">
        <v>5</v>
      </c>
      <c r="L510" t="s">
        <v>7</v>
      </c>
      <c r="M510" t="str">
        <f t="shared" si="513"/>
        <v>~/Documents/GitHub/virosolver_paper/mcmc_chains/3.sim_ma_ct/</v>
      </c>
      <c r="N510" t="str">
        <f t="shared" si="514"/>
        <v>~/Documents/GitHub/virosolver_paper/plots/3.sim_ma_ct/</v>
      </c>
      <c r="O510" t="s">
        <v>17</v>
      </c>
      <c r="P510" t="s">
        <v>20</v>
      </c>
      <c r="R510" t="b">
        <v>0</v>
      </c>
    </row>
    <row r="511" spans="1:18" x14ac:dyDescent="0.2">
      <c r="A511">
        <v>510</v>
      </c>
      <c r="B511">
        <f t="shared" si="523"/>
        <v>10</v>
      </c>
      <c r="C511">
        <f t="shared" ref="C511:D511" si="530">C457</f>
        <v>6</v>
      </c>
      <c r="D511">
        <f t="shared" si="530"/>
        <v>2</v>
      </c>
      <c r="E511" t="s">
        <v>22</v>
      </c>
      <c r="F511" t="str">
        <f t="shared" si="465"/>
        <v>~/Documents/GitHub/virosolver_paper/pars/massachusetts/partab_gp_model.csv</v>
      </c>
      <c r="G511" t="str">
        <f t="shared" si="511"/>
        <v>~/Documents/GitHub/virosolver_paper/data/MA_SEIR_sim/sim_MA_gp_10_seir_outputs.csv</v>
      </c>
      <c r="H511" t="str">
        <f t="shared" si="512"/>
        <v>~/Documents/GitHub/virosolver_paper/data/MA_SEIR_sim/sim_MA_gp_10_cts.csv</v>
      </c>
      <c r="I511" t="b">
        <v>1</v>
      </c>
      <c r="J511" t="b">
        <v>1</v>
      </c>
      <c r="K511" t="s">
        <v>5</v>
      </c>
      <c r="L511" t="s">
        <v>7</v>
      </c>
      <c r="M511" t="str">
        <f t="shared" si="513"/>
        <v>~/Documents/GitHub/virosolver_paper/mcmc_chains/3.sim_ma_ct/</v>
      </c>
      <c r="N511" t="str">
        <f t="shared" si="514"/>
        <v>~/Documents/GitHub/virosolver_paper/plots/3.sim_ma_ct/</v>
      </c>
      <c r="O511" t="s">
        <v>17</v>
      </c>
      <c r="P511" t="s">
        <v>20</v>
      </c>
      <c r="R511" t="b">
        <v>0</v>
      </c>
    </row>
    <row r="512" spans="1:18" x14ac:dyDescent="0.2">
      <c r="A512">
        <v>511</v>
      </c>
      <c r="B512">
        <f t="shared" si="523"/>
        <v>10</v>
      </c>
      <c r="C512">
        <f t="shared" ref="C512:D512" si="531">C458</f>
        <v>7</v>
      </c>
      <c r="D512">
        <f t="shared" si="531"/>
        <v>2</v>
      </c>
      <c r="E512" t="s">
        <v>22</v>
      </c>
      <c r="F512" t="str">
        <f t="shared" si="465"/>
        <v>~/Documents/GitHub/virosolver_paper/pars/massachusetts/partab_gp_model.csv</v>
      </c>
      <c r="G512" t="str">
        <f t="shared" si="511"/>
        <v>~/Documents/GitHub/virosolver_paper/data/MA_SEIR_sim/sim_MA_gp_10_seir_outputs.csv</v>
      </c>
      <c r="H512" t="str">
        <f t="shared" si="512"/>
        <v>~/Documents/GitHub/virosolver_paper/data/MA_SEIR_sim/sim_MA_gp_10_cts.csv</v>
      </c>
      <c r="I512" t="b">
        <v>1</v>
      </c>
      <c r="J512" t="b">
        <v>1</v>
      </c>
      <c r="K512" t="s">
        <v>5</v>
      </c>
      <c r="L512" t="s">
        <v>7</v>
      </c>
      <c r="M512" t="str">
        <f t="shared" si="513"/>
        <v>~/Documents/GitHub/virosolver_paper/mcmc_chains/3.sim_ma_ct/</v>
      </c>
      <c r="N512" t="str">
        <f t="shared" si="514"/>
        <v>~/Documents/GitHub/virosolver_paper/plots/3.sim_ma_ct/</v>
      </c>
      <c r="O512" t="s">
        <v>17</v>
      </c>
      <c r="P512" t="s">
        <v>20</v>
      </c>
      <c r="R512" t="b">
        <v>0</v>
      </c>
    </row>
    <row r="513" spans="1:18" x14ac:dyDescent="0.2">
      <c r="A513">
        <v>512</v>
      </c>
      <c r="B513">
        <f t="shared" si="523"/>
        <v>10</v>
      </c>
      <c r="C513">
        <f t="shared" ref="C513:D513" si="532">C459</f>
        <v>8</v>
      </c>
      <c r="D513">
        <f t="shared" si="532"/>
        <v>2</v>
      </c>
      <c r="E513" t="s">
        <v>22</v>
      </c>
      <c r="F513" t="str">
        <f t="shared" si="465"/>
        <v>~/Documents/GitHub/virosolver_paper/pars/massachusetts/partab_gp_model.csv</v>
      </c>
      <c r="G513" t="str">
        <f t="shared" si="511"/>
        <v>~/Documents/GitHub/virosolver_paper/data/MA_SEIR_sim/sim_MA_gp_10_seir_outputs.csv</v>
      </c>
      <c r="H513" t="str">
        <f t="shared" si="512"/>
        <v>~/Documents/GitHub/virosolver_paper/data/MA_SEIR_sim/sim_MA_gp_10_cts.csv</v>
      </c>
      <c r="I513" t="b">
        <v>1</v>
      </c>
      <c r="J513" t="b">
        <v>1</v>
      </c>
      <c r="K513" t="s">
        <v>5</v>
      </c>
      <c r="L513" t="s">
        <v>7</v>
      </c>
      <c r="M513" t="str">
        <f t="shared" si="513"/>
        <v>~/Documents/GitHub/virosolver_paper/mcmc_chains/3.sim_ma_ct/</v>
      </c>
      <c r="N513" t="str">
        <f t="shared" si="514"/>
        <v>~/Documents/GitHub/virosolver_paper/plots/3.sim_ma_ct/</v>
      </c>
      <c r="O513" t="s">
        <v>17</v>
      </c>
      <c r="P513" t="s">
        <v>20</v>
      </c>
      <c r="R513" t="b">
        <v>0</v>
      </c>
    </row>
    <row r="514" spans="1:18" x14ac:dyDescent="0.2">
      <c r="A514">
        <v>513</v>
      </c>
      <c r="B514">
        <f t="shared" si="523"/>
        <v>10</v>
      </c>
      <c r="C514">
        <f t="shared" ref="C514:D514" si="533">C460</f>
        <v>9</v>
      </c>
      <c r="D514">
        <f t="shared" si="533"/>
        <v>2</v>
      </c>
      <c r="E514" t="s">
        <v>22</v>
      </c>
      <c r="F514" t="str">
        <f t="shared" si="465"/>
        <v>~/Documents/GitHub/virosolver_paper/pars/massachusetts/partab_gp_model.csv</v>
      </c>
      <c r="G514" t="str">
        <f t="shared" si="511"/>
        <v>~/Documents/GitHub/virosolver_paper/data/MA_SEIR_sim/sim_MA_gp_10_seir_outputs.csv</v>
      </c>
      <c r="H514" t="str">
        <f t="shared" si="512"/>
        <v>~/Documents/GitHub/virosolver_paper/data/MA_SEIR_sim/sim_MA_gp_10_cts.csv</v>
      </c>
      <c r="I514" t="b">
        <v>1</v>
      </c>
      <c r="J514" t="b">
        <v>1</v>
      </c>
      <c r="K514" t="s">
        <v>5</v>
      </c>
      <c r="L514" t="s">
        <v>7</v>
      </c>
      <c r="M514" t="str">
        <f t="shared" si="513"/>
        <v>~/Documents/GitHub/virosolver_paper/mcmc_chains/3.sim_ma_ct/</v>
      </c>
      <c r="N514" t="str">
        <f t="shared" si="514"/>
        <v>~/Documents/GitHub/virosolver_paper/plots/3.sim_ma_ct/</v>
      </c>
      <c r="O514" t="s">
        <v>17</v>
      </c>
      <c r="P514" t="s">
        <v>20</v>
      </c>
      <c r="R514" t="b">
        <v>0</v>
      </c>
    </row>
    <row r="515" spans="1:18" x14ac:dyDescent="0.2">
      <c r="A515">
        <v>514</v>
      </c>
      <c r="B515">
        <f t="shared" si="523"/>
        <v>10</v>
      </c>
      <c r="C515">
        <f t="shared" ref="C515:D515" si="534">C461</f>
        <v>10</v>
      </c>
      <c r="D515">
        <f t="shared" si="534"/>
        <v>2</v>
      </c>
      <c r="E515" t="s">
        <v>22</v>
      </c>
      <c r="F515" t="str">
        <f t="shared" ref="F515:F541" si="535">""&amp;E515&amp;"/virosolver_paper/pars/massachusetts/partab_gp_model.csv"</f>
        <v>~/Documents/GitHub/virosolver_paper/pars/massachusetts/partab_gp_model.csv</v>
      </c>
      <c r="G515" t="str">
        <f t="shared" si="511"/>
        <v>~/Documents/GitHub/virosolver_paper/data/MA_SEIR_sim/sim_MA_gp_10_seir_outputs.csv</v>
      </c>
      <c r="H515" t="str">
        <f t="shared" si="512"/>
        <v>~/Documents/GitHub/virosolver_paper/data/MA_SEIR_sim/sim_MA_gp_10_cts.csv</v>
      </c>
      <c r="I515" t="b">
        <v>1</v>
      </c>
      <c r="J515" t="b">
        <v>1</v>
      </c>
      <c r="K515" t="s">
        <v>5</v>
      </c>
      <c r="L515" t="s">
        <v>7</v>
      </c>
      <c r="M515" t="str">
        <f t="shared" si="513"/>
        <v>~/Documents/GitHub/virosolver_paper/mcmc_chains/3.sim_ma_ct/</v>
      </c>
      <c r="N515" t="str">
        <f t="shared" si="514"/>
        <v>~/Documents/GitHub/virosolver_paper/plots/3.sim_ma_ct/</v>
      </c>
      <c r="O515" t="s">
        <v>17</v>
      </c>
      <c r="P515" t="s">
        <v>20</v>
      </c>
      <c r="R515" t="b">
        <v>0</v>
      </c>
    </row>
    <row r="516" spans="1:18" x14ac:dyDescent="0.2">
      <c r="A516">
        <v>515</v>
      </c>
      <c r="B516">
        <f t="shared" si="523"/>
        <v>10</v>
      </c>
      <c r="C516">
        <f t="shared" ref="C516:D516" si="536">C462</f>
        <v>11</v>
      </c>
      <c r="D516">
        <f t="shared" si="536"/>
        <v>2</v>
      </c>
      <c r="E516" t="s">
        <v>22</v>
      </c>
      <c r="F516" t="str">
        <f t="shared" si="535"/>
        <v>~/Documents/GitHub/virosolver_paper/pars/massachusetts/partab_gp_model.csv</v>
      </c>
      <c r="G516" t="str">
        <f t="shared" si="511"/>
        <v>~/Documents/GitHub/virosolver_paper/data/MA_SEIR_sim/sim_MA_gp_10_seir_outputs.csv</v>
      </c>
      <c r="H516" t="str">
        <f t="shared" si="512"/>
        <v>~/Documents/GitHub/virosolver_paper/data/MA_SEIR_sim/sim_MA_gp_10_cts.csv</v>
      </c>
      <c r="I516" t="b">
        <v>1</v>
      </c>
      <c r="J516" t="b">
        <v>1</v>
      </c>
      <c r="K516" t="s">
        <v>5</v>
      </c>
      <c r="L516" t="s">
        <v>7</v>
      </c>
      <c r="M516" t="str">
        <f t="shared" si="513"/>
        <v>~/Documents/GitHub/virosolver_paper/mcmc_chains/3.sim_ma_ct/</v>
      </c>
      <c r="N516" t="str">
        <f t="shared" si="514"/>
        <v>~/Documents/GitHub/virosolver_paper/plots/3.sim_ma_ct/</v>
      </c>
      <c r="O516" t="s">
        <v>17</v>
      </c>
      <c r="P516" t="s">
        <v>20</v>
      </c>
      <c r="R516" t="b">
        <v>0</v>
      </c>
    </row>
    <row r="517" spans="1:18" x14ac:dyDescent="0.2">
      <c r="A517">
        <v>516</v>
      </c>
      <c r="B517">
        <f t="shared" si="523"/>
        <v>10</v>
      </c>
      <c r="C517">
        <f t="shared" ref="C517:D517" si="537">C463</f>
        <v>12</v>
      </c>
      <c r="D517">
        <f t="shared" si="537"/>
        <v>2</v>
      </c>
      <c r="E517" t="s">
        <v>22</v>
      </c>
      <c r="F517" t="str">
        <f t="shared" si="535"/>
        <v>~/Documents/GitHub/virosolver_paper/pars/massachusetts/partab_gp_model.csv</v>
      </c>
      <c r="G517" t="str">
        <f t="shared" si="511"/>
        <v>~/Documents/GitHub/virosolver_paper/data/MA_SEIR_sim/sim_MA_gp_10_seir_outputs.csv</v>
      </c>
      <c r="H517" t="str">
        <f t="shared" si="512"/>
        <v>~/Documents/GitHub/virosolver_paper/data/MA_SEIR_sim/sim_MA_gp_10_cts.csv</v>
      </c>
      <c r="I517" t="b">
        <v>1</v>
      </c>
      <c r="J517" t="b">
        <v>1</v>
      </c>
      <c r="K517" t="s">
        <v>5</v>
      </c>
      <c r="L517" t="s">
        <v>7</v>
      </c>
      <c r="M517" t="str">
        <f t="shared" si="513"/>
        <v>~/Documents/GitHub/virosolver_paper/mcmc_chains/3.sim_ma_ct/</v>
      </c>
      <c r="N517" t="str">
        <f t="shared" si="514"/>
        <v>~/Documents/GitHub/virosolver_paper/plots/3.sim_ma_ct/</v>
      </c>
      <c r="O517" t="s">
        <v>17</v>
      </c>
      <c r="P517" t="s">
        <v>20</v>
      </c>
      <c r="R517" t="b">
        <v>0</v>
      </c>
    </row>
    <row r="518" spans="1:18" x14ac:dyDescent="0.2">
      <c r="A518">
        <v>517</v>
      </c>
      <c r="B518">
        <f t="shared" si="523"/>
        <v>10</v>
      </c>
      <c r="C518">
        <f t="shared" ref="C518:D518" si="538">C464</f>
        <v>13</v>
      </c>
      <c r="D518">
        <f t="shared" si="538"/>
        <v>2</v>
      </c>
      <c r="E518" t="s">
        <v>22</v>
      </c>
      <c r="F518" t="str">
        <f t="shared" si="535"/>
        <v>~/Documents/GitHub/virosolver_paper/pars/massachusetts/partab_gp_model.csv</v>
      </c>
      <c r="G518" t="str">
        <f t="shared" si="511"/>
        <v>~/Documents/GitHub/virosolver_paper/data/MA_SEIR_sim/sim_MA_gp_10_seir_outputs.csv</v>
      </c>
      <c r="H518" t="str">
        <f t="shared" si="512"/>
        <v>~/Documents/GitHub/virosolver_paper/data/MA_SEIR_sim/sim_MA_gp_10_cts.csv</v>
      </c>
      <c r="I518" t="b">
        <v>1</v>
      </c>
      <c r="J518" t="b">
        <v>1</v>
      </c>
      <c r="K518" t="s">
        <v>5</v>
      </c>
      <c r="L518" t="s">
        <v>7</v>
      </c>
      <c r="M518" t="str">
        <f t="shared" si="513"/>
        <v>~/Documents/GitHub/virosolver_paper/mcmc_chains/3.sim_ma_ct/</v>
      </c>
      <c r="N518" t="str">
        <f t="shared" si="514"/>
        <v>~/Documents/GitHub/virosolver_paper/plots/3.sim_ma_ct/</v>
      </c>
      <c r="O518" t="s">
        <v>17</v>
      </c>
      <c r="P518" t="s">
        <v>20</v>
      </c>
      <c r="R518" t="b">
        <v>0</v>
      </c>
    </row>
    <row r="519" spans="1:18" x14ac:dyDescent="0.2">
      <c r="A519">
        <v>518</v>
      </c>
      <c r="B519">
        <f t="shared" si="523"/>
        <v>10</v>
      </c>
      <c r="C519">
        <f t="shared" ref="C519:D519" si="539">C465</f>
        <v>14</v>
      </c>
      <c r="D519">
        <f t="shared" si="539"/>
        <v>2</v>
      </c>
      <c r="E519" t="s">
        <v>22</v>
      </c>
      <c r="F519" t="str">
        <f t="shared" si="535"/>
        <v>~/Documents/GitHub/virosolver_paper/pars/massachusetts/partab_gp_model.csv</v>
      </c>
      <c r="G519" t="str">
        <f t="shared" si="511"/>
        <v>~/Documents/GitHub/virosolver_paper/data/MA_SEIR_sim/sim_MA_gp_10_seir_outputs.csv</v>
      </c>
      <c r="H519" t="str">
        <f t="shared" si="512"/>
        <v>~/Documents/GitHub/virosolver_paper/data/MA_SEIR_sim/sim_MA_gp_10_cts.csv</v>
      </c>
      <c r="I519" t="b">
        <v>1</v>
      </c>
      <c r="J519" t="b">
        <v>1</v>
      </c>
      <c r="K519" t="s">
        <v>5</v>
      </c>
      <c r="L519" t="s">
        <v>7</v>
      </c>
      <c r="M519" t="str">
        <f t="shared" si="513"/>
        <v>~/Documents/GitHub/virosolver_paper/mcmc_chains/3.sim_ma_ct/</v>
      </c>
      <c r="N519" t="str">
        <f t="shared" si="514"/>
        <v>~/Documents/GitHub/virosolver_paper/plots/3.sim_ma_ct/</v>
      </c>
      <c r="O519" t="s">
        <v>17</v>
      </c>
      <c r="P519" t="s">
        <v>20</v>
      </c>
      <c r="R519" t="b">
        <v>0</v>
      </c>
    </row>
    <row r="520" spans="1:18" x14ac:dyDescent="0.2">
      <c r="A520">
        <v>519</v>
      </c>
      <c r="B520">
        <f t="shared" si="523"/>
        <v>10</v>
      </c>
      <c r="C520">
        <f t="shared" ref="C520:D520" si="540">C466</f>
        <v>15</v>
      </c>
      <c r="D520">
        <f t="shared" si="540"/>
        <v>2</v>
      </c>
      <c r="E520" t="s">
        <v>22</v>
      </c>
      <c r="F520" t="str">
        <f t="shared" si="535"/>
        <v>~/Documents/GitHub/virosolver_paper/pars/massachusetts/partab_gp_model.csv</v>
      </c>
      <c r="G520" t="str">
        <f t="shared" si="511"/>
        <v>~/Documents/GitHub/virosolver_paper/data/MA_SEIR_sim/sim_MA_gp_10_seir_outputs.csv</v>
      </c>
      <c r="H520" t="str">
        <f t="shared" si="512"/>
        <v>~/Documents/GitHub/virosolver_paper/data/MA_SEIR_sim/sim_MA_gp_10_cts.csv</v>
      </c>
      <c r="I520" t="b">
        <v>1</v>
      </c>
      <c r="J520" t="b">
        <v>1</v>
      </c>
      <c r="K520" t="s">
        <v>5</v>
      </c>
      <c r="L520" t="s">
        <v>7</v>
      </c>
      <c r="M520" t="str">
        <f t="shared" si="513"/>
        <v>~/Documents/GitHub/virosolver_paper/mcmc_chains/3.sim_ma_ct/</v>
      </c>
      <c r="N520" t="str">
        <f t="shared" si="514"/>
        <v>~/Documents/GitHub/virosolver_paper/plots/3.sim_ma_ct/</v>
      </c>
      <c r="O520" t="s">
        <v>17</v>
      </c>
      <c r="P520" t="s">
        <v>20</v>
      </c>
      <c r="R520" t="b">
        <v>0</v>
      </c>
    </row>
    <row r="521" spans="1:18" x14ac:dyDescent="0.2">
      <c r="A521">
        <v>520</v>
      </c>
      <c r="B521">
        <f t="shared" si="523"/>
        <v>10</v>
      </c>
      <c r="C521">
        <f t="shared" ref="C521:D521" si="541">C467</f>
        <v>16</v>
      </c>
      <c r="D521">
        <f t="shared" si="541"/>
        <v>2</v>
      </c>
      <c r="E521" t="s">
        <v>22</v>
      </c>
      <c r="F521" t="str">
        <f t="shared" si="535"/>
        <v>~/Documents/GitHub/virosolver_paper/pars/massachusetts/partab_gp_model.csv</v>
      </c>
      <c r="G521" t="str">
        <f t="shared" si="511"/>
        <v>~/Documents/GitHub/virosolver_paper/data/MA_SEIR_sim/sim_MA_gp_10_seir_outputs.csv</v>
      </c>
      <c r="H521" t="str">
        <f t="shared" si="512"/>
        <v>~/Documents/GitHub/virosolver_paper/data/MA_SEIR_sim/sim_MA_gp_10_cts.csv</v>
      </c>
      <c r="I521" t="b">
        <v>1</v>
      </c>
      <c r="J521" t="b">
        <v>1</v>
      </c>
      <c r="K521" t="s">
        <v>5</v>
      </c>
      <c r="L521" t="s">
        <v>7</v>
      </c>
      <c r="M521" t="str">
        <f t="shared" si="513"/>
        <v>~/Documents/GitHub/virosolver_paper/mcmc_chains/3.sim_ma_ct/</v>
      </c>
      <c r="N521" t="str">
        <f t="shared" si="514"/>
        <v>~/Documents/GitHub/virosolver_paper/plots/3.sim_ma_ct/</v>
      </c>
      <c r="O521" t="s">
        <v>17</v>
      </c>
      <c r="P521" t="s">
        <v>20</v>
      </c>
      <c r="R521" t="b">
        <v>0</v>
      </c>
    </row>
    <row r="522" spans="1:18" x14ac:dyDescent="0.2">
      <c r="A522">
        <v>521</v>
      </c>
      <c r="B522">
        <f t="shared" si="523"/>
        <v>10</v>
      </c>
      <c r="C522">
        <f t="shared" ref="C522:D522" si="542">C468</f>
        <v>17</v>
      </c>
      <c r="D522">
        <f t="shared" si="542"/>
        <v>2</v>
      </c>
      <c r="E522" t="s">
        <v>22</v>
      </c>
      <c r="F522" t="str">
        <f t="shared" si="535"/>
        <v>~/Documents/GitHub/virosolver_paper/pars/massachusetts/partab_gp_model.csv</v>
      </c>
      <c r="G522" t="str">
        <f t="shared" si="511"/>
        <v>~/Documents/GitHub/virosolver_paper/data/MA_SEIR_sim/sim_MA_gp_10_seir_outputs.csv</v>
      </c>
      <c r="H522" t="str">
        <f t="shared" si="512"/>
        <v>~/Documents/GitHub/virosolver_paper/data/MA_SEIR_sim/sim_MA_gp_10_cts.csv</v>
      </c>
      <c r="I522" t="b">
        <v>1</v>
      </c>
      <c r="J522" t="b">
        <v>1</v>
      </c>
      <c r="K522" t="s">
        <v>5</v>
      </c>
      <c r="L522" t="s">
        <v>7</v>
      </c>
      <c r="M522" t="str">
        <f t="shared" si="513"/>
        <v>~/Documents/GitHub/virosolver_paper/mcmc_chains/3.sim_ma_ct/</v>
      </c>
      <c r="N522" t="str">
        <f t="shared" si="514"/>
        <v>~/Documents/GitHub/virosolver_paper/plots/3.sim_ma_ct/</v>
      </c>
      <c r="O522" t="s">
        <v>17</v>
      </c>
      <c r="P522" t="s">
        <v>20</v>
      </c>
      <c r="R522" t="b">
        <v>0</v>
      </c>
    </row>
    <row r="523" spans="1:18" x14ac:dyDescent="0.2">
      <c r="A523">
        <v>522</v>
      </c>
      <c r="B523">
        <f t="shared" si="523"/>
        <v>10</v>
      </c>
      <c r="C523">
        <f t="shared" ref="C523:D523" si="543">C469</f>
        <v>18</v>
      </c>
      <c r="D523">
        <f t="shared" si="543"/>
        <v>2</v>
      </c>
      <c r="E523" t="s">
        <v>22</v>
      </c>
      <c r="F523" t="str">
        <f t="shared" si="535"/>
        <v>~/Documents/GitHub/virosolver_paper/pars/massachusetts/partab_gp_model.csv</v>
      </c>
      <c r="G523" t="str">
        <f t="shared" si="511"/>
        <v>~/Documents/GitHub/virosolver_paper/data/MA_SEIR_sim/sim_MA_gp_10_seir_outputs.csv</v>
      </c>
      <c r="H523" t="str">
        <f t="shared" si="512"/>
        <v>~/Documents/GitHub/virosolver_paper/data/MA_SEIR_sim/sim_MA_gp_10_cts.csv</v>
      </c>
      <c r="I523" t="b">
        <v>1</v>
      </c>
      <c r="J523" t="b">
        <v>1</v>
      </c>
      <c r="K523" t="s">
        <v>5</v>
      </c>
      <c r="L523" t="s">
        <v>7</v>
      </c>
      <c r="M523" t="str">
        <f t="shared" si="513"/>
        <v>~/Documents/GitHub/virosolver_paper/mcmc_chains/3.sim_ma_ct/</v>
      </c>
      <c r="N523" t="str">
        <f t="shared" si="514"/>
        <v>~/Documents/GitHub/virosolver_paper/plots/3.sim_ma_ct/</v>
      </c>
      <c r="O523" t="s">
        <v>17</v>
      </c>
      <c r="P523" t="s">
        <v>20</v>
      </c>
      <c r="R523" t="b">
        <v>0</v>
      </c>
    </row>
    <row r="524" spans="1:18" x14ac:dyDescent="0.2">
      <c r="A524">
        <v>523</v>
      </c>
      <c r="B524">
        <f t="shared" si="523"/>
        <v>10</v>
      </c>
      <c r="C524">
        <f t="shared" ref="C524:D524" si="544">C470</f>
        <v>1</v>
      </c>
      <c r="D524">
        <f t="shared" si="544"/>
        <v>3</v>
      </c>
      <c r="E524" t="s">
        <v>22</v>
      </c>
      <c r="F524" t="str">
        <f t="shared" si="535"/>
        <v>~/Documents/GitHub/virosolver_paper/pars/massachusetts/partab_gp_model.csv</v>
      </c>
      <c r="G524" t="str">
        <f t="shared" si="511"/>
        <v>~/Documents/GitHub/virosolver_paper/data/MA_SEIR_sim/sim_MA_gp_10_seir_outputs.csv</v>
      </c>
      <c r="H524" t="str">
        <f t="shared" si="512"/>
        <v>~/Documents/GitHub/virosolver_paper/data/MA_SEIR_sim/sim_MA_gp_10_cts.csv</v>
      </c>
      <c r="I524" t="b">
        <v>1</v>
      </c>
      <c r="J524" t="b">
        <v>1</v>
      </c>
      <c r="K524" t="s">
        <v>5</v>
      </c>
      <c r="L524" t="s">
        <v>7</v>
      </c>
      <c r="M524" t="str">
        <f t="shared" si="513"/>
        <v>~/Documents/GitHub/virosolver_paper/mcmc_chains/3.sim_ma_ct/</v>
      </c>
      <c r="N524" t="str">
        <f t="shared" si="514"/>
        <v>~/Documents/GitHub/virosolver_paper/plots/3.sim_ma_ct/</v>
      </c>
      <c r="O524" t="s">
        <v>17</v>
      </c>
      <c r="P524" t="s">
        <v>20</v>
      </c>
      <c r="R524" t="b">
        <v>0</v>
      </c>
    </row>
    <row r="525" spans="1:18" x14ac:dyDescent="0.2">
      <c r="A525">
        <v>524</v>
      </c>
      <c r="B525">
        <f t="shared" si="523"/>
        <v>10</v>
      </c>
      <c r="C525">
        <f t="shared" ref="C525:D525" si="545">C471</f>
        <v>2</v>
      </c>
      <c r="D525">
        <f t="shared" si="545"/>
        <v>3</v>
      </c>
      <c r="E525" t="s">
        <v>22</v>
      </c>
      <c r="F525" t="str">
        <f t="shared" si="535"/>
        <v>~/Documents/GitHub/virosolver_paper/pars/massachusetts/partab_gp_model.csv</v>
      </c>
      <c r="G525" t="str">
        <f t="shared" si="511"/>
        <v>~/Documents/GitHub/virosolver_paper/data/MA_SEIR_sim/sim_MA_gp_10_seir_outputs.csv</v>
      </c>
      <c r="H525" t="str">
        <f t="shared" si="512"/>
        <v>~/Documents/GitHub/virosolver_paper/data/MA_SEIR_sim/sim_MA_gp_10_cts.csv</v>
      </c>
      <c r="I525" t="b">
        <v>1</v>
      </c>
      <c r="J525" t="b">
        <v>1</v>
      </c>
      <c r="K525" t="s">
        <v>5</v>
      </c>
      <c r="L525" t="s">
        <v>7</v>
      </c>
      <c r="M525" t="str">
        <f t="shared" si="513"/>
        <v>~/Documents/GitHub/virosolver_paper/mcmc_chains/3.sim_ma_ct/</v>
      </c>
      <c r="N525" t="str">
        <f t="shared" si="514"/>
        <v>~/Documents/GitHub/virosolver_paper/plots/3.sim_ma_ct/</v>
      </c>
      <c r="O525" t="s">
        <v>17</v>
      </c>
      <c r="P525" t="s">
        <v>20</v>
      </c>
      <c r="R525" t="b">
        <v>0</v>
      </c>
    </row>
    <row r="526" spans="1:18" x14ac:dyDescent="0.2">
      <c r="A526">
        <v>525</v>
      </c>
      <c r="B526">
        <f t="shared" si="523"/>
        <v>10</v>
      </c>
      <c r="C526">
        <f t="shared" ref="C526:D526" si="546">C472</f>
        <v>3</v>
      </c>
      <c r="D526">
        <f t="shared" si="546"/>
        <v>3</v>
      </c>
      <c r="E526" t="s">
        <v>22</v>
      </c>
      <c r="F526" t="str">
        <f t="shared" si="535"/>
        <v>~/Documents/GitHub/virosolver_paper/pars/massachusetts/partab_gp_model.csv</v>
      </c>
      <c r="G526" t="str">
        <f t="shared" si="511"/>
        <v>~/Documents/GitHub/virosolver_paper/data/MA_SEIR_sim/sim_MA_gp_10_seir_outputs.csv</v>
      </c>
      <c r="H526" t="str">
        <f t="shared" si="512"/>
        <v>~/Documents/GitHub/virosolver_paper/data/MA_SEIR_sim/sim_MA_gp_10_cts.csv</v>
      </c>
      <c r="I526" t="b">
        <v>1</v>
      </c>
      <c r="J526" t="b">
        <v>1</v>
      </c>
      <c r="K526" t="s">
        <v>5</v>
      </c>
      <c r="L526" t="s">
        <v>7</v>
      </c>
      <c r="M526" t="str">
        <f t="shared" si="513"/>
        <v>~/Documents/GitHub/virosolver_paper/mcmc_chains/3.sim_ma_ct/</v>
      </c>
      <c r="N526" t="str">
        <f t="shared" si="514"/>
        <v>~/Documents/GitHub/virosolver_paper/plots/3.sim_ma_ct/</v>
      </c>
      <c r="O526" t="s">
        <v>17</v>
      </c>
      <c r="P526" t="s">
        <v>20</v>
      </c>
      <c r="R526" t="b">
        <v>0</v>
      </c>
    </row>
    <row r="527" spans="1:18" x14ac:dyDescent="0.2">
      <c r="A527">
        <v>526</v>
      </c>
      <c r="B527">
        <f t="shared" si="523"/>
        <v>10</v>
      </c>
      <c r="C527">
        <f t="shared" ref="C527:D527" si="547">C473</f>
        <v>4</v>
      </c>
      <c r="D527">
        <f t="shared" si="547"/>
        <v>3</v>
      </c>
      <c r="E527" t="s">
        <v>22</v>
      </c>
      <c r="F527" t="str">
        <f t="shared" si="535"/>
        <v>~/Documents/GitHub/virosolver_paper/pars/massachusetts/partab_gp_model.csv</v>
      </c>
      <c r="G527" t="str">
        <f t="shared" si="511"/>
        <v>~/Documents/GitHub/virosolver_paper/data/MA_SEIR_sim/sim_MA_gp_10_seir_outputs.csv</v>
      </c>
      <c r="H527" t="str">
        <f t="shared" si="512"/>
        <v>~/Documents/GitHub/virosolver_paper/data/MA_SEIR_sim/sim_MA_gp_10_cts.csv</v>
      </c>
      <c r="I527" t="b">
        <v>1</v>
      </c>
      <c r="J527" t="b">
        <v>1</v>
      </c>
      <c r="K527" t="s">
        <v>5</v>
      </c>
      <c r="L527" t="s">
        <v>7</v>
      </c>
      <c r="M527" t="str">
        <f t="shared" si="513"/>
        <v>~/Documents/GitHub/virosolver_paper/mcmc_chains/3.sim_ma_ct/</v>
      </c>
      <c r="N527" t="str">
        <f t="shared" si="514"/>
        <v>~/Documents/GitHub/virosolver_paper/plots/3.sim_ma_ct/</v>
      </c>
      <c r="O527" t="s">
        <v>17</v>
      </c>
      <c r="P527" t="s">
        <v>20</v>
      </c>
      <c r="R527" t="b">
        <v>0</v>
      </c>
    </row>
    <row r="528" spans="1:18" x14ac:dyDescent="0.2">
      <c r="A528">
        <v>527</v>
      </c>
      <c r="B528">
        <f t="shared" si="523"/>
        <v>10</v>
      </c>
      <c r="C528">
        <f t="shared" ref="C528:D528" si="548">C474</f>
        <v>5</v>
      </c>
      <c r="D528">
        <f t="shared" si="548"/>
        <v>3</v>
      </c>
      <c r="E528" t="s">
        <v>22</v>
      </c>
      <c r="F528" t="str">
        <f t="shared" si="535"/>
        <v>~/Documents/GitHub/virosolver_paper/pars/massachusetts/partab_gp_model.csv</v>
      </c>
      <c r="G528" t="str">
        <f t="shared" si="511"/>
        <v>~/Documents/GitHub/virosolver_paper/data/MA_SEIR_sim/sim_MA_gp_10_seir_outputs.csv</v>
      </c>
      <c r="H528" t="str">
        <f t="shared" si="512"/>
        <v>~/Documents/GitHub/virosolver_paper/data/MA_SEIR_sim/sim_MA_gp_10_cts.csv</v>
      </c>
      <c r="I528" t="b">
        <v>1</v>
      </c>
      <c r="J528" t="b">
        <v>1</v>
      </c>
      <c r="K528" t="s">
        <v>5</v>
      </c>
      <c r="L528" t="s">
        <v>7</v>
      </c>
      <c r="M528" t="str">
        <f t="shared" si="513"/>
        <v>~/Documents/GitHub/virosolver_paper/mcmc_chains/3.sim_ma_ct/</v>
      </c>
      <c r="N528" t="str">
        <f t="shared" si="514"/>
        <v>~/Documents/GitHub/virosolver_paper/plots/3.sim_ma_ct/</v>
      </c>
      <c r="O528" t="s">
        <v>17</v>
      </c>
      <c r="P528" t="s">
        <v>20</v>
      </c>
      <c r="R528" t="b">
        <v>0</v>
      </c>
    </row>
    <row r="529" spans="1:18" x14ac:dyDescent="0.2">
      <c r="A529">
        <v>528</v>
      </c>
      <c r="B529">
        <f t="shared" si="523"/>
        <v>10</v>
      </c>
      <c r="C529">
        <f t="shared" ref="C529:D529" si="549">C475</f>
        <v>6</v>
      </c>
      <c r="D529">
        <f t="shared" si="549"/>
        <v>3</v>
      </c>
      <c r="E529" t="s">
        <v>22</v>
      </c>
      <c r="F529" t="str">
        <f t="shared" si="535"/>
        <v>~/Documents/GitHub/virosolver_paper/pars/massachusetts/partab_gp_model.csv</v>
      </c>
      <c r="G529" t="str">
        <f t="shared" si="511"/>
        <v>~/Documents/GitHub/virosolver_paper/data/MA_SEIR_sim/sim_MA_gp_10_seir_outputs.csv</v>
      </c>
      <c r="H529" t="str">
        <f t="shared" si="512"/>
        <v>~/Documents/GitHub/virosolver_paper/data/MA_SEIR_sim/sim_MA_gp_10_cts.csv</v>
      </c>
      <c r="I529" t="b">
        <v>1</v>
      </c>
      <c r="J529" t="b">
        <v>1</v>
      </c>
      <c r="K529" t="s">
        <v>5</v>
      </c>
      <c r="L529" t="s">
        <v>7</v>
      </c>
      <c r="M529" t="str">
        <f t="shared" si="513"/>
        <v>~/Documents/GitHub/virosolver_paper/mcmc_chains/3.sim_ma_ct/</v>
      </c>
      <c r="N529" t="str">
        <f t="shared" si="514"/>
        <v>~/Documents/GitHub/virosolver_paper/plots/3.sim_ma_ct/</v>
      </c>
      <c r="O529" t="s">
        <v>17</v>
      </c>
      <c r="P529" t="s">
        <v>20</v>
      </c>
      <c r="R529" t="b">
        <v>0</v>
      </c>
    </row>
    <row r="530" spans="1:18" x14ac:dyDescent="0.2">
      <c r="A530">
        <v>529</v>
      </c>
      <c r="B530">
        <f t="shared" si="523"/>
        <v>10</v>
      </c>
      <c r="C530">
        <f t="shared" ref="C530:D530" si="550">C476</f>
        <v>7</v>
      </c>
      <c r="D530">
        <f t="shared" si="550"/>
        <v>3</v>
      </c>
      <c r="E530" t="s">
        <v>22</v>
      </c>
      <c r="F530" t="str">
        <f t="shared" si="535"/>
        <v>~/Documents/GitHub/virosolver_paper/pars/massachusetts/partab_gp_model.csv</v>
      </c>
      <c r="G530" t="str">
        <f t="shared" si="511"/>
        <v>~/Documents/GitHub/virosolver_paper/data/MA_SEIR_sim/sim_MA_gp_10_seir_outputs.csv</v>
      </c>
      <c r="H530" t="str">
        <f t="shared" si="512"/>
        <v>~/Documents/GitHub/virosolver_paper/data/MA_SEIR_sim/sim_MA_gp_10_cts.csv</v>
      </c>
      <c r="I530" t="b">
        <v>1</v>
      </c>
      <c r="J530" t="b">
        <v>1</v>
      </c>
      <c r="K530" t="s">
        <v>5</v>
      </c>
      <c r="L530" t="s">
        <v>7</v>
      </c>
      <c r="M530" t="str">
        <f t="shared" si="513"/>
        <v>~/Documents/GitHub/virosolver_paper/mcmc_chains/3.sim_ma_ct/</v>
      </c>
      <c r="N530" t="str">
        <f t="shared" si="514"/>
        <v>~/Documents/GitHub/virosolver_paper/plots/3.sim_ma_ct/</v>
      </c>
      <c r="O530" t="s">
        <v>17</v>
      </c>
      <c r="P530" t="s">
        <v>20</v>
      </c>
      <c r="R530" t="b">
        <v>0</v>
      </c>
    </row>
    <row r="531" spans="1:18" x14ac:dyDescent="0.2">
      <c r="A531">
        <v>530</v>
      </c>
      <c r="B531">
        <f t="shared" si="523"/>
        <v>10</v>
      </c>
      <c r="C531">
        <f t="shared" ref="C531:D531" si="551">C477</f>
        <v>8</v>
      </c>
      <c r="D531">
        <f t="shared" si="551"/>
        <v>3</v>
      </c>
      <c r="E531" t="s">
        <v>22</v>
      </c>
      <c r="F531" t="str">
        <f t="shared" si="535"/>
        <v>~/Documents/GitHub/virosolver_paper/pars/massachusetts/partab_gp_model.csv</v>
      </c>
      <c r="G531" t="str">
        <f t="shared" si="511"/>
        <v>~/Documents/GitHub/virosolver_paper/data/MA_SEIR_sim/sim_MA_gp_10_seir_outputs.csv</v>
      </c>
      <c r="H531" t="str">
        <f t="shared" si="512"/>
        <v>~/Documents/GitHub/virosolver_paper/data/MA_SEIR_sim/sim_MA_gp_10_cts.csv</v>
      </c>
      <c r="I531" t="b">
        <v>1</v>
      </c>
      <c r="J531" t="b">
        <v>1</v>
      </c>
      <c r="K531" t="s">
        <v>5</v>
      </c>
      <c r="L531" t="s">
        <v>7</v>
      </c>
      <c r="M531" t="str">
        <f t="shared" si="513"/>
        <v>~/Documents/GitHub/virosolver_paper/mcmc_chains/3.sim_ma_ct/</v>
      </c>
      <c r="N531" t="str">
        <f t="shared" si="514"/>
        <v>~/Documents/GitHub/virosolver_paper/plots/3.sim_ma_ct/</v>
      </c>
      <c r="O531" t="s">
        <v>17</v>
      </c>
      <c r="P531" t="s">
        <v>20</v>
      </c>
      <c r="R531" t="b">
        <v>0</v>
      </c>
    </row>
    <row r="532" spans="1:18" x14ac:dyDescent="0.2">
      <c r="A532">
        <v>531</v>
      </c>
      <c r="B532">
        <f t="shared" si="523"/>
        <v>10</v>
      </c>
      <c r="C532">
        <f t="shared" ref="C532:D532" si="552">C478</f>
        <v>9</v>
      </c>
      <c r="D532">
        <f t="shared" si="552"/>
        <v>3</v>
      </c>
      <c r="E532" t="s">
        <v>22</v>
      </c>
      <c r="F532" t="str">
        <f t="shared" si="535"/>
        <v>~/Documents/GitHub/virosolver_paper/pars/massachusetts/partab_gp_model.csv</v>
      </c>
      <c r="G532" t="str">
        <f t="shared" si="511"/>
        <v>~/Documents/GitHub/virosolver_paper/data/MA_SEIR_sim/sim_MA_gp_10_seir_outputs.csv</v>
      </c>
      <c r="H532" t="str">
        <f t="shared" si="512"/>
        <v>~/Documents/GitHub/virosolver_paper/data/MA_SEIR_sim/sim_MA_gp_10_cts.csv</v>
      </c>
      <c r="I532" t="b">
        <v>1</v>
      </c>
      <c r="J532" t="b">
        <v>1</v>
      </c>
      <c r="K532" t="s">
        <v>5</v>
      </c>
      <c r="L532" t="s">
        <v>7</v>
      </c>
      <c r="M532" t="str">
        <f t="shared" si="513"/>
        <v>~/Documents/GitHub/virosolver_paper/mcmc_chains/3.sim_ma_ct/</v>
      </c>
      <c r="N532" t="str">
        <f t="shared" si="514"/>
        <v>~/Documents/GitHub/virosolver_paper/plots/3.sim_ma_ct/</v>
      </c>
      <c r="O532" t="s">
        <v>17</v>
      </c>
      <c r="P532" t="s">
        <v>20</v>
      </c>
      <c r="R532" t="b">
        <v>0</v>
      </c>
    </row>
    <row r="533" spans="1:18" x14ac:dyDescent="0.2">
      <c r="A533">
        <v>532</v>
      </c>
      <c r="B533">
        <f t="shared" si="523"/>
        <v>10</v>
      </c>
      <c r="C533">
        <f t="shared" ref="C533:D533" si="553">C479</f>
        <v>10</v>
      </c>
      <c r="D533">
        <f t="shared" si="553"/>
        <v>3</v>
      </c>
      <c r="E533" t="s">
        <v>22</v>
      </c>
      <c r="F533" t="str">
        <f t="shared" si="535"/>
        <v>~/Documents/GitHub/virosolver_paper/pars/massachusetts/partab_gp_model.csv</v>
      </c>
      <c r="G533" t="str">
        <f t="shared" si="511"/>
        <v>~/Documents/GitHub/virosolver_paper/data/MA_SEIR_sim/sim_MA_gp_10_seir_outputs.csv</v>
      </c>
      <c r="H533" t="str">
        <f t="shared" si="512"/>
        <v>~/Documents/GitHub/virosolver_paper/data/MA_SEIR_sim/sim_MA_gp_10_cts.csv</v>
      </c>
      <c r="I533" t="b">
        <v>1</v>
      </c>
      <c r="J533" t="b">
        <v>1</v>
      </c>
      <c r="K533" t="s">
        <v>5</v>
      </c>
      <c r="L533" t="s">
        <v>7</v>
      </c>
      <c r="M533" t="str">
        <f t="shared" si="513"/>
        <v>~/Documents/GitHub/virosolver_paper/mcmc_chains/3.sim_ma_ct/</v>
      </c>
      <c r="N533" t="str">
        <f t="shared" si="514"/>
        <v>~/Documents/GitHub/virosolver_paper/plots/3.sim_ma_ct/</v>
      </c>
      <c r="O533" t="s">
        <v>17</v>
      </c>
      <c r="P533" t="s">
        <v>20</v>
      </c>
      <c r="R533" t="b">
        <v>0</v>
      </c>
    </row>
    <row r="534" spans="1:18" x14ac:dyDescent="0.2">
      <c r="A534">
        <v>533</v>
      </c>
      <c r="B534">
        <f t="shared" si="523"/>
        <v>10</v>
      </c>
      <c r="C534">
        <f t="shared" ref="C534:D534" si="554">C480</f>
        <v>11</v>
      </c>
      <c r="D534">
        <f t="shared" si="554"/>
        <v>3</v>
      </c>
      <c r="E534" t="s">
        <v>22</v>
      </c>
      <c r="F534" t="str">
        <f t="shared" si="535"/>
        <v>~/Documents/GitHub/virosolver_paper/pars/massachusetts/partab_gp_model.csv</v>
      </c>
      <c r="G534" t="str">
        <f t="shared" si="511"/>
        <v>~/Documents/GitHub/virosolver_paper/data/MA_SEIR_sim/sim_MA_gp_10_seir_outputs.csv</v>
      </c>
      <c r="H534" t="str">
        <f t="shared" si="512"/>
        <v>~/Documents/GitHub/virosolver_paper/data/MA_SEIR_sim/sim_MA_gp_10_cts.csv</v>
      </c>
      <c r="I534" t="b">
        <v>1</v>
      </c>
      <c r="J534" t="b">
        <v>1</v>
      </c>
      <c r="K534" t="s">
        <v>5</v>
      </c>
      <c r="L534" t="s">
        <v>7</v>
      </c>
      <c r="M534" t="str">
        <f t="shared" si="513"/>
        <v>~/Documents/GitHub/virosolver_paper/mcmc_chains/3.sim_ma_ct/</v>
      </c>
      <c r="N534" t="str">
        <f t="shared" si="514"/>
        <v>~/Documents/GitHub/virosolver_paper/plots/3.sim_ma_ct/</v>
      </c>
      <c r="O534" t="s">
        <v>17</v>
      </c>
      <c r="P534" t="s">
        <v>20</v>
      </c>
      <c r="R534" t="b">
        <v>0</v>
      </c>
    </row>
    <row r="535" spans="1:18" x14ac:dyDescent="0.2">
      <c r="A535">
        <v>534</v>
      </c>
      <c r="B535">
        <f t="shared" si="523"/>
        <v>10</v>
      </c>
      <c r="C535">
        <f t="shared" ref="C535:D535" si="555">C481</f>
        <v>12</v>
      </c>
      <c r="D535">
        <f t="shared" si="555"/>
        <v>3</v>
      </c>
      <c r="E535" t="s">
        <v>22</v>
      </c>
      <c r="F535" t="str">
        <f t="shared" si="535"/>
        <v>~/Documents/GitHub/virosolver_paper/pars/massachusetts/partab_gp_model.csv</v>
      </c>
      <c r="G535" t="str">
        <f t="shared" si="511"/>
        <v>~/Documents/GitHub/virosolver_paper/data/MA_SEIR_sim/sim_MA_gp_10_seir_outputs.csv</v>
      </c>
      <c r="H535" t="str">
        <f t="shared" si="512"/>
        <v>~/Documents/GitHub/virosolver_paper/data/MA_SEIR_sim/sim_MA_gp_10_cts.csv</v>
      </c>
      <c r="I535" t="b">
        <v>1</v>
      </c>
      <c r="J535" t="b">
        <v>1</v>
      </c>
      <c r="K535" t="s">
        <v>5</v>
      </c>
      <c r="L535" t="s">
        <v>7</v>
      </c>
      <c r="M535" t="str">
        <f t="shared" si="513"/>
        <v>~/Documents/GitHub/virosolver_paper/mcmc_chains/3.sim_ma_ct/</v>
      </c>
      <c r="N535" t="str">
        <f t="shared" si="514"/>
        <v>~/Documents/GitHub/virosolver_paper/plots/3.sim_ma_ct/</v>
      </c>
      <c r="O535" t="s">
        <v>17</v>
      </c>
      <c r="P535" t="s">
        <v>20</v>
      </c>
      <c r="R535" t="b">
        <v>0</v>
      </c>
    </row>
    <row r="536" spans="1:18" x14ac:dyDescent="0.2">
      <c r="A536">
        <v>535</v>
      </c>
      <c r="B536">
        <f t="shared" si="523"/>
        <v>10</v>
      </c>
      <c r="C536">
        <f t="shared" ref="C536:D536" si="556">C482</f>
        <v>13</v>
      </c>
      <c r="D536">
        <f t="shared" si="556"/>
        <v>3</v>
      </c>
      <c r="E536" t="s">
        <v>22</v>
      </c>
      <c r="F536" t="str">
        <f t="shared" si="535"/>
        <v>~/Documents/GitHub/virosolver_paper/pars/massachusetts/partab_gp_model.csv</v>
      </c>
      <c r="G536" t="str">
        <f t="shared" si="511"/>
        <v>~/Documents/GitHub/virosolver_paper/data/MA_SEIR_sim/sim_MA_gp_10_seir_outputs.csv</v>
      </c>
      <c r="H536" t="str">
        <f t="shared" si="512"/>
        <v>~/Documents/GitHub/virosolver_paper/data/MA_SEIR_sim/sim_MA_gp_10_cts.csv</v>
      </c>
      <c r="I536" t="b">
        <v>1</v>
      </c>
      <c r="J536" t="b">
        <v>1</v>
      </c>
      <c r="K536" t="s">
        <v>5</v>
      </c>
      <c r="L536" t="s">
        <v>7</v>
      </c>
      <c r="M536" t="str">
        <f t="shared" si="513"/>
        <v>~/Documents/GitHub/virosolver_paper/mcmc_chains/3.sim_ma_ct/</v>
      </c>
      <c r="N536" t="str">
        <f t="shared" si="514"/>
        <v>~/Documents/GitHub/virosolver_paper/plots/3.sim_ma_ct/</v>
      </c>
      <c r="O536" t="s">
        <v>17</v>
      </c>
      <c r="P536" t="s">
        <v>20</v>
      </c>
      <c r="R536" t="b">
        <v>0</v>
      </c>
    </row>
    <row r="537" spans="1:18" x14ac:dyDescent="0.2">
      <c r="A537">
        <v>536</v>
      </c>
      <c r="B537">
        <f t="shared" si="523"/>
        <v>10</v>
      </c>
      <c r="C537">
        <f t="shared" ref="C537:D537" si="557">C483</f>
        <v>14</v>
      </c>
      <c r="D537">
        <f t="shared" si="557"/>
        <v>3</v>
      </c>
      <c r="E537" t="s">
        <v>22</v>
      </c>
      <c r="F537" t="str">
        <f t="shared" si="535"/>
        <v>~/Documents/GitHub/virosolver_paper/pars/massachusetts/partab_gp_model.csv</v>
      </c>
      <c r="G537" t="str">
        <f t="shared" si="511"/>
        <v>~/Documents/GitHub/virosolver_paper/data/MA_SEIR_sim/sim_MA_gp_10_seir_outputs.csv</v>
      </c>
      <c r="H537" t="str">
        <f t="shared" si="512"/>
        <v>~/Documents/GitHub/virosolver_paper/data/MA_SEIR_sim/sim_MA_gp_10_cts.csv</v>
      </c>
      <c r="I537" t="b">
        <v>1</v>
      </c>
      <c r="J537" t="b">
        <v>1</v>
      </c>
      <c r="K537" t="s">
        <v>5</v>
      </c>
      <c r="L537" t="s">
        <v>7</v>
      </c>
      <c r="M537" t="str">
        <f t="shared" si="513"/>
        <v>~/Documents/GitHub/virosolver_paper/mcmc_chains/3.sim_ma_ct/</v>
      </c>
      <c r="N537" t="str">
        <f t="shared" si="514"/>
        <v>~/Documents/GitHub/virosolver_paper/plots/3.sim_ma_ct/</v>
      </c>
      <c r="O537" t="s">
        <v>17</v>
      </c>
      <c r="P537" t="s">
        <v>20</v>
      </c>
      <c r="R537" t="b">
        <v>0</v>
      </c>
    </row>
    <row r="538" spans="1:18" x14ac:dyDescent="0.2">
      <c r="A538">
        <v>537</v>
      </c>
      <c r="B538">
        <f t="shared" si="523"/>
        <v>10</v>
      </c>
      <c r="C538">
        <f t="shared" ref="C538:D538" si="558">C484</f>
        <v>15</v>
      </c>
      <c r="D538">
        <f t="shared" si="558"/>
        <v>3</v>
      </c>
      <c r="E538" t="s">
        <v>22</v>
      </c>
      <c r="F538" t="str">
        <f t="shared" si="535"/>
        <v>~/Documents/GitHub/virosolver_paper/pars/massachusetts/partab_gp_model.csv</v>
      </c>
      <c r="G538" t="str">
        <f t="shared" si="511"/>
        <v>~/Documents/GitHub/virosolver_paper/data/MA_SEIR_sim/sim_MA_gp_10_seir_outputs.csv</v>
      </c>
      <c r="H538" t="str">
        <f t="shared" si="512"/>
        <v>~/Documents/GitHub/virosolver_paper/data/MA_SEIR_sim/sim_MA_gp_10_cts.csv</v>
      </c>
      <c r="I538" t="b">
        <v>1</v>
      </c>
      <c r="J538" t="b">
        <v>1</v>
      </c>
      <c r="K538" t="s">
        <v>5</v>
      </c>
      <c r="L538" t="s">
        <v>7</v>
      </c>
      <c r="M538" t="str">
        <f t="shared" si="513"/>
        <v>~/Documents/GitHub/virosolver_paper/mcmc_chains/3.sim_ma_ct/</v>
      </c>
      <c r="N538" t="str">
        <f t="shared" si="514"/>
        <v>~/Documents/GitHub/virosolver_paper/plots/3.sim_ma_ct/</v>
      </c>
      <c r="O538" t="s">
        <v>17</v>
      </c>
      <c r="P538" t="s">
        <v>20</v>
      </c>
      <c r="R538" t="b">
        <v>0</v>
      </c>
    </row>
    <row r="539" spans="1:18" x14ac:dyDescent="0.2">
      <c r="A539">
        <v>538</v>
      </c>
      <c r="B539">
        <f t="shared" si="523"/>
        <v>10</v>
      </c>
      <c r="C539">
        <f t="shared" ref="C539:D539" si="559">C485</f>
        <v>16</v>
      </c>
      <c r="D539">
        <f t="shared" si="559"/>
        <v>3</v>
      </c>
      <c r="E539" t="s">
        <v>22</v>
      </c>
      <c r="F539" t="str">
        <f t="shared" si="535"/>
        <v>~/Documents/GitHub/virosolver_paper/pars/massachusetts/partab_gp_model.csv</v>
      </c>
      <c r="G539" t="str">
        <f t="shared" si="511"/>
        <v>~/Documents/GitHub/virosolver_paper/data/MA_SEIR_sim/sim_MA_gp_10_seir_outputs.csv</v>
      </c>
      <c r="H539" t="str">
        <f t="shared" si="512"/>
        <v>~/Documents/GitHub/virosolver_paper/data/MA_SEIR_sim/sim_MA_gp_10_cts.csv</v>
      </c>
      <c r="I539" t="b">
        <v>1</v>
      </c>
      <c r="J539" t="b">
        <v>1</v>
      </c>
      <c r="K539" t="s">
        <v>5</v>
      </c>
      <c r="L539" t="s">
        <v>7</v>
      </c>
      <c r="M539" t="str">
        <f t="shared" si="513"/>
        <v>~/Documents/GitHub/virosolver_paper/mcmc_chains/3.sim_ma_ct/</v>
      </c>
      <c r="N539" t="str">
        <f t="shared" si="514"/>
        <v>~/Documents/GitHub/virosolver_paper/plots/3.sim_ma_ct/</v>
      </c>
      <c r="O539" t="s">
        <v>17</v>
      </c>
      <c r="P539" t="s">
        <v>20</v>
      </c>
      <c r="R539" t="b">
        <v>0</v>
      </c>
    </row>
    <row r="540" spans="1:18" x14ac:dyDescent="0.2">
      <c r="A540">
        <v>539</v>
      </c>
      <c r="B540">
        <f t="shared" si="523"/>
        <v>10</v>
      </c>
      <c r="C540">
        <f t="shared" ref="C540:D540" si="560">C486</f>
        <v>17</v>
      </c>
      <c r="D540">
        <f t="shared" si="560"/>
        <v>3</v>
      </c>
      <c r="E540" t="s">
        <v>22</v>
      </c>
      <c r="F540" t="str">
        <f t="shared" si="535"/>
        <v>~/Documents/GitHub/virosolver_paper/pars/massachusetts/partab_gp_model.csv</v>
      </c>
      <c r="G540" t="str">
        <f t="shared" si="511"/>
        <v>~/Documents/GitHub/virosolver_paper/data/MA_SEIR_sim/sim_MA_gp_10_seir_outputs.csv</v>
      </c>
      <c r="H540" t="str">
        <f t="shared" si="512"/>
        <v>~/Documents/GitHub/virosolver_paper/data/MA_SEIR_sim/sim_MA_gp_10_cts.csv</v>
      </c>
      <c r="I540" t="b">
        <v>1</v>
      </c>
      <c r="J540" t="b">
        <v>1</v>
      </c>
      <c r="K540" t="s">
        <v>5</v>
      </c>
      <c r="L540" t="s">
        <v>7</v>
      </c>
      <c r="M540" t="str">
        <f t="shared" si="513"/>
        <v>~/Documents/GitHub/virosolver_paper/mcmc_chains/3.sim_ma_ct/</v>
      </c>
      <c r="N540" t="str">
        <f t="shared" si="514"/>
        <v>~/Documents/GitHub/virosolver_paper/plots/3.sim_ma_ct/</v>
      </c>
      <c r="O540" t="s">
        <v>17</v>
      </c>
      <c r="P540" t="s">
        <v>20</v>
      </c>
      <c r="R540" t="b">
        <v>0</v>
      </c>
    </row>
    <row r="541" spans="1:18" x14ac:dyDescent="0.2">
      <c r="A541">
        <v>540</v>
      </c>
      <c r="B541">
        <f t="shared" si="523"/>
        <v>10</v>
      </c>
      <c r="C541">
        <f t="shared" ref="C541:D541" si="561">C487</f>
        <v>18</v>
      </c>
      <c r="D541">
        <f t="shared" si="561"/>
        <v>3</v>
      </c>
      <c r="E541" t="s">
        <v>22</v>
      </c>
      <c r="F541" t="str">
        <f t="shared" si="535"/>
        <v>~/Documents/GitHub/virosolver_paper/pars/massachusetts/partab_gp_model.csv</v>
      </c>
      <c r="G541" t="str">
        <f t="shared" si="511"/>
        <v>~/Documents/GitHub/virosolver_paper/data/MA_SEIR_sim/sim_MA_gp_10_seir_outputs.csv</v>
      </c>
      <c r="H541" t="str">
        <f t="shared" si="512"/>
        <v>~/Documents/GitHub/virosolver_paper/data/MA_SEIR_sim/sim_MA_gp_10_cts.csv</v>
      </c>
      <c r="I541" t="b">
        <v>1</v>
      </c>
      <c r="J541" t="b">
        <v>1</v>
      </c>
      <c r="K541" t="s">
        <v>5</v>
      </c>
      <c r="L541" t="s">
        <v>7</v>
      </c>
      <c r="M541" t="str">
        <f t="shared" si="513"/>
        <v>~/Documents/GitHub/virosolver_paper/mcmc_chains/3.sim_ma_ct/</v>
      </c>
      <c r="N541" t="str">
        <f t="shared" si="514"/>
        <v>~/Documents/GitHub/virosolver_paper/plots/3.sim_ma_ct/</v>
      </c>
      <c r="O541" t="s">
        <v>17</v>
      </c>
      <c r="P541" t="s">
        <v>20</v>
      </c>
      <c r="R5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sim_ma_control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2020-11-06T11:13:39Z</dcterms:created>
  <dcterms:modified xsi:type="dcterms:W3CDTF">2020-12-08T09:49:19Z</dcterms:modified>
</cp:coreProperties>
</file>