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mes\Desktop\Sumoylation_Analysis\project\inhibition_analysis\"/>
    </mc:Choice>
  </mc:AlternateContent>
  <xr:revisionPtr revIDLastSave="0" documentId="13_ncr:1_{4DB064DB-0B1C-4138-A4B7-BEEFF2530834}" xr6:coauthVersionLast="45" xr6:coauthVersionMax="45" xr10:uidLastSave="{00000000-0000-0000-0000-000000000000}"/>
  <bookViews>
    <workbookView xWindow="-22545" yWindow="2025" windowWidth="21600" windowHeight="11385" xr2:uid="{F8091D5F-FF15-403F-939D-9837564BA418}"/>
  </bookViews>
  <sheets>
    <sheet name="Pancreatic" sheetId="1" r:id="rId1"/>
    <sheet name="Colorecta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2" l="1"/>
  <c r="D5" i="2"/>
  <c r="C5" i="2"/>
</calcChain>
</file>

<file path=xl/sharedStrings.xml><?xml version="1.0" encoding="utf-8"?>
<sst xmlns="http://schemas.openxmlformats.org/spreadsheetml/2006/main" count="40" uniqueCount="31">
  <si>
    <t>Gene</t>
  </si>
  <si>
    <t>p-value</t>
  </si>
  <si>
    <t>mean AUC with mut</t>
  </si>
  <si>
    <t>mean AUC without mut</t>
  </si>
  <si>
    <t>KRAS</t>
  </si>
  <si>
    <t>Note</t>
  </si>
  <si>
    <t>MYCBP2</t>
  </si>
  <si>
    <t xml:space="preserve">only MYC-related gene in pancreatic dataset. P-value might be high because there are only 2 cell lines that have this mutation but the difference in AUC is large. </t>
  </si>
  <si>
    <t>RAD family</t>
  </si>
  <si>
    <t>ATR family</t>
  </si>
  <si>
    <t>BRCA family</t>
  </si>
  <si>
    <t>MUC family</t>
  </si>
  <si>
    <t>ATR</t>
  </si>
  <si>
    <t xml:space="preserve">**only one cell (KP2) has ATR mutation in pancreatic dataset. </t>
  </si>
  <si>
    <t>FANC family</t>
  </si>
  <si>
    <t>FANCG, FANCA, FANCM, FANCI, FANCE, FANCM, FANCE, FANCC</t>
  </si>
  <si>
    <t>XRCC family</t>
  </si>
  <si>
    <t>BRCA family + ATR</t>
  </si>
  <si>
    <t>combined ATR with BRCA genes</t>
  </si>
  <si>
    <t>BRCA family + RAD family</t>
  </si>
  <si>
    <t>combined RAD genes with BRCA genes</t>
  </si>
  <si>
    <t>BRCA family + RAD1</t>
  </si>
  <si>
    <t>BRCA family + RAD54L</t>
  </si>
  <si>
    <t>combined RAD1 with BRCA genes</t>
  </si>
  <si>
    <t>combined RAD54L with BRCA genes</t>
  </si>
  <si>
    <t>BRCA family + RAD51AP2</t>
  </si>
  <si>
    <t>BRCA family + FANC family</t>
  </si>
  <si>
    <t>combined FANC genes with BRCA genes</t>
  </si>
  <si>
    <t>combined RAD51AP2 with BRCA genes</t>
  </si>
  <si>
    <t>BRCA family + FANCI</t>
  </si>
  <si>
    <t>combined FANCI with BRCA genes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</si>
</sst>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  <xf numFmtId="0" fontId="2" fillId="0" borderId="0" xfId="0" applyFont="1"/>
    <xf numFmtId="0" fontId="0" fillId="2" borderId="1" xfId="0" applyFill="1" applyBorder="1"/>
    <xf numFmtId="0" fontId="0" fillId="2" borderId="1" xfId="0" applyFill="1" applyBorder="1" applyAlignment="1">
      <alignment wrapText="1"/>
    </xf>
    <xf numFmtId="0" fontId="1" fillId="0" borderId="1" xfId="0" applyFont="1" applyBorder="1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vertical="center"/>
    </xf>
    <xf numFmtId="0" fontId="2" fillId="0" borderId="1" xfId="0" applyFont="1" applyBorder="1"/>
    <xf numFmtId="0" fontId="3" fillId="2" borderId="1" xfId="0" applyFont="1" applyFill="1" applyBorder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4265E-498B-4B41-91CF-32B1F2B15351}">
  <dimension ref="A1:E27"/>
  <sheetViews>
    <sheetView tabSelected="1" workbookViewId="0">
      <selection activeCell="F16" sqref="F16"/>
    </sheetView>
  </sheetViews>
  <sheetFormatPr defaultRowHeight="15" x14ac:dyDescent="0.25"/>
  <cols>
    <col min="1" max="1" width="24.42578125" customWidth="1"/>
    <col min="2" max="2" width="19.85546875" customWidth="1"/>
    <col min="3" max="3" width="22.28515625" customWidth="1"/>
    <col min="4" max="4" width="11.28515625" customWidth="1"/>
    <col min="5" max="5" width="45" customWidth="1"/>
  </cols>
  <sheetData>
    <row r="1" spans="1:5" x14ac:dyDescent="0.25">
      <c r="A1" s="6" t="s">
        <v>0</v>
      </c>
      <c r="B1" s="6" t="s">
        <v>2</v>
      </c>
      <c r="C1" s="6" t="s">
        <v>3</v>
      </c>
      <c r="D1" s="6" t="s">
        <v>1</v>
      </c>
      <c r="E1" s="6" t="s">
        <v>5</v>
      </c>
    </row>
    <row r="2" spans="1:5" x14ac:dyDescent="0.25">
      <c r="A2" s="7" t="s">
        <v>4</v>
      </c>
      <c r="B2" s="7">
        <v>436.47</v>
      </c>
      <c r="C2" s="7">
        <v>423.88</v>
      </c>
      <c r="D2" s="7">
        <v>0.84799999999999998</v>
      </c>
      <c r="E2" s="8"/>
    </row>
    <row r="3" spans="1:5" x14ac:dyDescent="0.25">
      <c r="A3" s="7" t="s">
        <v>8</v>
      </c>
      <c r="B3" s="7">
        <v>391.54</v>
      </c>
      <c r="C3" s="7">
        <v>423.95</v>
      </c>
      <c r="D3" s="7">
        <v>0.61299999999999999</v>
      </c>
      <c r="E3" s="8"/>
    </row>
    <row r="4" spans="1:5" ht="60" x14ac:dyDescent="0.25">
      <c r="A4" s="7" t="s">
        <v>6</v>
      </c>
      <c r="B4" s="7">
        <v>162.61000000000001</v>
      </c>
      <c r="C4" s="7">
        <v>424.08949999999999</v>
      </c>
      <c r="D4" s="7">
        <v>0.215</v>
      </c>
      <c r="E4" s="8" t="s">
        <v>7</v>
      </c>
    </row>
    <row r="5" spans="1:5" x14ac:dyDescent="0.25">
      <c r="A5" s="7" t="s">
        <v>10</v>
      </c>
      <c r="B5" s="9">
        <v>303.62</v>
      </c>
      <c r="C5" s="7">
        <v>424.07650000000001</v>
      </c>
      <c r="D5" s="7">
        <v>2.9180000000000001E-2</v>
      </c>
      <c r="E5" s="8"/>
    </row>
    <row r="6" spans="1:5" x14ac:dyDescent="0.25">
      <c r="A6" s="7" t="s">
        <v>11</v>
      </c>
      <c r="B6" s="7">
        <v>442.43900000000002</v>
      </c>
      <c r="C6" s="9">
        <v>423.7996</v>
      </c>
      <c r="D6" s="10">
        <v>0.65969999999999995</v>
      </c>
      <c r="E6" s="8"/>
    </row>
    <row r="7" spans="1:5" ht="30" x14ac:dyDescent="0.25">
      <c r="A7" s="7" t="s">
        <v>12</v>
      </c>
      <c r="B7" s="7">
        <v>295.73</v>
      </c>
      <c r="C7" s="7">
        <v>424</v>
      </c>
      <c r="D7" s="7">
        <v>0</v>
      </c>
      <c r="E7" s="8" t="s">
        <v>13</v>
      </c>
    </row>
    <row r="8" spans="1:5" ht="30" x14ac:dyDescent="0.25">
      <c r="A8" s="7" t="s">
        <v>14</v>
      </c>
      <c r="B8" s="7">
        <v>362.76249999999999</v>
      </c>
      <c r="C8" s="7">
        <v>424.07920000000001</v>
      </c>
      <c r="D8" s="7">
        <v>0.27639999999999998</v>
      </c>
      <c r="E8" s="8" t="s">
        <v>15</v>
      </c>
    </row>
    <row r="9" spans="1:5" x14ac:dyDescent="0.25">
      <c r="A9" s="7"/>
      <c r="B9" s="7"/>
      <c r="C9" s="7"/>
      <c r="D9" s="7"/>
      <c r="E9" s="8"/>
    </row>
    <row r="10" spans="1:5" x14ac:dyDescent="0.25">
      <c r="A10" s="7"/>
      <c r="B10" s="7"/>
      <c r="C10" s="7"/>
      <c r="D10" s="7"/>
      <c r="E10" s="8"/>
    </row>
    <row r="11" spans="1:5" x14ac:dyDescent="0.25">
      <c r="A11" s="4" t="s">
        <v>17</v>
      </c>
      <c r="B11" s="4">
        <v>300.99</v>
      </c>
      <c r="C11" s="4">
        <v>424.15800000000002</v>
      </c>
      <c r="D11" s="11">
        <v>1.2979999999999999E-3</v>
      </c>
      <c r="E11" s="5" t="s">
        <v>18</v>
      </c>
    </row>
    <row r="12" spans="1:5" x14ac:dyDescent="0.25">
      <c r="A12" s="4" t="s">
        <v>19</v>
      </c>
      <c r="B12" s="4">
        <v>341.3014</v>
      </c>
      <c r="C12" s="4">
        <v>424.10750000000002</v>
      </c>
      <c r="D12" s="11">
        <v>4.0620000000000003E-2</v>
      </c>
      <c r="E12" s="5" t="s">
        <v>20</v>
      </c>
    </row>
    <row r="13" spans="1:5" x14ac:dyDescent="0.25">
      <c r="A13" s="4" t="s">
        <v>21</v>
      </c>
      <c r="B13" s="4">
        <v>302.04199999999997</v>
      </c>
      <c r="C13" s="4">
        <v>424.11720000000003</v>
      </c>
      <c r="D13" s="11">
        <v>6.5659999999999998E-3</v>
      </c>
      <c r="E13" s="5" t="s">
        <v>23</v>
      </c>
    </row>
    <row r="14" spans="1:5" x14ac:dyDescent="0.25">
      <c r="A14" s="4" t="s">
        <v>22</v>
      </c>
      <c r="B14" s="4">
        <v>321.73200000000003</v>
      </c>
      <c r="C14" s="4">
        <v>424.08600000000001</v>
      </c>
      <c r="D14" s="11">
        <v>2.6530000000000001E-2</v>
      </c>
      <c r="E14" s="5" t="s">
        <v>24</v>
      </c>
    </row>
    <row r="15" spans="1:5" x14ac:dyDescent="0.25">
      <c r="A15" s="4" t="s">
        <v>25</v>
      </c>
      <c r="B15" s="4">
        <v>339.84</v>
      </c>
      <c r="C15" s="4">
        <v>424.05720000000002</v>
      </c>
      <c r="D15" s="4">
        <v>0.1244</v>
      </c>
      <c r="E15" s="5" t="s">
        <v>28</v>
      </c>
    </row>
    <row r="16" spans="1:5" x14ac:dyDescent="0.25">
      <c r="A16" s="4" t="s">
        <v>26</v>
      </c>
      <c r="B16" s="4">
        <v>343.04829999999998</v>
      </c>
      <c r="C16" s="4">
        <v>424.23259999999999</v>
      </c>
      <c r="D16" s="11">
        <v>4.6120000000000001E-2</v>
      </c>
      <c r="E16" s="5" t="s">
        <v>27</v>
      </c>
    </row>
    <row r="17" spans="1:5" x14ac:dyDescent="0.25">
      <c r="A17" s="4" t="s">
        <v>29</v>
      </c>
      <c r="B17" s="4">
        <v>342.17200000000003</v>
      </c>
      <c r="C17" s="4">
        <v>424.05349999999999</v>
      </c>
      <c r="D17" s="4">
        <v>0.14560000000000001</v>
      </c>
      <c r="E17" s="4" t="s">
        <v>30</v>
      </c>
    </row>
    <row r="19" spans="1:5" x14ac:dyDescent="0.25">
      <c r="A19" s="12"/>
      <c r="B19" s="12"/>
      <c r="C19" s="12"/>
      <c r="D19" s="12"/>
      <c r="E19" s="12"/>
    </row>
    <row r="20" spans="1:5" x14ac:dyDescent="0.25">
      <c r="A20" s="12"/>
      <c r="B20" s="12"/>
      <c r="C20" s="12"/>
      <c r="D20" s="12"/>
      <c r="E20" s="12"/>
    </row>
    <row r="21" spans="1:5" x14ac:dyDescent="0.25">
      <c r="A21" s="12"/>
      <c r="B21" s="12"/>
      <c r="C21" s="12"/>
      <c r="D21" s="12"/>
      <c r="E21" s="12"/>
    </row>
    <row r="22" spans="1:5" x14ac:dyDescent="0.25">
      <c r="A22" s="12"/>
      <c r="B22" s="12"/>
      <c r="C22" s="12"/>
      <c r="D22" s="12"/>
      <c r="E22" s="12"/>
    </row>
    <row r="23" spans="1:5" x14ac:dyDescent="0.25">
      <c r="A23" s="12"/>
      <c r="B23" s="12"/>
      <c r="C23" s="12"/>
      <c r="D23" s="12"/>
      <c r="E23" s="12"/>
    </row>
    <row r="24" spans="1:5" x14ac:dyDescent="0.25">
      <c r="A24" s="12"/>
      <c r="B24" s="12"/>
      <c r="C24" s="12"/>
      <c r="D24" s="12"/>
      <c r="E24" s="12"/>
    </row>
    <row r="25" spans="1:5" x14ac:dyDescent="0.25">
      <c r="A25" s="12"/>
      <c r="B25" s="12"/>
      <c r="C25" s="12"/>
      <c r="D25" s="12"/>
      <c r="E25" s="12"/>
    </row>
    <row r="26" spans="1:5" x14ac:dyDescent="0.25">
      <c r="A26" s="12"/>
      <c r="B26" s="12"/>
      <c r="C26" s="12"/>
      <c r="D26" s="12"/>
      <c r="E26" s="12"/>
    </row>
    <row r="27" spans="1:5" x14ac:dyDescent="0.25">
      <c r="A27" s="12"/>
      <c r="B27" s="12"/>
      <c r="C27" s="12"/>
      <c r="D27" s="12"/>
      <c r="E27" s="1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DEC45-924A-49EC-9D99-A06B50457B8B}">
  <dimension ref="A1:E7"/>
  <sheetViews>
    <sheetView workbookViewId="0">
      <selection activeCell="E8" sqref="E8"/>
    </sheetView>
  </sheetViews>
  <sheetFormatPr defaultRowHeight="15" x14ac:dyDescent="0.25"/>
  <cols>
    <col min="1" max="1" width="13.140625" customWidth="1"/>
    <col min="2" max="2" width="20.42578125" customWidth="1"/>
    <col min="3" max="3" width="23.85546875" customWidth="1"/>
    <col min="5" max="5" width="47.28515625" customWidth="1"/>
  </cols>
  <sheetData>
    <row r="1" spans="1:5" x14ac:dyDescent="0.25">
      <c r="A1" s="1" t="s">
        <v>0</v>
      </c>
      <c r="B1" s="1" t="s">
        <v>2</v>
      </c>
      <c r="C1" s="1" t="s">
        <v>3</v>
      </c>
      <c r="D1" s="1" t="s">
        <v>1</v>
      </c>
      <c r="E1" s="1" t="s">
        <v>5</v>
      </c>
    </row>
    <row r="2" spans="1:5" x14ac:dyDescent="0.25">
      <c r="A2" t="s">
        <v>4</v>
      </c>
      <c r="B2">
        <v>427.05700000000002</v>
      </c>
      <c r="C2">
        <v>524.75465029999998</v>
      </c>
      <c r="D2">
        <v>0.21226329999999999</v>
      </c>
    </row>
    <row r="3" spans="1:5" x14ac:dyDescent="0.25">
      <c r="A3" t="s">
        <v>8</v>
      </c>
      <c r="B3">
        <v>590.88059999999996</v>
      </c>
      <c r="C3" s="2">
        <v>524.67510000000004</v>
      </c>
      <c r="D3">
        <v>0.35060000000000002</v>
      </c>
    </row>
    <row r="4" spans="1:5" x14ac:dyDescent="0.25">
      <c r="A4" t="s">
        <v>16</v>
      </c>
      <c r="B4" s="2">
        <v>567.17430000000002</v>
      </c>
      <c r="C4">
        <v>524.70640000000003</v>
      </c>
      <c r="D4">
        <v>0.64980000000000004</v>
      </c>
    </row>
    <row r="5" spans="1:5" x14ac:dyDescent="0.25">
      <c r="A5" t="s">
        <v>9</v>
      </c>
      <c r="B5">
        <v>574.21199999999999</v>
      </c>
      <c r="C5">
        <f xml:space="preserve"> 524.6895</f>
        <v>524.68949999999995</v>
      </c>
      <c r="D5">
        <f xml:space="preserve"> 0.4698</f>
        <v>0.4698</v>
      </c>
    </row>
    <row r="6" spans="1:5" x14ac:dyDescent="0.25">
      <c r="A6" t="s">
        <v>10</v>
      </c>
      <c r="B6">
        <v>570.67399999999998</v>
      </c>
      <c r="C6" s="2">
        <v>524.70029999999997</v>
      </c>
      <c r="D6" s="3">
        <v>0.64759999999999995</v>
      </c>
    </row>
    <row r="7" spans="1:5" x14ac:dyDescent="0.25">
      <c r="A7" t="s">
        <v>11</v>
      </c>
      <c r="B7">
        <v>500.49889999999999</v>
      </c>
      <c r="C7" s="2">
        <v>524.78290000000004</v>
      </c>
      <c r="D7">
        <f xml:space="preserve"> 0.3888</f>
        <v>0.38879999999999998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Pancreatic</vt:lpstr>
      <vt:lpstr>Colorectal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Lee</dc:creator>
  <cp:lastModifiedBy>James Lee</cp:lastModifiedBy>
  <dcterms:created xsi:type="dcterms:W3CDTF">2021-01-07T18:21:37Z</dcterms:created>
  <dcterms:modified xsi:type="dcterms:W3CDTF">2021-01-10T19:33:38Z</dcterms:modified>
</cp:coreProperties>
</file>