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b15182\LocalCodeFolder\TEAM-Kenya\data\context-variables\"/>
    </mc:Choice>
  </mc:AlternateContent>
  <xr:revisionPtr revIDLastSave="0" documentId="13_ncr:1_{7A078D07-A469-4BDF-9A81-D21F6892D1C9}" xr6:coauthVersionLast="47" xr6:coauthVersionMax="47" xr10:uidLastSave="{00000000-0000-0000-0000-000000000000}"/>
  <bookViews>
    <workbookView xWindow="-19320" yWindow="-120" windowWidth="19440" windowHeight="14880" xr2:uid="{83370C0A-DA4A-443A-B198-45793815733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<sst xmlns="http://schemas.openxmlformats.org/spreadsheetml/2006/main" count="9" uniqueCount="9">
  <si>
    <t>Pop</t>
  </si>
  <si>
    <t>Pop_INDEX</t>
  </si>
  <si>
    <t>NHH</t>
  </si>
  <si>
    <t>Year</t>
  </si>
  <si>
    <t>NHH_INDEX</t>
  </si>
  <si>
    <t>HH_SIZE</t>
  </si>
  <si>
    <t>HH_SIZE_INDEX</t>
  </si>
  <si>
    <t>https://www.statista.com/statistics/1229993/household-size-in-kenya/#:~:text=The%20size%20of%20households%20in,in%20the%20country%20is%20growing.</t>
  </si>
  <si>
    <t>https://www.statista.com/statistics/1229987/number-of-households-in-kenya/#:~:text=The%20number%20of%20households%20in,trend%20observed%20in%20recent%20years.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</si>
</sst>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A072-3F88-420B-AC10-FD274D9887BB}">
  <dimension ref="A1:J40"/>
  <sheetViews>
    <sheetView tabSelected="1" workbookViewId="0">
      <selection activeCell="H18" sqref="H18"/>
    </sheetView>
  </sheetViews>
  <sheetFormatPr defaultRowHeight="14.25" x14ac:dyDescent="0.45"/>
  <cols>
    <col min="3" max="3" width="11.73046875" bestFit="1" customWidth="1"/>
    <col min="4" max="4" width="10.19921875" bestFit="1" customWidth="1"/>
    <col min="7" max="7" width="13.6640625" bestFit="1" customWidth="1"/>
  </cols>
  <sheetData>
    <row r="1" spans="1:10" x14ac:dyDescent="0.4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J1" t="s">
        <v>7</v>
      </c>
    </row>
    <row r="2" spans="1:10" x14ac:dyDescent="0.45">
      <c r="A2">
        <v>2012</v>
      </c>
      <c r="B2">
        <v>43730000</v>
      </c>
      <c r="C2">
        <f>B2/B$2</f>
        <v>1</v>
      </c>
      <c r="D2" s="1">
        <v>9890000</v>
      </c>
      <c r="E2">
        <f>C2/G2</f>
        <v>1</v>
      </c>
      <c r="F2">
        <v>4.59</v>
      </c>
      <c r="G2">
        <f>F2/F$2</f>
        <v>1</v>
      </c>
      <c r="J2" t="s">
        <v>8</v>
      </c>
    </row>
    <row r="3" spans="1:10" x14ac:dyDescent="0.45">
      <c r="A3">
        <v>2013</v>
      </c>
      <c r="B3">
        <v>44503333</v>
      </c>
      <c r="C3">
        <f t="shared" ref="C3:C40" si="0">B3/B$2</f>
        <v>1.0176842670935284</v>
      </c>
      <c r="D3" s="1">
        <f>D$2*E3</f>
        <v>10131113.831828386</v>
      </c>
      <c r="E3">
        <f t="shared" ref="E3:E40" si="1">C3/G3</f>
        <v>1.0243795583244071</v>
      </c>
      <c r="F3">
        <v>4.5599999999999996</v>
      </c>
      <c r="G3">
        <f t="shared" ref="G3:G40" si="2">F3/F$2</f>
        <v>0.99346405228758161</v>
      </c>
    </row>
    <row r="4" spans="1:10" x14ac:dyDescent="0.45">
      <c r="A4">
        <v>2014</v>
      </c>
      <c r="B4">
        <v>45276667</v>
      </c>
      <c r="C4">
        <f t="shared" si="0"/>
        <v>1.0353685570546536</v>
      </c>
      <c r="D4" s="1">
        <f t="shared" ref="D4:D40" si="3">D$2*E4</f>
        <v>10375421.453499272</v>
      </c>
      <c r="E4">
        <f t="shared" si="1"/>
        <v>1.0490820478765694</v>
      </c>
      <c r="F4">
        <v>4.53</v>
      </c>
      <c r="G4">
        <f t="shared" si="2"/>
        <v>0.98692810457516345</v>
      </c>
    </row>
    <row r="5" spans="1:10" x14ac:dyDescent="0.45">
      <c r="A5">
        <v>2015</v>
      </c>
      <c r="B5">
        <v>46050000</v>
      </c>
      <c r="C5">
        <f t="shared" si="0"/>
        <v>1.053052824148182</v>
      </c>
      <c r="D5" s="1">
        <f t="shared" si="3"/>
        <v>10622986.279442031</v>
      </c>
      <c r="E5">
        <f t="shared" si="1"/>
        <v>1.0741138806311457</v>
      </c>
      <c r="F5">
        <v>4.5</v>
      </c>
      <c r="G5">
        <f t="shared" si="2"/>
        <v>0.98039215686274517</v>
      </c>
    </row>
    <row r="6" spans="1:10" x14ac:dyDescent="0.45">
      <c r="A6">
        <v>2016</v>
      </c>
      <c r="B6">
        <v>47463000</v>
      </c>
      <c r="C6">
        <f t="shared" si="0"/>
        <v>1.0853647381660187</v>
      </c>
      <c r="D6" s="1">
        <f t="shared" si="3"/>
        <v>11022425.240608556</v>
      </c>
      <c r="E6">
        <f t="shared" si="1"/>
        <v>1.1145020465731603</v>
      </c>
      <c r="F6">
        <v>4.47</v>
      </c>
      <c r="G6">
        <f t="shared" si="2"/>
        <v>0.97385620915032678</v>
      </c>
    </row>
    <row r="7" spans="1:10" x14ac:dyDescent="0.45">
      <c r="A7">
        <v>2017</v>
      </c>
      <c r="B7">
        <v>48876000</v>
      </c>
      <c r="C7">
        <f t="shared" si="0"/>
        <v>1.1176766521838555</v>
      </c>
      <c r="D7" s="1">
        <f t="shared" si="3"/>
        <v>11427262.025574625</v>
      </c>
      <c r="E7">
        <f t="shared" si="1"/>
        <v>1.155435998541418</v>
      </c>
      <c r="F7">
        <v>4.4400000000000004</v>
      </c>
      <c r="G7">
        <f t="shared" si="2"/>
        <v>0.96732026143790861</v>
      </c>
    </row>
    <row r="8" spans="1:10" x14ac:dyDescent="0.45">
      <c r="A8">
        <v>2018</v>
      </c>
      <c r="B8">
        <v>50289000</v>
      </c>
      <c r="C8">
        <f t="shared" si="0"/>
        <v>1.1499885662016922</v>
      </c>
      <c r="D8" s="1">
        <f t="shared" si="3"/>
        <v>11837606.794009622</v>
      </c>
      <c r="E8">
        <f t="shared" si="1"/>
        <v>1.1969268750262509</v>
      </c>
      <c r="F8">
        <v>4.41</v>
      </c>
      <c r="G8">
        <f t="shared" si="2"/>
        <v>0.96078431372549022</v>
      </c>
    </row>
    <row r="9" spans="1:10" x14ac:dyDescent="0.45">
      <c r="A9">
        <v>2019</v>
      </c>
      <c r="B9">
        <v>51702000</v>
      </c>
      <c r="C9">
        <f t="shared" si="0"/>
        <v>1.1823004802195289</v>
      </c>
      <c r="D9" s="1">
        <f t="shared" si="3"/>
        <v>12253572.723656058</v>
      </c>
      <c r="E9">
        <f t="shared" si="1"/>
        <v>1.238986119682109</v>
      </c>
      <c r="F9">
        <v>4.38</v>
      </c>
      <c r="G9">
        <f t="shared" si="2"/>
        <v>0.95424836601307195</v>
      </c>
    </row>
    <row r="10" spans="1:10" x14ac:dyDescent="0.45">
      <c r="A10">
        <v>2020</v>
      </c>
      <c r="B10">
        <v>53115000</v>
      </c>
      <c r="C10">
        <f t="shared" si="0"/>
        <v>1.2146123942373657</v>
      </c>
      <c r="D10" s="1">
        <f t="shared" si="3"/>
        <v>12675276.114401067</v>
      </c>
      <c r="E10">
        <f t="shared" si="1"/>
        <v>1.2816254918504617</v>
      </c>
      <c r="F10">
        <v>4.3499999999999996</v>
      </c>
      <c r="G10">
        <f t="shared" si="2"/>
        <v>0.94771241830065356</v>
      </c>
    </row>
    <row r="11" spans="1:10" x14ac:dyDescent="0.45">
      <c r="A11">
        <v>2021</v>
      </c>
      <c r="B11">
        <v>54528000</v>
      </c>
      <c r="C11">
        <f t="shared" si="0"/>
        <v>1.2469243082552024</v>
      </c>
      <c r="D11" s="1">
        <f t="shared" si="3"/>
        <v>13102836.496684197</v>
      </c>
      <c r="E11">
        <f t="shared" si="1"/>
        <v>1.3248570775211523</v>
      </c>
      <c r="F11">
        <v>4.32</v>
      </c>
      <c r="G11">
        <f t="shared" si="2"/>
        <v>0.94117647058823539</v>
      </c>
    </row>
    <row r="12" spans="1:10" x14ac:dyDescent="0.45">
      <c r="A12">
        <v>2022</v>
      </c>
      <c r="B12">
        <v>58413750</v>
      </c>
      <c r="C12">
        <f t="shared" si="0"/>
        <v>1.3357820718042535</v>
      </c>
      <c r="D12" s="1">
        <f t="shared" si="3"/>
        <v>14101851.332037505</v>
      </c>
      <c r="E12">
        <f t="shared" si="1"/>
        <v>1.4258696999026799</v>
      </c>
      <c r="F12">
        <v>4.3</v>
      </c>
      <c r="G12">
        <f t="shared" si="2"/>
        <v>0.9368191721132898</v>
      </c>
    </row>
    <row r="13" spans="1:10" x14ac:dyDescent="0.45">
      <c r="A13">
        <v>2023</v>
      </c>
      <c r="B13">
        <v>60180000</v>
      </c>
      <c r="C13">
        <f t="shared" si="0"/>
        <v>1.3761719643265493</v>
      </c>
      <c r="D13" s="1">
        <f t="shared" si="3"/>
        <v>14596136.434065452</v>
      </c>
      <c r="E13">
        <f t="shared" si="1"/>
        <v>1.4758479710885188</v>
      </c>
      <c r="F13">
        <v>4.28</v>
      </c>
      <c r="G13">
        <f t="shared" si="2"/>
        <v>0.93246187363834432</v>
      </c>
    </row>
    <row r="14" spans="1:10" x14ac:dyDescent="0.45">
      <c r="A14">
        <v>2024</v>
      </c>
      <c r="B14">
        <v>61946250</v>
      </c>
      <c r="C14">
        <f t="shared" si="0"/>
        <v>1.4165618568488452</v>
      </c>
      <c r="D14" s="1">
        <f t="shared" si="3"/>
        <v>15095062.710760331</v>
      </c>
      <c r="E14">
        <f t="shared" si="1"/>
        <v>1.5262955218160092</v>
      </c>
      <c r="F14">
        <v>4.26</v>
      </c>
      <c r="G14">
        <f t="shared" si="2"/>
        <v>0.92810457516339873</v>
      </c>
    </row>
    <row r="15" spans="1:10" x14ac:dyDescent="0.45">
      <c r="A15">
        <v>2025</v>
      </c>
      <c r="B15">
        <v>60180000</v>
      </c>
      <c r="C15">
        <f t="shared" si="0"/>
        <v>1.3761719643265493</v>
      </c>
      <c r="D15" s="1">
        <f t="shared" si="3"/>
        <v>14699167.985364739</v>
      </c>
      <c r="E15">
        <f t="shared" si="1"/>
        <v>1.4862657214726733</v>
      </c>
      <c r="F15">
        <v>4.25</v>
      </c>
      <c r="G15">
        <f t="shared" si="2"/>
        <v>0.92592592592592593</v>
      </c>
    </row>
    <row r="16" spans="1:10" x14ac:dyDescent="0.45">
      <c r="A16">
        <v>2026</v>
      </c>
      <c r="B16">
        <v>61593000</v>
      </c>
      <c r="C16">
        <f t="shared" si="0"/>
        <v>1.408483878344386</v>
      </c>
      <c r="D16" s="1">
        <f t="shared" si="3"/>
        <v>15079779.836280951</v>
      </c>
      <c r="E16">
        <f t="shared" si="1"/>
        <v>1.5247502362265877</v>
      </c>
      <c r="F16">
        <v>4.24</v>
      </c>
      <c r="G16">
        <f t="shared" si="2"/>
        <v>0.92374727668845324</v>
      </c>
    </row>
    <row r="17" spans="1:7" x14ac:dyDescent="0.45">
      <c r="A17">
        <v>2027</v>
      </c>
      <c r="B17">
        <v>63006000</v>
      </c>
      <c r="C17">
        <f t="shared" si="0"/>
        <v>1.4407957923622228</v>
      </c>
      <c r="D17" s="1">
        <f t="shared" si="3"/>
        <v>15462191.270416625</v>
      </c>
      <c r="E17">
        <f t="shared" si="1"/>
        <v>1.563416710861135</v>
      </c>
      <c r="F17">
        <v>4.2300000000000004</v>
      </c>
      <c r="G17">
        <f t="shared" si="2"/>
        <v>0.92156862745098056</v>
      </c>
    </row>
    <row r="18" spans="1:7" x14ac:dyDescent="0.45">
      <c r="A18">
        <v>2028</v>
      </c>
      <c r="B18">
        <v>64419000</v>
      </c>
      <c r="C18">
        <f t="shared" si="0"/>
        <v>1.4731077063800595</v>
      </c>
      <c r="D18" s="1">
        <f t="shared" si="3"/>
        <v>15846415.081017403</v>
      </c>
      <c r="E18">
        <f t="shared" si="1"/>
        <v>1.6022664389299699</v>
      </c>
      <c r="F18">
        <v>4.22</v>
      </c>
      <c r="G18">
        <f t="shared" si="2"/>
        <v>0.91938997821350765</v>
      </c>
    </row>
    <row r="19" spans="1:7" x14ac:dyDescent="0.45">
      <c r="A19">
        <v>2029</v>
      </c>
      <c r="B19">
        <v>65832000</v>
      </c>
      <c r="C19">
        <f t="shared" si="0"/>
        <v>1.5054196203978962</v>
      </c>
      <c r="D19" s="1">
        <f t="shared" si="3"/>
        <v>16232464.182879938</v>
      </c>
      <c r="E19">
        <f t="shared" si="1"/>
        <v>1.6413007262770412</v>
      </c>
      <c r="F19">
        <v>4.21</v>
      </c>
      <c r="G19">
        <f t="shared" si="2"/>
        <v>0.91721132897603486</v>
      </c>
    </row>
    <row r="20" spans="1:7" x14ac:dyDescent="0.45">
      <c r="A20">
        <v>2030</v>
      </c>
      <c r="B20">
        <v>67245000</v>
      </c>
      <c r="C20">
        <f t="shared" si="0"/>
        <v>1.537731534415733</v>
      </c>
      <c r="D20" s="1">
        <f t="shared" si="3"/>
        <v>16620351.613798959</v>
      </c>
      <c r="E20">
        <f t="shared" si="1"/>
        <v>1.6805208911829079</v>
      </c>
      <c r="F20">
        <v>4.2</v>
      </c>
      <c r="G20">
        <f t="shared" si="2"/>
        <v>0.91503267973856217</v>
      </c>
    </row>
    <row r="21" spans="1:7" x14ac:dyDescent="0.45">
      <c r="A21">
        <v>2031</v>
      </c>
      <c r="B21">
        <v>68658000</v>
      </c>
      <c r="C21">
        <f t="shared" si="0"/>
        <v>1.5700434484335697</v>
      </c>
      <c r="D21" s="1">
        <f t="shared" si="3"/>
        <v>17010090.536035016</v>
      </c>
      <c r="E21">
        <f t="shared" si="1"/>
        <v>1.7199282645131464</v>
      </c>
      <c r="F21">
        <v>4.1900000000000004</v>
      </c>
      <c r="G21">
        <f t="shared" si="2"/>
        <v>0.91285403050108949</v>
      </c>
    </row>
    <row r="22" spans="1:7" x14ac:dyDescent="0.45">
      <c r="A22">
        <v>2032</v>
      </c>
      <c r="B22">
        <v>70071000</v>
      </c>
      <c r="C22">
        <f t="shared" si="0"/>
        <v>1.6023553624514064</v>
      </c>
      <c r="D22" s="1">
        <f t="shared" si="3"/>
        <v>17401694.23780331</v>
      </c>
      <c r="E22">
        <f t="shared" si="1"/>
        <v>1.7595241898688889</v>
      </c>
      <c r="F22">
        <v>4.18</v>
      </c>
      <c r="G22">
        <f t="shared" si="2"/>
        <v>0.91067538126361658</v>
      </c>
    </row>
    <row r="23" spans="1:7" x14ac:dyDescent="0.45">
      <c r="A23">
        <v>2033</v>
      </c>
      <c r="B23">
        <v>71484000</v>
      </c>
      <c r="C23">
        <f t="shared" si="0"/>
        <v>1.6346672764692431</v>
      </c>
      <c r="D23" s="1">
        <f t="shared" si="3"/>
        <v>17795176.13478392</v>
      </c>
      <c r="E23">
        <f t="shared" si="1"/>
        <v>1.7993100237395268</v>
      </c>
      <c r="F23">
        <v>4.17</v>
      </c>
      <c r="G23">
        <f t="shared" si="2"/>
        <v>0.90849673202614378</v>
      </c>
    </row>
    <row r="24" spans="1:7" x14ac:dyDescent="0.45">
      <c r="A24">
        <v>2034</v>
      </c>
      <c r="B24">
        <v>72897000</v>
      </c>
      <c r="C24">
        <f t="shared" si="0"/>
        <v>1.6669791904870799</v>
      </c>
      <c r="D24" s="1">
        <f t="shared" si="3"/>
        <v>18190549.771653853</v>
      </c>
      <c r="E24">
        <f t="shared" si="1"/>
        <v>1.8392871356576193</v>
      </c>
      <c r="F24">
        <v>4.16</v>
      </c>
      <c r="G24">
        <f t="shared" si="2"/>
        <v>0.9063180827886711</v>
      </c>
    </row>
    <row r="25" spans="1:7" x14ac:dyDescent="0.45">
      <c r="A25">
        <v>2035</v>
      </c>
      <c r="B25">
        <v>74310000</v>
      </c>
      <c r="C25">
        <f t="shared" si="0"/>
        <v>1.6992911045049166</v>
      </c>
      <c r="D25" s="1">
        <f t="shared" si="3"/>
        <v>18587828.823641237</v>
      </c>
      <c r="E25">
        <f t="shared" si="1"/>
        <v>1.87945690835604</v>
      </c>
      <c r="F25">
        <v>4.1500000000000004</v>
      </c>
      <c r="G25">
        <f t="shared" si="2"/>
        <v>0.90413943355119841</v>
      </c>
    </row>
    <row r="26" spans="1:7" x14ac:dyDescent="0.45">
      <c r="A26">
        <v>2036</v>
      </c>
      <c r="B26">
        <v>75723000</v>
      </c>
      <c r="C26">
        <f t="shared" si="0"/>
        <v>1.7316030185227533</v>
      </c>
      <c r="D26" s="1">
        <f t="shared" si="3"/>
        <v>18987027.098101992</v>
      </c>
      <c r="E26">
        <f t="shared" si="1"/>
        <v>1.9198207379274006</v>
      </c>
      <c r="F26">
        <v>4.1399999999999997</v>
      </c>
      <c r="G26">
        <f t="shared" si="2"/>
        <v>0.90196078431372539</v>
      </c>
    </row>
    <row r="27" spans="1:7" x14ac:dyDescent="0.45">
      <c r="A27">
        <v>2037</v>
      </c>
      <c r="B27">
        <v>77136000</v>
      </c>
      <c r="C27">
        <f t="shared" si="0"/>
        <v>1.7639149325405901</v>
      </c>
      <c r="D27" s="1">
        <f t="shared" si="3"/>
        <v>19388158.536119454</v>
      </c>
      <c r="E27">
        <f t="shared" si="1"/>
        <v>1.9603800339857891</v>
      </c>
      <c r="F27">
        <v>4.13</v>
      </c>
      <c r="G27">
        <f t="shared" si="2"/>
        <v>0.89978213507625271</v>
      </c>
    </row>
    <row r="28" spans="1:7" x14ac:dyDescent="0.45">
      <c r="A28">
        <v>2038</v>
      </c>
      <c r="B28">
        <v>78549000</v>
      </c>
      <c r="C28">
        <f t="shared" si="0"/>
        <v>1.7962268465584268</v>
      </c>
      <c r="D28" s="1">
        <f t="shared" si="3"/>
        <v>19791237.214127287</v>
      </c>
      <c r="E28">
        <f t="shared" si="1"/>
        <v>2.0011362198308684</v>
      </c>
      <c r="F28">
        <v>4.12</v>
      </c>
      <c r="G28">
        <f t="shared" si="2"/>
        <v>0.89760348583878002</v>
      </c>
    </row>
    <row r="29" spans="1:7" x14ac:dyDescent="0.45">
      <c r="A29">
        <v>2039</v>
      </c>
      <c r="B29">
        <v>79962000</v>
      </c>
      <c r="C29">
        <f t="shared" si="0"/>
        <v>1.8285387605762635</v>
      </c>
      <c r="D29" s="1">
        <f t="shared" si="3"/>
        <v>20196277.345556088</v>
      </c>
      <c r="E29">
        <f t="shared" si="1"/>
        <v>2.0420907326143669</v>
      </c>
      <c r="F29">
        <v>4.1100000000000003</v>
      </c>
      <c r="G29">
        <f t="shared" si="2"/>
        <v>0.89542483660130734</v>
      </c>
    </row>
    <row r="30" spans="1:7" x14ac:dyDescent="0.45">
      <c r="A30">
        <v>2040</v>
      </c>
      <c r="B30">
        <v>81375000</v>
      </c>
      <c r="C30">
        <f t="shared" si="0"/>
        <v>1.8608506745941003</v>
      </c>
      <c r="D30" s="1">
        <f t="shared" si="3"/>
        <v>20603293.282504063</v>
      </c>
      <c r="E30">
        <f t="shared" si="1"/>
        <v>2.0832450235090052</v>
      </c>
      <c r="F30">
        <v>4.0999999999999996</v>
      </c>
      <c r="G30">
        <f t="shared" si="2"/>
        <v>0.89324618736383432</v>
      </c>
    </row>
    <row r="31" spans="1:7" x14ac:dyDescent="0.45">
      <c r="A31">
        <v>2041</v>
      </c>
      <c r="B31">
        <v>82788000</v>
      </c>
      <c r="C31">
        <f t="shared" si="0"/>
        <v>1.893162588611937</v>
      </c>
      <c r="D31" s="1">
        <f t="shared" si="3"/>
        <v>21012299.517432213</v>
      </c>
      <c r="E31">
        <f t="shared" si="1"/>
        <v>2.1246005578799001</v>
      </c>
      <c r="F31">
        <v>4.09</v>
      </c>
      <c r="G31">
        <f t="shared" si="2"/>
        <v>0.89106753812636164</v>
      </c>
    </row>
    <row r="32" spans="1:7" x14ac:dyDescent="0.45">
      <c r="A32">
        <v>2042</v>
      </c>
      <c r="B32">
        <v>84201000</v>
      </c>
      <c r="C32">
        <f t="shared" si="0"/>
        <v>1.9254745026297737</v>
      </c>
      <c r="D32" s="1">
        <f t="shared" si="3"/>
        <v>21423310.684884518</v>
      </c>
      <c r="E32">
        <f t="shared" si="1"/>
        <v>2.1661588154584952</v>
      </c>
      <c r="F32">
        <v>4.08</v>
      </c>
      <c r="G32">
        <f t="shared" si="2"/>
        <v>0.88888888888888895</v>
      </c>
    </row>
    <row r="33" spans="1:7" x14ac:dyDescent="0.45">
      <c r="A33">
        <v>2043</v>
      </c>
      <c r="B33">
        <v>85614000</v>
      </c>
      <c r="C33">
        <f t="shared" si="0"/>
        <v>1.9577864166476104</v>
      </c>
      <c r="D33" s="1">
        <f t="shared" si="3"/>
        <v>21836341.563233394</v>
      </c>
      <c r="E33">
        <f t="shared" si="1"/>
        <v>2.2079212905190491</v>
      </c>
      <c r="F33">
        <v>4.07</v>
      </c>
      <c r="G33">
        <f t="shared" si="2"/>
        <v>0.88671023965141627</v>
      </c>
    </row>
    <row r="34" spans="1:7" x14ac:dyDescent="0.45">
      <c r="A34">
        <v>2044</v>
      </c>
      <c r="B34">
        <v>87027000</v>
      </c>
      <c r="C34">
        <f t="shared" si="0"/>
        <v>1.9900983306654472</v>
      </c>
      <c r="D34" s="1">
        <f t="shared" si="3"/>
        <v>22251407.076451</v>
      </c>
      <c r="E34">
        <f t="shared" si="1"/>
        <v>2.249889492057735</v>
      </c>
      <c r="F34">
        <v>4.0599999999999996</v>
      </c>
      <c r="G34">
        <f t="shared" si="2"/>
        <v>0.88453159041394325</v>
      </c>
    </row>
    <row r="35" spans="1:7" x14ac:dyDescent="0.45">
      <c r="A35">
        <v>2045</v>
      </c>
      <c r="B35">
        <v>88440000</v>
      </c>
      <c r="C35">
        <f t="shared" si="0"/>
        <v>2.0224102446832837</v>
      </c>
      <c r="D35" s="1">
        <f t="shared" si="3"/>
        <v>22668522.2959067</v>
      </c>
      <c r="E35">
        <f t="shared" si="1"/>
        <v>2.2920649439743883</v>
      </c>
      <c r="F35">
        <v>4.05</v>
      </c>
      <c r="G35">
        <f t="shared" si="2"/>
        <v>0.88235294117647056</v>
      </c>
    </row>
    <row r="36" spans="1:7" x14ac:dyDescent="0.45">
      <c r="A36">
        <v>2046</v>
      </c>
      <c r="B36">
        <v>89853000</v>
      </c>
      <c r="C36">
        <f t="shared" si="0"/>
        <v>2.0547221587011206</v>
      </c>
      <c r="D36" s="1">
        <f t="shared" si="3"/>
        <v>23087702.442191392</v>
      </c>
      <c r="E36">
        <f t="shared" si="1"/>
        <v>2.334449185256966</v>
      </c>
      <c r="F36">
        <v>4.04</v>
      </c>
      <c r="G36">
        <f t="shared" si="2"/>
        <v>0.88017429193899788</v>
      </c>
    </row>
    <row r="37" spans="1:7" x14ac:dyDescent="0.45">
      <c r="A37">
        <v>2047</v>
      </c>
      <c r="B37">
        <v>91266000</v>
      </c>
      <c r="C37">
        <f t="shared" si="0"/>
        <v>2.0870340727189571</v>
      </c>
      <c r="D37" s="1">
        <f t="shared" si="3"/>
        <v>23508962.886968818</v>
      </c>
      <c r="E37">
        <f t="shared" si="1"/>
        <v>2.3770437701687377</v>
      </c>
      <c r="F37">
        <v>4.03</v>
      </c>
      <c r="G37">
        <f t="shared" si="2"/>
        <v>0.87799564270152508</v>
      </c>
    </row>
    <row r="38" spans="1:7" x14ac:dyDescent="0.45">
      <c r="A38">
        <v>2048</v>
      </c>
      <c r="B38">
        <v>92679000</v>
      </c>
      <c r="C38">
        <f t="shared" si="0"/>
        <v>2.1193459867367941</v>
      </c>
      <c r="D38" s="1">
        <f t="shared" si="3"/>
        <v>23932319.154854592</v>
      </c>
      <c r="E38">
        <f t="shared" si="1"/>
        <v>2.4198502684382803</v>
      </c>
      <c r="F38">
        <v>4.0199999999999996</v>
      </c>
      <c r="G38">
        <f t="shared" si="2"/>
        <v>0.87581699346405217</v>
      </c>
    </row>
    <row r="39" spans="1:7" x14ac:dyDescent="0.45">
      <c r="A39">
        <v>2049</v>
      </c>
      <c r="B39">
        <v>94092000</v>
      </c>
      <c r="C39">
        <f t="shared" si="0"/>
        <v>2.1516579007546306</v>
      </c>
      <c r="D39" s="1">
        <f t="shared" si="3"/>
        <v>24357786.925323267</v>
      </c>
      <c r="E39">
        <f t="shared" si="1"/>
        <v>2.462870265452302</v>
      </c>
      <c r="F39">
        <v>4.0100000000000096</v>
      </c>
      <c r="G39">
        <f t="shared" si="2"/>
        <v>0.8736383442265816</v>
      </c>
    </row>
    <row r="40" spans="1:7" x14ac:dyDescent="0.45">
      <c r="A40">
        <v>2050</v>
      </c>
      <c r="B40">
        <v>95505000</v>
      </c>
      <c r="C40">
        <f t="shared" si="0"/>
        <v>2.1839698147724675</v>
      </c>
      <c r="D40" s="1">
        <f t="shared" si="3"/>
        <v>24785382.034644347</v>
      </c>
      <c r="E40">
        <f>C40/G40</f>
        <v>2.5061053624514003</v>
      </c>
      <c r="F40">
        <v>4.0000000000000098</v>
      </c>
      <c r="G40">
        <f t="shared" si="2"/>
        <v>0.87145969498910891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Dixon</dc:creator>
  <cp:lastModifiedBy>James Dixon</cp:lastModifiedBy>
  <dcterms:created xsi:type="dcterms:W3CDTF">2024-02-02T10:56:10Z</dcterms:created>
  <dcterms:modified xsi:type="dcterms:W3CDTF">2024-02-02T11:17:24Z</dcterms:modified>
</cp:coreProperties>
</file>