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v0795\OneDrive - Nexus365\Code\CCG\TEAM-Kenya\calibration\giz\"/>
    </mc:Choice>
  </mc:AlternateContent>
  <xr:revisionPtr revIDLastSave="11" documentId="8_{931B2696-9337-44DE-B85A-DD6B59494D88}" xr6:coauthVersionLast="36" xr6:coauthVersionMax="36" xr10:uidLastSave="{D681B837-9582-4CD6-98C1-6B85B49DC58C}"/>
  <bookViews>
    <workbookView xWindow="0" yWindow="0" windowWidth="19200" windowHeight="6350" xr2:uid="{77909E09-5533-4970-B791-A6DBD8ED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5" i="1"/>
  <c r="F6" i="1"/>
  <c r="F2" i="1"/>
  <c r="C3" i="1" l="1"/>
  <c r="C4" i="1"/>
  <c r="C5" i="1"/>
  <c r="C6" i="1"/>
  <c r="C2" i="1"/>
</calcChain>
</file>

<file path=xl/sharedStrings.xml><?xml version="1.0" encoding="utf-8"?>
<sst xmlns="http://schemas.openxmlformats.org/spreadsheetml/2006/main" count="8" uniqueCount="8">
  <si>
    <t>Vehicle category</t>
  </si>
  <si>
    <t>Passenger cars (PC)</t>
  </si>
  <si>
    <t>Light commercial vehicles (LCV)</t>
  </si>
  <si>
    <t>Heavy goods vehicles (HGV)</t>
  </si>
  <si>
    <t>Buses</t>
  </si>
  <si>
    <t>Motorcycles (MC)</t>
  </si>
  <si>
    <t>VehTypeID</t>
  </si>
  <si>
    <t>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</si>
</sst>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</cellXfs>
  <cellStyles count="2">
    <cellStyle name="Normal" xfId="0" builtinId="0"/>
    <cellStyle name="Normal_Sheet17" xfId="1" xr:uid="{7525C1F6-9BAE-4B91-820A-569480508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5567-9849-4D4D-B551-7E5127C3E4B7}">
  <dimension ref="A1:I12"/>
  <sheetViews>
    <sheetView tabSelected="1" workbookViewId="0">
      <selection activeCell="G9" sqref="G9"/>
    </sheetView>
  </sheetViews>
  <sheetFormatPr defaultRowHeight="14.5" x14ac:dyDescent="0.35"/>
  <cols>
    <col min="1" max="1" width="26.90625" bestFit="1" customWidth="1"/>
    <col min="2" max="2" width="26.90625" customWidth="1"/>
    <col min="6" max="6" width="11.7265625" bestFit="1" customWidth="1"/>
  </cols>
  <sheetData>
    <row r="1" spans="1:9" x14ac:dyDescent="0.35">
      <c r="A1" t="s">
        <v>0</v>
      </c>
      <c r="B1" t="s">
        <v>6</v>
      </c>
      <c r="C1">
        <v>2012</v>
      </c>
      <c r="D1">
        <v>2015</v>
      </c>
      <c r="E1">
        <v>2017</v>
      </c>
      <c r="F1" t="s">
        <v>7</v>
      </c>
    </row>
    <row r="2" spans="1:9" x14ac:dyDescent="0.35">
      <c r="A2" t="s">
        <v>1</v>
      </c>
      <c r="B2">
        <v>3</v>
      </c>
      <c r="C2">
        <f>D2-(3/2)*(E2-D2)</f>
        <v>390670.99808596674</v>
      </c>
      <c r="D2">
        <v>532406.00060870918</v>
      </c>
      <c r="E2">
        <v>626896.00229053746</v>
      </c>
      <c r="F2">
        <f>C2/D2</f>
        <v>0.73378398748193241</v>
      </c>
    </row>
    <row r="3" spans="1:9" x14ac:dyDescent="0.35">
      <c r="A3" t="s">
        <v>2</v>
      </c>
      <c r="B3">
        <v>5</v>
      </c>
      <c r="C3">
        <f t="shared" ref="C3:C6" si="0">D3-(3/2)*(E3-D3)</f>
        <v>83692.000442811317</v>
      </c>
      <c r="D3">
        <v>119229.99996426472</v>
      </c>
      <c r="E3">
        <v>142921.99964523365</v>
      </c>
      <c r="F3">
        <f t="shared" ref="F3:F6" si="1">C3/D3</f>
        <v>0.70193743577870715</v>
      </c>
    </row>
    <row r="4" spans="1:9" x14ac:dyDescent="0.35">
      <c r="A4" t="s">
        <v>3</v>
      </c>
      <c r="B4">
        <v>5</v>
      </c>
      <c r="C4">
        <f t="shared" si="0"/>
        <v>31676.99979448297</v>
      </c>
      <c r="D4">
        <v>57791.999893399588</v>
      </c>
      <c r="E4">
        <v>75201.999959344001</v>
      </c>
      <c r="F4">
        <f>C4/D4</f>
        <v>0.54812084463096755</v>
      </c>
    </row>
    <row r="5" spans="1:9" x14ac:dyDescent="0.35">
      <c r="A5" t="s">
        <v>4</v>
      </c>
      <c r="B5">
        <v>4</v>
      </c>
      <c r="C5">
        <f t="shared" si="0"/>
        <v>5497.4999860214502</v>
      </c>
      <c r="D5">
        <v>10040.9999982394</v>
      </c>
      <c r="E5">
        <v>13070.0000063847</v>
      </c>
      <c r="F5">
        <f t="shared" si="1"/>
        <v>0.54750522726674511</v>
      </c>
    </row>
    <row r="6" spans="1:9" x14ac:dyDescent="0.35">
      <c r="A6" t="s">
        <v>5</v>
      </c>
      <c r="B6">
        <v>2</v>
      </c>
      <c r="C6">
        <f t="shared" si="0"/>
        <v>205209.49919379852</v>
      </c>
      <c r="D6">
        <v>539767.9995584162</v>
      </c>
      <c r="E6">
        <v>762806.99980149465</v>
      </c>
      <c r="F6">
        <f t="shared" si="1"/>
        <v>0.38018092840198059</v>
      </c>
      <c r="G6" s="1"/>
      <c r="H6" s="2"/>
      <c r="I6" s="2"/>
    </row>
    <row r="7" spans="1:9" x14ac:dyDescent="0.35">
      <c r="G7" s="1"/>
      <c r="H7" s="2"/>
      <c r="I7" s="2"/>
    </row>
    <row r="8" spans="1:9" x14ac:dyDescent="0.35">
      <c r="G8" s="1"/>
      <c r="H8" s="2"/>
      <c r="I8" s="2"/>
    </row>
    <row r="9" spans="1:9" x14ac:dyDescent="0.35">
      <c r="G9" s="1"/>
      <c r="H9" s="2"/>
      <c r="I9" s="2"/>
    </row>
    <row r="10" spans="1:9" x14ac:dyDescent="0.35">
      <c r="G10" s="1"/>
      <c r="H10" s="2"/>
      <c r="I10" s="2"/>
    </row>
    <row r="11" spans="1:9" x14ac:dyDescent="0.35">
      <c r="G11" s="1"/>
      <c r="H11" s="2"/>
      <c r="I11" s="2"/>
    </row>
    <row r="12" spans="1:9" x14ac:dyDescent="0.35">
      <c r="G12" s="1"/>
      <c r="H12" s="2"/>
      <c r="I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46EB77-7901-46C2-BB0B-9FA44B4B3C69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5845f703-aefd-4152-9ce7-4004e1ab5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c776a2e-aa90-42fe-8c76-cfe3819c2a7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76C43FA-894E-4CE0-8EC9-A1BD196E8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9F71BD-C46B-48A0-A5D0-F52698361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2023-03-21T15:18:50Z</dcterms:created>
  <dcterms:modified xsi:type="dcterms:W3CDTF">2023-03-21T15:27:20Z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