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hidePivotFieldList="1"/>
  <mc:AlternateContent xmlns:mc="http://schemas.openxmlformats.org/markup-compatibility/2006">
    <mc:Choice Requires="x15">
      <x15ac:absPath xmlns:x15ac="http://schemas.microsoft.com/office/spreadsheetml/2010/11/ac" url="C:\Users\hp\Desktop\data analytics\maven_analytics\guided_projects\Coffee+Shop+Sales\"/>
    </mc:Choice>
  </mc:AlternateContent>
  <xr:revisionPtr revIDLastSave="0" documentId="13_ncr:1_{68800BBB-541B-4B26-8A5B-F397924EA8CB}" xr6:coauthVersionLast="47" xr6:coauthVersionMax="47" xr10:uidLastSave="{00000000-0000-0000-0000-000000000000}"/>
  <bookViews>
    <workbookView xWindow="-120" yWindow="-120" windowWidth="20730" windowHeight="11160" activeTab="1" xr2:uid="{00000000-000D-0000-FFFF-FFFF00000000}"/>
  </bookViews>
  <sheets>
    <sheet name="Pivots" sheetId="1" r:id="rId1"/>
    <sheet name="Dashboard" sheetId="2" r:id="rId2"/>
  </sheets>
  <definedNames>
    <definedName name="Slicer_store_location">#N/A</definedName>
  </definedNames>
  <calcPr calcId="191029"/>
  <pivotCaches>
    <pivotCache cacheId="143" r:id="rId3"/>
    <pivotCache cacheId="146" r:id="rId4"/>
    <pivotCache cacheId="149" r:id="rId5"/>
    <pivotCache cacheId="152" r:id="rId6"/>
    <pivotCache cacheId="155"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7481270e-79fe-44d0-be9c-923c446f9a42" name="Transactions" connection="Query - Transaction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E4580A0-46DD-42F0-86EE-F2FE7849D221}" name="Query - Transactions" description="Connection to the 'Transactions' query in the workbook." type="100" refreshedVersion="8" minRefreshableVersion="5">
    <extLst>
      <ext xmlns:x15="http://schemas.microsoft.com/office/spreadsheetml/2010/11/main" uri="{DE250136-89BD-433C-8126-D09CA5730AF9}">
        <x15:connection id="03c03a11-85be-4cc4-93bc-4e35bd656ae4"/>
      </ext>
    </extLst>
  </connection>
  <connection id="2" xr16:uid="{4DF70E31-151D-4A22-803A-9DCB6DD15E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<sst xmlns="http://schemas.openxmlformats.org/spreadsheetml/2006/main" count="54" uniqueCount="47">
  <si>
    <t>April</t>
  </si>
  <si>
    <t>February</t>
  </si>
  <si>
    <t>January</t>
  </si>
  <si>
    <t>June</t>
  </si>
  <si>
    <t>March</t>
  </si>
  <si>
    <t>May</t>
  </si>
  <si>
    <t>Grand Total</t>
  </si>
  <si>
    <t>Month</t>
  </si>
  <si>
    <t>Revenue</t>
  </si>
  <si>
    <t>Friday</t>
  </si>
  <si>
    <t>Monday</t>
  </si>
  <si>
    <t>Saturday</t>
  </si>
  <si>
    <t>Sunday</t>
  </si>
  <si>
    <t>Thursday</t>
  </si>
  <si>
    <t>Tuesday</t>
  </si>
  <si>
    <t>Wednesday</t>
  </si>
  <si>
    <t>Number of Transaction</t>
  </si>
  <si>
    <t>Day of Week</t>
  </si>
  <si>
    <t>Hour</t>
  </si>
  <si>
    <t>Bakery</t>
  </si>
  <si>
    <t>Branded</t>
  </si>
  <si>
    <t>Coffee</t>
  </si>
  <si>
    <t>Coffee beans</t>
  </si>
  <si>
    <t>Drinking Chocolate</t>
  </si>
  <si>
    <t>Flavours</t>
  </si>
  <si>
    <t>Loose Tea</t>
  </si>
  <si>
    <t>Packaged Chocolate</t>
  </si>
  <si>
    <t>Tea</t>
  </si>
  <si>
    <t>Product Category</t>
  </si>
  <si>
    <t>Barista Espresso</t>
  </si>
  <si>
    <t>Biscotti</t>
  </si>
  <si>
    <t>Brewed Black tea</t>
  </si>
  <si>
    <t>Brewed Chai tea</t>
  </si>
  <si>
    <t>Brewed Green tea</t>
  </si>
  <si>
    <t>Brewed herbal tea</t>
  </si>
  <si>
    <t>Drip coffee</t>
  </si>
  <si>
    <t>Gourmet brewed coffee</t>
  </si>
  <si>
    <t>Hot chocolate</t>
  </si>
  <si>
    <t>Organic brewed coffee</t>
  </si>
  <si>
    <t>Pastry</t>
  </si>
  <si>
    <t>Premium brewed coffee</t>
  </si>
  <si>
    <t>Regular syrup</t>
  </si>
  <si>
    <t>Scone</t>
  </si>
  <si>
    <t>Sugar free syrup</t>
  </si>
  <si>
    <t>Total revenue</t>
  </si>
  <si>
    <t>Product Type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</si>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</sst>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Red]&quot;$&quot;#,##0.00"/>
    <numFmt numFmtId="165" formatCode="#,##0;[Red]#,##0"/>
    <numFmt numFmtId="166" formatCode="&quot;$&quot;#,##0;[Red]&quot;$&quot;#,##0"/>
    <numFmt numFmtId="167" formatCode="_(* #,##0_);_(* \(#,##0\);_(* &quot;-&quot;??_);_(@_)"/>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2" tint="-0.89999084444715716"/>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0" fillId="0" borderId="0" xfId="0" applyNumberFormat="1"/>
    <xf numFmtId="0" fontId="0" fillId="2" borderId="0" xfId="0" applyFill="1"/>
    <xf numFmtId="164" fontId="2" fillId="0" borderId="0" xfId="0" applyNumberFormat="1" applyFont="1"/>
    <xf numFmtId="167" fontId="0" fillId="0" borderId="0" xfId="0" applyNumberFormat="1"/>
    <xf numFmtId="0" fontId="1" fillId="0" borderId="0" xfId="0" applyFont="1" applyAlignment="1">
      <alignment horizontal="left"/>
    </xf>
  </cellXfs>
  <cellStyles count="1">
    <cellStyle name="Normal" xfId="0" builtinId="0"/>
  </cellStyles>
  <dxfs count="25">
    <dxf>
      <font>
        <b/>
      </font>
    </dxf>
    <dxf>
      <numFmt numFmtId="167" formatCode="_(* #,##0_);_(* \(#,##0\);_(* &quot;-&quot;??_);_(@_)"/>
    </dxf>
    <dxf>
      <font>
        <color theme="0"/>
      </font>
    </dxf>
    <dxf>
      <numFmt numFmtId="164" formatCode="&quot;$&quot;#,##0.00;[Red]&quot;$&quot;#,##0.00"/>
    </dxf>
    <dxf>
      <numFmt numFmtId="165" formatCode="#,##0;[Red]#,##0"/>
    </dxf>
    <dxf>
      <numFmt numFmtId="166" formatCode="&quot;$&quot;#,##0;[Red]&quot;$&quot;#,##0"/>
    </dxf>
    <dxf>
      <numFmt numFmtId="164" formatCode="&quot;$&quot;#,##0.00;[Red]&quot;$&quot;#,##0.00"/>
    </dxf>
    <dxf>
      <numFmt numFmtId="164" formatCode="&quot;$&quot;#,##0.00;[Red]&quot;$&quot;#,##0.00"/>
    </dxf>
    <dxf>
      <numFmt numFmtId="164" formatCode="&quot;$&quot;#,##0.00;[Red]&quot;$&quot;#,##0.00"/>
    </dxf>
    <dxf>
      <numFmt numFmtId="165" formatCode="#,##0;[Red]#,##0"/>
    </dxf>
    <dxf>
      <numFmt numFmtId="165" formatCode="#,##0;[Red]#,##0"/>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color theme="1"/>
      </font>
    </dxf>
    <dxf>
      <font>
        <b/>
        <color theme="1"/>
      </font>
      <border>
        <bottom style="thin">
          <color theme="4" tint="0.39997558519241921"/>
        </bottom>
      </border>
    </dxf>
    <dxf>
      <font>
        <b/>
        <color theme="1"/>
      </font>
    </dxf>
    <dxf>
      <font>
        <b/>
        <color theme="1"/>
      </font>
      <border>
        <top style="thin">
          <color theme="4"/>
        </top>
        <bottom style="thin">
          <color theme="4"/>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5117038483843"/>
          <bgColor rgb="FFFFE699"/>
        </patternFill>
      </fill>
      <border>
        <top style="thin">
          <color theme="4" tint="0.39997558519241921"/>
        </top>
      </border>
    </dxf>
    <dxf>
      <font>
        <b/>
        <color theme="1"/>
      </font>
      <fill>
        <patternFill patternType="solid">
          <fgColor theme="4" tint="0.79995117038483843"/>
          <bgColor theme="7" tint="0.59996337778862885"/>
        </patternFill>
      </fill>
      <border>
        <bottom style="thin">
          <color theme="4" tint="0.39997558519241921"/>
        </bottom>
      </border>
    </dxf>
    <dxf>
      <font>
        <color theme="0"/>
      </font>
      <fill>
        <patternFill patternType="solid">
          <bgColor rgb="FF161616"/>
        </patternFill>
      </fill>
    </dxf>
    <dxf>
      <font>
        <color theme="0"/>
      </font>
      <border>
        <bottom style="thin">
          <color theme="4"/>
        </bottom>
        <vertical/>
        <horizontal/>
      </border>
    </dxf>
    <dxf>
      <font>
        <color theme="1"/>
      </font>
      <fill>
        <patternFill>
          <bgColor rgb="FF161616"/>
        </patternFill>
      </fill>
      <border diagonalUp="0" diagonalDown="0">
        <left/>
        <right/>
        <top/>
        <bottom/>
        <vertical/>
        <horizontal/>
      </border>
    </dxf>
  </dxfs>
  <tableStyles count="2" defaultTableStyle="TableStyleMedium2" defaultPivotStyle="my2">
    <tableStyle name="coffee" pivot="0" table="0" count="10" xr9:uid="{0BD0BE96-BE1A-485E-9C49-4C970BB45B32}">
      <tableStyleElement type="wholeTable" dxfId="24"/>
      <tableStyleElement type="headerRow" dxfId="23"/>
    </tableStyle>
    <tableStyle name="my2" table="0" count="12" xr9:uid="{A3D7B7ED-36D7-4B3F-B567-D26558DB8976}">
      <tableStyleElement type="wholeTable" dxfId="22"/>
      <tableStyleElement type="headerRow" dxfId="21"/>
      <tableStyleElement type="totalRow" dxfId="20"/>
      <tableStyleElement type="firstRowStripe" dxfId="19"/>
      <tableStyleElement type="firstColumnStripe" dxfId="18"/>
      <tableStyleElement type="firstSubtotalColumn"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colors>
    <mruColors>
      <color rgb="FF926F00"/>
      <color rgb="FF333300"/>
      <color rgb="FF161616"/>
      <color rgb="FFD9D9D9"/>
      <color rgb="FF5B9BD5"/>
      <color rgb="FFFFE6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coffee">
        <x14:slicerStyle name="coffe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pivotCacheDefinition" Target="pivotCache/pivotCacheDefinition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connections" Target="connections.xml"/><Relationship Id="rId5" Type="http://schemas.openxmlformats.org/officeDocument/2006/relationships/pivotCacheDefinition" Target="pivotCache/pivotCacheDefinition3.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Revenue by Month</a:t>
            </a:r>
          </a:p>
        </c:rich>
      </c:tx>
      <c:layout>
        <c:manualLayout>
          <c:xMode val="edge"/>
          <c:yMode val="edge"/>
          <c:x val="1.9923447069116345E-2"/>
          <c:y val="2.45549464296141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826923368682967E-2"/>
          <c:y val="0.163758121431687"/>
          <c:w val="0.88297847162168308"/>
          <c:h val="0.71864652420545838"/>
        </c:manualLayout>
      </c:layout>
      <c:lineChart>
        <c:grouping val="standard"/>
        <c:varyColors val="0"/>
        <c:ser>
          <c:idx val="0"/>
          <c:order val="0"/>
          <c:tx>
            <c:strRef>
              <c:f>Pivots!$D$5</c:f>
              <c:strCache>
                <c:ptCount val="1"/>
                <c:pt idx="0">
                  <c:v>Total</c:v>
                </c:pt>
              </c:strCache>
            </c:strRef>
          </c:tx>
          <c:spPr>
            <a:ln w="28575" cap="rnd">
              <a:solidFill>
                <a:schemeClr val="accent1"/>
              </a:solidFill>
              <a:round/>
            </a:ln>
            <a:effectLst/>
          </c:spPr>
          <c:marker>
            <c:symbol val="none"/>
          </c:marker>
          <c:cat>
            <c:strRef>
              <c:f>Pivots!$C$6:$C$12</c:f>
              <c:strCache>
                <c:ptCount val="6"/>
                <c:pt idx="0">
                  <c:v>April</c:v>
                </c:pt>
                <c:pt idx="1">
                  <c:v>February</c:v>
                </c:pt>
                <c:pt idx="2">
                  <c:v>January</c:v>
                </c:pt>
                <c:pt idx="3">
                  <c:v>June</c:v>
                </c:pt>
                <c:pt idx="4">
                  <c:v>March</c:v>
                </c:pt>
                <c:pt idx="5">
                  <c:v>May</c:v>
                </c:pt>
              </c:strCache>
            </c:strRef>
          </c:cat>
          <c:val>
            <c:numRef>
              <c:f>Pivots!$D$6:$D$12</c:f>
              <c:numCache>
                <c:formatCode>"$"#,##0;[Red]"$"#,##0</c:formatCode>
                <c:ptCount val="6"/>
                <c:pt idx="0">
                  <c:v>118941.07999999994</c:v>
                </c:pt>
                <c:pt idx="1">
                  <c:v>76145.190000000017</c:v>
                </c:pt>
                <c:pt idx="2">
                  <c:v>81677.74000000002</c:v>
                </c:pt>
                <c:pt idx="3">
                  <c:v>166485.87999999986</c:v>
                </c:pt>
                <c:pt idx="4">
                  <c:v>98834.680000000037</c:v>
                </c:pt>
                <c:pt idx="5">
                  <c:v>156727.75999999981</c:v>
                </c:pt>
              </c:numCache>
            </c:numRef>
          </c:val>
          <c:smooth val="0"/>
          <c:extLst>
            <c:ext xmlns:c16="http://schemas.microsoft.com/office/drawing/2014/chart" uri="{C3380CC4-5D6E-409C-BE32-E72D297353CC}">
              <c16:uniqueId val="{00000000-8204-486E-8512-E89ED0BFDFB2}"/>
            </c:ext>
          </c:extLst>
        </c:ser>
        <c:dLbls>
          <c:showLegendKey val="0"/>
          <c:showVal val="0"/>
          <c:showCatName val="0"/>
          <c:showSerName val="0"/>
          <c:showPercent val="0"/>
          <c:showBubbleSize val="0"/>
        </c:dLbls>
        <c:smooth val="0"/>
        <c:axId val="704485055"/>
        <c:axId val="704485535"/>
      </c:lineChart>
      <c:catAx>
        <c:axId val="70448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485535"/>
        <c:crosses val="autoZero"/>
        <c:auto val="1"/>
        <c:lblAlgn val="ctr"/>
        <c:lblOffset val="100"/>
        <c:noMultiLvlLbl val="0"/>
      </c:catAx>
      <c:valAx>
        <c:axId val="704485535"/>
        <c:scaling>
          <c:orientation val="minMax"/>
        </c:scaling>
        <c:delete val="0"/>
        <c:axPos val="l"/>
        <c:numFmt formatCode="&quot;$&quot;#,##0;[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4485055"/>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[coffee_analysis.xlsx]Pivots!PivotTable2</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Transactions by Day</a:t>
            </a:r>
          </a:p>
        </c:rich>
      </c:tx>
      <c:layout>
        <c:manualLayout>
          <c:xMode val="edge"/>
          <c:yMode val="edge"/>
          <c:x val="2.1986001749781259E-2"/>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6F00"/>
          </a:solidFill>
          <a:ln>
            <a:solidFill>
              <a:schemeClr val="accent4">
                <a:lumMod val="7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6F00"/>
          </a:solidFill>
          <a:ln>
            <a:noFill/>
          </a:ln>
          <a:effectLst/>
        </c:spPr>
      </c:pivotFmt>
    </c:pivotFmts>
    <c:plotArea>
      <c:layout/>
      <c:barChart>
        <c:barDir val="col"/>
        <c:grouping val="clustered"/>
        <c:varyColors val="0"/>
        <c:ser>
          <c:idx val="0"/>
          <c:order val="0"/>
          <c:tx>
            <c:strRef>
              <c:f>Pivots!$G$5</c:f>
              <c:strCache>
                <c:ptCount val="1"/>
                <c:pt idx="0">
                  <c:v>Total</c:v>
                </c:pt>
              </c:strCache>
            </c:strRef>
          </c:tx>
          <c:spPr>
            <a:solidFill>
              <a:srgbClr val="926F00"/>
            </a:solidFill>
            <a:ln>
              <a:solidFill>
                <a:schemeClr val="accent4">
                  <a:lumMod val="75000"/>
                </a:schemeClr>
              </a:solidFill>
            </a:ln>
            <a:effectLst/>
          </c:spPr>
          <c:invertIfNegative val="0"/>
          <c:dPt>
            <c:idx val="1"/>
            <c:invertIfNegative val="0"/>
            <c:bubble3D val="0"/>
            <c:spPr>
              <a:solidFill>
                <a:srgbClr val="926F00"/>
              </a:solidFill>
              <a:ln>
                <a:noFill/>
              </a:ln>
              <a:effectLst/>
            </c:spPr>
            <c:extLst>
              <c:ext xmlns:c16="http://schemas.microsoft.com/office/drawing/2014/chart" uri="{C3380CC4-5D6E-409C-BE32-E72D297353CC}">
                <c16:uniqueId val="{00000001-5E80-4D49-B52A-DA2041C4E44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Pivots!$F$6:$F$13</c:f>
              <c:strCache>
                <c:ptCount val="7"/>
                <c:pt idx="0">
                  <c:v>Friday</c:v>
                </c:pt>
                <c:pt idx="1">
                  <c:v>Monday</c:v>
                </c:pt>
                <c:pt idx="2">
                  <c:v>Saturday</c:v>
                </c:pt>
                <c:pt idx="3">
                  <c:v>Sunday</c:v>
                </c:pt>
                <c:pt idx="4">
                  <c:v>Thursday</c:v>
                </c:pt>
                <c:pt idx="5">
                  <c:v>Tuesday</c:v>
                </c:pt>
                <c:pt idx="6">
                  <c:v>Wednesday</c:v>
                </c:pt>
              </c:strCache>
            </c:strRef>
          </c:cat>
          <c:val>
            <c:numRef>
              <c:f>Pivots!$G$6:$G$13</c:f>
              <c:numCache>
                <c:formatCode>#,##0;[Red]#,##0</c:formatCode>
                <c:ptCount val="7"/>
                <c:pt idx="0">
                  <c:v>21701</c:v>
                </c:pt>
                <c:pt idx="1">
                  <c:v>21643</c:v>
                </c:pt>
                <c:pt idx="2">
                  <c:v>20510</c:v>
                </c:pt>
                <c:pt idx="3">
                  <c:v>21096</c:v>
                </c:pt>
                <c:pt idx="4">
                  <c:v>21654</c:v>
                </c:pt>
                <c:pt idx="5">
                  <c:v>21202</c:v>
                </c:pt>
                <c:pt idx="6">
                  <c:v>21310</c:v>
                </c:pt>
              </c:numCache>
            </c:numRef>
          </c:val>
          <c:extLst>
            <c:ext xmlns:c16="http://schemas.microsoft.com/office/drawing/2014/chart" uri="{C3380CC4-5D6E-409C-BE32-E72D297353CC}">
              <c16:uniqueId val="{00000000-5E80-4D49-B52A-DA2041C4E446}"/>
            </c:ext>
          </c:extLst>
        </c:ser>
        <c:dLbls>
          <c:dLblPos val="outEnd"/>
          <c:showLegendKey val="0"/>
          <c:showVal val="1"/>
          <c:showCatName val="0"/>
          <c:showSerName val="0"/>
          <c:showPercent val="0"/>
          <c:showBubbleSize val="0"/>
        </c:dLbls>
        <c:gapWidth val="219"/>
        <c:overlap val="-27"/>
        <c:axId val="248790672"/>
        <c:axId val="248785872"/>
      </c:barChart>
      <c:catAx>
        <c:axId val="248790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5872"/>
        <c:crosses val="autoZero"/>
        <c:auto val="1"/>
        <c:lblAlgn val="ctr"/>
        <c:lblOffset val="100"/>
        <c:noMultiLvlLbl val="0"/>
      </c:catAx>
      <c:valAx>
        <c:axId val="248785872"/>
        <c:scaling>
          <c:orientation val="minMax"/>
        </c:scaling>
        <c:delete val="1"/>
        <c:axPos val="l"/>
        <c:numFmt formatCode="#,##0;[Red]#,##0" sourceLinked="1"/>
        <c:majorTickMark val="none"/>
        <c:minorTickMark val="none"/>
        <c:tickLblPos val="nextTo"/>
        <c:crossAx val="248790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[coffee_analysis.xlsx]Pivots!PivotTable3</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Transactions by Hours</a:t>
            </a:r>
          </a:p>
        </c:rich>
      </c:tx>
      <c:layout>
        <c:manualLayout>
          <c:xMode val="edge"/>
          <c:yMode val="edge"/>
          <c:x val="6.750000000000003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6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Pivots!$J$5</c:f>
              <c:strCache>
                <c:ptCount val="1"/>
                <c:pt idx="0">
                  <c:v>Total</c:v>
                </c:pt>
              </c:strCache>
            </c:strRef>
          </c:tx>
          <c:spPr>
            <a:solidFill>
              <a:srgbClr val="926F00"/>
            </a:solidFill>
            <a:ln>
              <a:noFill/>
            </a:ln>
            <a:effectLst/>
          </c:spPr>
          <c:invertIfNegative val="0"/>
          <c:cat>
            <c:strRef>
              <c:f>Pivots!$I$6:$I$21</c:f>
              <c:strCache>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Cache>
            </c:strRef>
          </c:cat>
          <c:val>
            <c:numRef>
              <c:f>Pivots!$J$6:$J$21</c:f>
              <c:numCache>
                <c:formatCode>#,##0;[Red]#,##0</c:formatCode>
                <c:ptCount val="15"/>
                <c:pt idx="0">
                  <c:v>4594</c:v>
                </c:pt>
                <c:pt idx="1">
                  <c:v>13428</c:v>
                </c:pt>
                <c:pt idx="2">
                  <c:v>17654</c:v>
                </c:pt>
                <c:pt idx="3">
                  <c:v>17764</c:v>
                </c:pt>
                <c:pt idx="4">
                  <c:v>18545</c:v>
                </c:pt>
                <c:pt idx="5">
                  <c:v>9766</c:v>
                </c:pt>
                <c:pt idx="6">
                  <c:v>8708</c:v>
                </c:pt>
                <c:pt idx="7">
                  <c:v>8714</c:v>
                </c:pt>
                <c:pt idx="8">
                  <c:v>8933</c:v>
                </c:pt>
                <c:pt idx="9">
                  <c:v>8979</c:v>
                </c:pt>
                <c:pt idx="10">
                  <c:v>9093</c:v>
                </c:pt>
                <c:pt idx="11">
                  <c:v>8745</c:v>
                </c:pt>
                <c:pt idx="12">
                  <c:v>7498</c:v>
                </c:pt>
                <c:pt idx="13">
                  <c:v>6092</c:v>
                </c:pt>
                <c:pt idx="14">
                  <c:v>603</c:v>
                </c:pt>
              </c:numCache>
            </c:numRef>
          </c:val>
          <c:extLst>
            <c:ext xmlns:c16="http://schemas.microsoft.com/office/drawing/2014/chart" uri="{C3380CC4-5D6E-409C-BE32-E72D297353CC}">
              <c16:uniqueId val="{00000000-CCF1-4457-BAB9-28DA921DA5F8}"/>
            </c:ext>
          </c:extLst>
        </c:ser>
        <c:dLbls>
          <c:showLegendKey val="0"/>
          <c:showVal val="0"/>
          <c:showCatName val="0"/>
          <c:showSerName val="0"/>
          <c:showPercent val="0"/>
          <c:showBubbleSize val="0"/>
        </c:dLbls>
        <c:gapWidth val="219"/>
        <c:overlap val="-27"/>
        <c:axId val="248789232"/>
        <c:axId val="248783952"/>
      </c:barChart>
      <c:catAx>
        <c:axId val="24878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3952"/>
        <c:crosses val="autoZero"/>
        <c:auto val="1"/>
        <c:lblAlgn val="ctr"/>
        <c:lblOffset val="100"/>
        <c:noMultiLvlLbl val="0"/>
      </c:catAx>
      <c:valAx>
        <c:axId val="248783952"/>
        <c:scaling>
          <c:orientation val="minMax"/>
        </c:scaling>
        <c:delete val="0"/>
        <c:axPos val="l"/>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878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4.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350385</xdr:colOff>
      <xdr:row>1</xdr:row>
      <xdr:rowOff>71437</xdr:rowOff>
    </xdr:from>
    <xdr:to>
      <xdr:col>17</xdr:col>
      <xdr:colOff>238124</xdr:colOff>
      <xdr:row>8</xdr:row>
      <xdr:rowOff>-1</xdr:rowOff>
    </xdr:to>
    <xdr:sp macro="" textlink="">
      <xdr:nvSpPr>
        <xdr:cNvPr id="16" name="Rectangle: Rounded Corners 15">
          <a:extLst>
            <a:ext uri="{FF2B5EF4-FFF2-40B4-BE49-F238E27FC236}">
              <a16:creationId xmlns:a16="http://schemas.microsoft.com/office/drawing/2014/main" id="{5363830D-7B02-9A25-D93B-B1CA90929C71}"/>
            </a:ext>
          </a:extLst>
        </xdr:cNvPr>
        <xdr:cNvSpPr/>
      </xdr:nvSpPr>
      <xdr:spPr>
        <a:xfrm>
          <a:off x="7756073" y="261937"/>
          <a:ext cx="6078989" cy="1262062"/>
        </a:xfrm>
        <a:prstGeom prst="roundRect">
          <a:avLst/>
        </a:prstGeom>
        <a:solidFill>
          <a:srgbClr val="161616"/>
        </a:solidFill>
        <a:ln>
          <a:noFill/>
        </a:ln>
        <a:effectLst>
          <a:outerShdw blurRad="63500" sx="102000" sy="102000" algn="ctr" rotWithShape="0">
            <a:srgbClr val="926F00">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231322</xdr:colOff>
      <xdr:row>30</xdr:row>
      <xdr:rowOff>190498</xdr:rowOff>
    </xdr:from>
    <xdr:to>
      <xdr:col>17</xdr:col>
      <xdr:colOff>476249</xdr:colOff>
      <xdr:row>51</xdr:row>
      <xdr:rowOff>119061</xdr:rowOff>
    </xdr:to>
    <xdr:sp macro="" textlink="">
      <xdr:nvSpPr>
        <xdr:cNvPr id="10" name="Rectangle: Rounded Corners 9">
          <a:extLst>
            <a:ext uri="{FF2B5EF4-FFF2-40B4-BE49-F238E27FC236}">
              <a16:creationId xmlns:a16="http://schemas.microsoft.com/office/drawing/2014/main" id="{90165B6B-3E4B-71B6-F52A-34E9C5A03006}"/>
            </a:ext>
          </a:extLst>
        </xdr:cNvPr>
        <xdr:cNvSpPr/>
      </xdr:nvSpPr>
      <xdr:spPr>
        <a:xfrm>
          <a:off x="6398760" y="5905498"/>
          <a:ext cx="7674427" cy="3929063"/>
        </a:xfrm>
        <a:prstGeom prst="roundRect">
          <a:avLst/>
        </a:prstGeom>
        <a:solidFill>
          <a:srgbClr val="161616"/>
        </a:solidFill>
        <a:ln>
          <a:noFill/>
        </a:ln>
        <a:effectLst>
          <a:innerShdw blurRad="38100" dist="38100" dir="19500000">
            <a:srgbClr val="926F0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129269</xdr:colOff>
      <xdr:row>11</xdr:row>
      <xdr:rowOff>51026</xdr:rowOff>
    </xdr:from>
    <xdr:to>
      <xdr:col>7</xdr:col>
      <xdr:colOff>346982</xdr:colOff>
      <xdr:row>27</xdr:row>
      <xdr:rowOff>119061</xdr:rowOff>
    </xdr:to>
    <xdr:sp macro="" textlink="">
      <xdr:nvSpPr>
        <xdr:cNvPr id="8" name="Rectangle: Rounded Corners 7">
          <a:extLst>
            <a:ext uri="{FF2B5EF4-FFF2-40B4-BE49-F238E27FC236}">
              <a16:creationId xmlns:a16="http://schemas.microsoft.com/office/drawing/2014/main" id="{D0FF9DF9-6C55-ECBC-AE3A-3B73513952AC}"/>
            </a:ext>
          </a:extLst>
        </xdr:cNvPr>
        <xdr:cNvSpPr/>
      </xdr:nvSpPr>
      <xdr:spPr>
        <a:xfrm>
          <a:off x="129269" y="2146526"/>
          <a:ext cx="7623401" cy="3116035"/>
        </a:xfrm>
        <a:prstGeom prst="roundRect">
          <a:avLst/>
        </a:prstGeom>
        <a:solidFill>
          <a:srgbClr val="161616"/>
        </a:solidFill>
        <a:ln>
          <a:noFill/>
        </a:ln>
        <a:effectLst>
          <a:innerShdw blurRad="38100" dist="38100" dir="19500000">
            <a:srgbClr val="926F0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411616</xdr:colOff>
      <xdr:row>11</xdr:row>
      <xdr:rowOff>51026</xdr:rowOff>
    </xdr:from>
    <xdr:to>
      <xdr:col>17</xdr:col>
      <xdr:colOff>466045</xdr:colOff>
      <xdr:row>28</xdr:row>
      <xdr:rowOff>187098</xdr:rowOff>
    </xdr:to>
    <xdr:sp macro="" textlink="">
      <xdr:nvSpPr>
        <xdr:cNvPr id="6" name="Rectangle: Rounded Corners 5">
          <a:extLst>
            <a:ext uri="{FF2B5EF4-FFF2-40B4-BE49-F238E27FC236}">
              <a16:creationId xmlns:a16="http://schemas.microsoft.com/office/drawing/2014/main" id="{87C0E67D-D1F1-9716-840A-42CE7855649B}"/>
            </a:ext>
          </a:extLst>
        </xdr:cNvPr>
        <xdr:cNvSpPr/>
      </xdr:nvSpPr>
      <xdr:spPr>
        <a:xfrm>
          <a:off x="8436429" y="2146526"/>
          <a:ext cx="5626554" cy="3374572"/>
        </a:xfrm>
        <a:prstGeom prst="roundRect">
          <a:avLst/>
        </a:prstGeom>
        <a:solidFill>
          <a:srgbClr val="161616"/>
        </a:solidFill>
        <a:ln>
          <a:noFill/>
        </a:ln>
        <a:effectLst>
          <a:innerShdw blurRad="38100" dist="38100" dir="19500000">
            <a:srgbClr val="926F00">
              <a:alpha val="42000"/>
            </a:srgb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9525</xdr:colOff>
      <xdr:row>13</xdr:row>
      <xdr:rowOff>38100</xdr:rowOff>
    </xdr:from>
    <xdr:to>
      <xdr:col>7</xdr:col>
      <xdr:colOff>314325</xdr:colOff>
      <xdr:row>27</xdr:row>
      <xdr:rowOff>92449</xdr:rowOff>
    </xdr:to>
    <xdr:graphicFrame macro="">
      <xdr:nvGraphicFramePr>
        <xdr:cNvPr id="2" name="Chart 1">
          <a:extLst>
            <a:ext uri="{FF2B5EF4-FFF2-40B4-BE49-F238E27FC236}">
              <a16:creationId xmlns:a16="http://schemas.microsoft.com/office/drawing/2014/main" id="{518DA06D-6E3D-424E-8AAD-B40D7A29F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479652</xdr:colOff>
      <xdr:row>12</xdr:row>
      <xdr:rowOff>31297</xdr:rowOff>
    </xdr:from>
    <xdr:to>
      <xdr:col>17</xdr:col>
      <xdr:colOff>331173</xdr:colOff>
      <xdr:row>26</xdr:row>
      <xdr:rowOff>107497</xdr:rowOff>
    </xdr:to>
    <xdr:graphicFrame macro="">
      <xdr:nvGraphicFramePr>
        <xdr:cNvPr id="3" name="Chart 2">
          <a:extLst>
            <a:ext uri="{FF2B5EF4-FFF2-40B4-BE49-F238E27FC236}">
              <a16:creationId xmlns:a16="http://schemas.microsoft.com/office/drawing/2014/main" id="{195DD222-1ED2-4BFB-9C58-6EC0FAEDE1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205910</xdr:colOff>
      <xdr:row>32</xdr:row>
      <xdr:rowOff>184896</xdr:rowOff>
    </xdr:from>
    <xdr:to>
      <xdr:col>17</xdr:col>
      <xdr:colOff>373997</xdr:colOff>
      <xdr:row>50</xdr:row>
      <xdr:rowOff>184897</xdr:rowOff>
    </xdr:to>
    <xdr:graphicFrame macro="">
      <xdr:nvGraphicFramePr>
        <xdr:cNvPr id="4" name="Chart 3">
          <a:extLst>
            <a:ext uri="{FF2B5EF4-FFF2-40B4-BE49-F238E27FC236}">
              <a16:creationId xmlns:a16="http://schemas.microsoft.com/office/drawing/2014/main" id="{E9A664DB-9F94-48EE-A55E-3E51943EE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136071</xdr:colOff>
      <xdr:row>2</xdr:row>
      <xdr:rowOff>54429</xdr:rowOff>
    </xdr:from>
    <xdr:to>
      <xdr:col>16</xdr:col>
      <xdr:colOff>605517</xdr:colOff>
      <xdr:row>7</xdr:row>
      <xdr:rowOff>78241</xdr:rowOff>
    </xdr:to>
    <mc:AlternateContent xmlns:mc="http://schemas.openxmlformats.org/markup-compatibility/2006">
      <mc:Choice xmlns:a14="http://schemas.microsoft.com/office/drawing/2010/main" Requires="a14">
        <xdr:graphicFrame macro="">
          <xdr:nvGraphicFramePr>
            <xdr:cNvPr id="5" name="Store Location">
              <a:extLst>
                <a:ext uri="{FF2B5EF4-FFF2-40B4-BE49-F238E27FC236}">
                  <a16:creationId xmlns:a16="http://schemas.microsoft.com/office/drawing/2014/main" id="{CF0E4E07-9499-9F9E-29B5-BB5904EAEB25}"/>
                </a:ext>
              </a:extLst>
            </xdr:cNvPr>
            <xdr:cNvGraphicFramePr/>
          </xdr:nvGraphicFramePr>
          <xdr:xfrm>
            <a:off x="0" y="0"/>
            <a:ext cx="0" cy="0"/>
          </xdr:xfrm>
          <a:graphic>
            <a:graphicData uri="http://schemas.microsoft.com/office/drawing/2010/slicer">
              <sle:slicer xmlns:sle="http://schemas.microsoft.com/office/drawing/2010/slicer" name="Store Location"/>
            </a:graphicData>
          </a:graphic>
        </xdr:graphicFrame>
      </mc:Choice>
      <mc:Fallback>
        <xdr:sp macro="" textlink="">
          <xdr:nvSpPr>
            <xdr:cNvPr id="0" name=""/>
            <xdr:cNvSpPr>
              <a:spLocks noTextEdit="1"/>
            </xdr:cNvSpPr>
          </xdr:nvSpPr>
          <xdr:spPr>
            <a:xfrm>
              <a:off x="8102435" y="435429"/>
              <a:ext cx="5318537" cy="976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220042</xdr:colOff>
      <xdr:row>0</xdr:row>
      <xdr:rowOff>141613</xdr:rowOff>
    </xdr:from>
    <xdr:to>
      <xdr:col>1</xdr:col>
      <xdr:colOff>683557</xdr:colOff>
      <xdr:row>5</xdr:row>
      <xdr:rowOff>106624</xdr:rowOff>
    </xdr:to>
    <xdr:grpSp>
      <xdr:nvGrpSpPr>
        <xdr:cNvPr id="12" name="Group 11">
          <a:extLst>
            <a:ext uri="{FF2B5EF4-FFF2-40B4-BE49-F238E27FC236}">
              <a16:creationId xmlns:a16="http://schemas.microsoft.com/office/drawing/2014/main" id="{61A01C12-DE27-0D6D-F41D-16A4EE451365}"/>
            </a:ext>
          </a:extLst>
        </xdr:cNvPr>
        <xdr:cNvGrpSpPr/>
      </xdr:nvGrpSpPr>
      <xdr:grpSpPr>
        <a:xfrm>
          <a:off x="220042" y="141613"/>
          <a:ext cx="1069651" cy="917511"/>
          <a:chOff x="13317682" y="4156364"/>
          <a:chExt cx="1476210" cy="1266354"/>
        </a:xfrm>
      </xdr:grpSpPr>
      <xdr:pic>
        <xdr:nvPicPr>
          <xdr:cNvPr id="7" name="Graphic 6" descr="Coffee Beans outline">
            <a:extLst>
              <a:ext uri="{FF2B5EF4-FFF2-40B4-BE49-F238E27FC236}">
                <a16:creationId xmlns:a16="http://schemas.microsoft.com/office/drawing/2014/main" id="{02C98F3B-A3F1-3714-8813-C9481A899808}"/>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3317682" y="4156364"/>
            <a:ext cx="915419" cy="914400"/>
          </a:xfrm>
          <a:prstGeom prst="rect">
            <a:avLst/>
          </a:prstGeom>
        </xdr:spPr>
      </xdr:pic>
      <xdr:pic>
        <xdr:nvPicPr>
          <xdr:cNvPr id="11" name="Graphic 10" descr="Latte Cup with solid fill">
            <a:extLst>
              <a:ext uri="{FF2B5EF4-FFF2-40B4-BE49-F238E27FC236}">
                <a16:creationId xmlns:a16="http://schemas.microsoft.com/office/drawing/2014/main" id="{0A630E98-198F-AC22-175E-D038B77C586C}"/>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3877454" y="4508318"/>
            <a:ext cx="916438" cy="914400"/>
          </a:xfrm>
          <a:prstGeom prst="rect">
            <a:avLst/>
          </a:prstGeom>
        </xdr:spPr>
      </xdr:pic>
    </xdr:grpSp>
    <xdr:clientData/>
  </xdr:twoCellAnchor>
  <xdr:twoCellAnchor>
    <xdr:from>
      <xdr:col>1</xdr:col>
      <xdr:colOff>515470</xdr:colOff>
      <xdr:row>2</xdr:row>
      <xdr:rowOff>11205</xdr:rowOff>
    </xdr:from>
    <xdr:to>
      <xdr:col>3</xdr:col>
      <xdr:colOff>784412</xdr:colOff>
      <xdr:row>4</xdr:row>
      <xdr:rowOff>78440</xdr:rowOff>
    </xdr:to>
    <xdr:sp macro="" textlink="">
      <xdr:nvSpPr>
        <xdr:cNvPr id="13" name="TextBox 12">
          <a:extLst>
            <a:ext uri="{FF2B5EF4-FFF2-40B4-BE49-F238E27FC236}">
              <a16:creationId xmlns:a16="http://schemas.microsoft.com/office/drawing/2014/main" id="{96F438E4-53AA-0E66-C51E-3D4967BED576}"/>
            </a:ext>
          </a:extLst>
        </xdr:cNvPr>
        <xdr:cNvSpPr txBox="1"/>
      </xdr:nvSpPr>
      <xdr:spPr>
        <a:xfrm>
          <a:off x="1120588" y="392205"/>
          <a:ext cx="3238500" cy="448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i="0">
              <a:solidFill>
                <a:schemeClr val="bg1"/>
              </a:solidFill>
              <a:effectLst/>
              <a:latin typeface="Times New Roman" panose="02020603050405020304" pitchFamily="18" charset="0"/>
              <a:ea typeface="+mn-ea"/>
              <a:cs typeface="Times New Roman" panose="02020603050405020304" pitchFamily="18" charset="0"/>
            </a:rPr>
            <a:t>Coffee Shop Sales Analysis</a:t>
          </a:r>
          <a:endParaRPr lang="en-US" sz="20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526676</xdr:colOff>
      <xdr:row>3</xdr:row>
      <xdr:rowOff>11206</xdr:rowOff>
    </xdr:from>
    <xdr:to>
      <xdr:col>2</xdr:col>
      <xdr:colOff>997323</xdr:colOff>
      <xdr:row>5</xdr:row>
      <xdr:rowOff>179294</xdr:rowOff>
    </xdr:to>
    <xdr:sp macro="" textlink="">
      <xdr:nvSpPr>
        <xdr:cNvPr id="14" name="TextBox 13">
          <a:extLst>
            <a:ext uri="{FF2B5EF4-FFF2-40B4-BE49-F238E27FC236}">
              <a16:creationId xmlns:a16="http://schemas.microsoft.com/office/drawing/2014/main" id="{8CBFD38F-CA79-768F-2904-B743D5E3C234}"/>
            </a:ext>
          </a:extLst>
        </xdr:cNvPr>
        <xdr:cNvSpPr txBox="1"/>
      </xdr:nvSpPr>
      <xdr:spPr>
        <a:xfrm>
          <a:off x="1131794" y="582706"/>
          <a:ext cx="2005853" cy="549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0" i="0">
              <a:solidFill>
                <a:srgbClr val="D9D9D9"/>
              </a:solidFill>
              <a:effectLst/>
              <a:latin typeface="Angsana New" panose="020B0502040204020203" pitchFamily="18" charset="-34"/>
              <a:ea typeface="+mn-ea"/>
              <a:cs typeface="Angsana New" panose="020B0502040204020203" pitchFamily="18" charset="-34"/>
            </a:rPr>
            <a:t>Jan - June 2023</a:t>
          </a:r>
          <a:endParaRPr lang="en-US" sz="2800" b="0">
            <a:solidFill>
              <a:srgbClr val="D9D9D9"/>
            </a:solidFill>
            <a:latin typeface="Angsana New" panose="020B0502040204020203" pitchFamily="18" charset="-34"/>
            <a:cs typeface="Angsana New" panose="020B0502040204020203" pitchFamily="18" charset="-34"/>
          </a:endParaRPr>
        </a:p>
      </xdr:txBody>
    </xdr:sp>
    <xdr:clientData/>
  </xdr:twoCellAnchor>
  <xdr:twoCellAnchor>
    <xdr:from>
      <xdr:col>2</xdr:col>
      <xdr:colOff>404211</xdr:colOff>
      <xdr:row>40</xdr:row>
      <xdr:rowOff>79242</xdr:rowOff>
    </xdr:from>
    <xdr:to>
      <xdr:col>2</xdr:col>
      <xdr:colOff>1700893</xdr:colOff>
      <xdr:row>42</xdr:row>
      <xdr:rowOff>95250</xdr:rowOff>
    </xdr:to>
    <xdr:sp macro="" textlink="">
      <xdr:nvSpPr>
        <xdr:cNvPr id="15" name="TextBox 14">
          <a:extLst>
            <a:ext uri="{FF2B5EF4-FFF2-40B4-BE49-F238E27FC236}">
              <a16:creationId xmlns:a16="http://schemas.microsoft.com/office/drawing/2014/main" id="{B4FD4902-43FC-DDD3-9FA9-9CB35723172F}"/>
            </a:ext>
          </a:extLst>
        </xdr:cNvPr>
        <xdr:cNvSpPr txBox="1"/>
      </xdr:nvSpPr>
      <xdr:spPr>
        <a:xfrm>
          <a:off x="3261711" y="5984742"/>
          <a:ext cx="1296682" cy="397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rgbClr val="D9D9D9"/>
              </a:solidFill>
              <a:effectLst/>
              <a:latin typeface="Angsana New" panose="020B0502040204020203" pitchFamily="18" charset="-34"/>
              <a:ea typeface="+mn-ea"/>
              <a:cs typeface="Angsana New" panose="020B0502040204020203" pitchFamily="18" charset="-34"/>
            </a:rPr>
            <a:t>Top 15 Product type </a:t>
          </a:r>
          <a:endParaRPr lang="en-US" sz="1400" b="0">
            <a:solidFill>
              <a:srgbClr val="D9D9D9"/>
            </a:solidFill>
            <a:latin typeface="Angsana New" panose="020B0502040204020203" pitchFamily="18" charset="-34"/>
            <a:cs typeface="Angsana New" panose="020B0502040204020203" pitchFamily="18" charset="-34"/>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7.119861574072" backgroundQuery="1" createdVersion="8" refreshedVersion="8" minRefreshableVersion="3" recordCount="0" supportSubquery="1" supportAdvancedDrill="1" xr:uid="{2B4AF649-F731-46C1-AAFA-98B6876D99A3}">
  <cacheSource type="external" connectionId="2"/>
  <cacheFields count="3">
    <cacheField name="[Transactions].[month].[month]" caption="month" numFmtId="0" hierarchy="13" level="1">
      <sharedItems count="6">
        <s v="April"/>
        <s v="February"/>
        <s v="January"/>
        <s v="June"/>
        <s v="March"/>
        <s v="May"/>
      </sharedItems>
    </cacheField>
    <cacheField name="[Measures].[Sum of revenue]" caption="Sum of revenue" numFmtId="0" hierarchy="18"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2" memberValueDatatype="130" unbalanced="0"/>
    <cacheHierarchy uniqueName="[Transactions].[transaction_date]" caption="transaction_date" attribute="1" defaultMemberUniqueName="[Transactions].[transaction_date].[All]" allUniqueName="[Transactions].[transaction_date].[All]" dimensionUniqueName="[Transactions]" displayFolder="" count="2" memberValueDatatype="130" unbalanced="0"/>
    <cacheHierarchy uniqueName="[Transactions].[transaction_time]" caption="transaction_time" attribute="1" defaultMemberUniqueName="[Transactions].[transaction_time].[All]" allUniqueName="[Transactions].[transaction_ti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2" memberValueDatatype="20" unbalanced="0"/>
    <cacheHierarchy uniqueName="[Transactions].[store_id]" caption="store_id" attribute="1" defaultMemberUniqueName="[Transactions].[store_id].[All]" allUniqueName="[Transactions].[store_id].[All]" dimensionUniqueName="[Transactions]" displayFolder="" count="2"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2" memberValueDatatype="130" unbalanced="0"/>
    <cacheHierarchy uniqueName="[Transactions].[transaction_qty]" caption="transaction_qty" attribute="1" defaultMemberUniqueName="[Transactions].[transaction_qty].[All]" allUniqueName="[Transactions].[transaction_qty].[All]" dimensionUniqueName="[Transactions]" displayFolder="" count="2" memberValueDatatype="130" unbalanced="0"/>
    <cacheHierarchy uniqueName="[Transactions].[unit_price]" caption="unit_price" attribute="1" defaultMemberUniqueName="[Transactions].[unit_price].[All]" allUniqueName="[Transactions].[unit_price].[All]" dimensionUniqueName="[Transactions]" displayFolder="" count="2" memberValueDatatype="130" unbalanced="0"/>
    <cacheHierarchy uniqueName="[Transactions].[revenue]" caption="revenue" attribute="1" defaultMemberUniqueName="[Transactions].[revenue].[All]" allUniqueName="[Transactions].[revenue].[All]" dimensionUniqueName="[Transactions]" displayFolder="" count="2"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cacheHierarchy uniqueName="[Transactions].[product_detail]" caption="product_detail" attribute="1" defaultMemberUniqueName="[Transactions].[product_detail].[All]" allUniqueName="[Transactions].[product_detail].[All]" dimensionUniqueName="[Transactions]" displayFolder="" count="2" memberValueDatatype="130" unbalanced="0"/>
    <cacheHierarchy uniqueName="[Transactions].[month]" caption="month" attribute="1" defaultMemberUniqueName="[Transactions].[month].[All]" allUniqueName="[Transactions].[month].[All]" dimensionUniqueName="[Transactions]" displayFolder="" count="2" memberValueDatatype="130" unbalanced="0">
      <fieldsUsage count="2">
        <fieldUsage x="-1"/>
        <fieldUsage x="0"/>
      </fieldsUsage>
    </cacheHierarchy>
    <cacheHierarchy uniqueName="[Transactions].[day of  week]" caption="day of  week" attribute="1" defaultMemberUniqueName="[Transactions].[day of  week].[All]" allUniqueName="[Transactions].[day of  week].[All]" dimensionUniqueName="[Transactions]" displayFolder="" count="2"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7.119862268519" backgroundQuery="1" createdVersion="8" refreshedVersion="8" minRefreshableVersion="3" recordCount="0" supportSubquery="1" supportAdvancedDrill="1" xr:uid="{12FA1115-35D7-441A-8C6D-C08F42B8AE52}">
  <cacheSource type="external" connectionId="2"/>
  <cacheFields count="4">
    <cacheField name="[Transactions].[product_type].[product_type]" caption="product_type" numFmtId="0" hierarchy="11" level="1">
      <sharedItems count="15">
        <s v="Barista Espresso"/>
        <s v="Biscotti"/>
        <s v="Brewed Black tea"/>
        <s v="Brewed Chai tea"/>
        <s v="Brewed Green tea"/>
        <s v="Brewed herbal tea"/>
        <s v="Drip coffee"/>
        <s v="Gourmet brewed coffee"/>
        <s v="Hot chocolate"/>
        <s v="Organic brewed coffee"/>
        <s v="Pastry"/>
        <s v="Premium brewed coffee"/>
        <s v="Regular syrup"/>
        <s v="Scone"/>
        <s v="Sugar free syrup"/>
      </sharedItems>
    </cacheField>
    <cacheField name="[Measures].[Count of transaction_id]" caption="Count of transaction_id" numFmtId="0" hierarchy="19" level="32767"/>
    <cacheField name="[Measures].[Sum of revenue]" caption="Sum of revenue" numFmtId="0" hierarchy="18"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3"/>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2" memberValueDatatype="130" unbalanced="0">
      <fieldsUsage count="2">
        <fieldUsage x="-1"/>
        <fieldUsage x="0"/>
      </fieldsUsage>
    </cacheHierarchy>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7.119862962965" backgroundQuery="1" createdVersion="8" refreshedVersion="8" minRefreshableVersion="3" recordCount="0" supportSubquery="1" supportAdvancedDrill="1" xr:uid="{D3984199-467E-4071-BE1F-7F51E7BE5ACB}">
  <cacheSource type="external" connectionId="2"/>
  <cacheFields count="3">
    <cacheField name="[Transactions].[day of  week].[day of  week]" caption="day of  week" numFmtId="0" hierarchy="14" level="1">
      <sharedItems count="7">
        <s v="Friday"/>
        <s v="Monday"/>
        <s v="Saturday"/>
        <s v="Sunday"/>
        <s v="Thursday"/>
        <s v="Tuesday"/>
        <s v="Wednesday"/>
      </sharedItems>
    </cacheField>
    <cacheField name="[Measures].[Count of transaction_id]" caption="Count of transaction_id" numFmtId="0" hierarchy="19"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2" memberValueDatatype="130" unbalanced="0">
      <fieldsUsage count="2">
        <fieldUsage x="-1"/>
        <fieldUsage x="0"/>
      </fieldsUsage>
    </cacheHierarchy>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7.119863541666" backgroundQuery="1" createdVersion="8" refreshedVersion="8" minRefreshableVersion="3" recordCount="0" supportSubquery="1" supportAdvancedDrill="1" xr:uid="{7B6E82E5-6851-40FA-BBFA-17F81CF29D50}">
  <cacheSource type="external" connectionId="2"/>
  <cacheFields count="3">
    <cacheField name="[Transactions].[Hour].[Hour]" caption="Hour" numFmtId="0" hierarchy="3" level="1">
      <sharedItems containsSemiMixedTypes="0" containsString="0" containsNumber="1" containsInteger="1" minValue="6" maxValue="20" count="15">
        <n v="6"/>
        <n v="7"/>
        <n v="8"/>
        <n v="9"/>
        <n v="10"/>
        <n v="11"/>
        <n v="12"/>
        <n v="13"/>
        <n v="14"/>
        <n v="15"/>
        <n v="16"/>
        <n v="17"/>
        <n v="18"/>
        <n v="19"/>
        <n v="20"/>
      </sharedItems>
      <extLst>
        <ext xmlns:x15="http://schemas.microsoft.com/office/spreadsheetml/2010/11/main" uri="{4F2E5C28-24EA-4eb8-9CBF-B6C8F9C3D259}">
          <x15:cachedUniqueNames>
            <x15:cachedUniqueName index="0" name="[Transactions].[Hour].&amp;[6]"/>
            <x15:cachedUniqueName index="1" name="[Transactions].[Hour].&amp;[7]"/>
            <x15:cachedUniqueName index="2" name="[Transactions].[Hour].&amp;[8]"/>
            <x15:cachedUniqueName index="3" name="[Transactions].[Hour].&amp;[9]"/>
            <x15:cachedUniqueName index="4" name="[Transactions].[Hour].&amp;[10]"/>
            <x15:cachedUniqueName index="5" name="[Transactions].[Hour].&amp;[11]"/>
            <x15:cachedUniqueName index="6" name="[Transactions].[Hour].&amp;[12]"/>
            <x15:cachedUniqueName index="7" name="[Transactions].[Hour].&amp;[13]"/>
            <x15:cachedUniqueName index="8" name="[Transactions].[Hour].&amp;[14]"/>
            <x15:cachedUniqueName index="9" name="[Transactions].[Hour].&amp;[15]"/>
            <x15:cachedUniqueName index="10" name="[Transactions].[Hour].&amp;[16]"/>
            <x15:cachedUniqueName index="11" name="[Transactions].[Hour].&amp;[17]"/>
            <x15:cachedUniqueName index="12" name="[Transactions].[Hour].&amp;[18]"/>
            <x15:cachedUniqueName index="13" name="[Transactions].[Hour].&amp;[19]"/>
            <x15:cachedUniqueName index="14" name="[Transactions].[Hour].&amp;[20]"/>
          </x15:cachedUniqueNames>
        </ext>
      </extLst>
    </cacheField>
    <cacheField name="[Measures].[Count of transaction_id]" caption="Count of transaction_id" numFmtId="0" hierarchy="19"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2" memberValueDatatype="20" unbalanced="0">
      <fieldsUsage count="2">
        <fieldUsage x="-1"/>
        <fieldUsage x="0"/>
      </fieldsUsage>
    </cacheHierarchy>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7.119864004628" backgroundQuery="1" createdVersion="8" refreshedVersion="8" minRefreshableVersion="3" recordCount="0" supportSubquery="1" supportAdvancedDrill="1" xr:uid="{B6C1B357-6F3B-407A-8642-7CC6E5CD6765}">
  <cacheSource type="external" connectionId="2"/>
  <cacheFields count="3">
    <cacheField name="[Transactions].[product_category].[product_category]" caption="product_category" numFmtId="0" hierarchy="10" level="1">
      <sharedItems count="9">
        <s v="Bakery"/>
        <s v="Branded"/>
        <s v="Coffee"/>
        <s v="Coffee beans"/>
        <s v="Drinking Chocolate"/>
        <s v="Flavours"/>
        <s v="Loose Tea"/>
        <s v="Packaged Chocolate"/>
        <s v="Tea"/>
      </sharedItems>
    </cacheField>
    <cacheField name="[Measures].[Count of transaction_id]" caption="Count of transaction_id" numFmtId="0" hierarchy="19" level="32767"/>
    <cacheField name="[Transactions].[store_location].[store_location]" caption="store_location" numFmtId="0" hierarchy="5" level="1">
      <sharedItems containsSemiMixedTypes="0" containsNonDate="0" containsString="0"/>
    </cacheField>
  </cacheFields>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fieldsUsage count="2">
        <fieldUsage x="-1"/>
        <fieldUsage x="2"/>
      </fieldsUsage>
    </cacheHierarchy>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2" memberValueDatatype="130" unbalanced="0">
      <fieldsUsage count="2">
        <fieldUsage x="-1"/>
        <fieldUsage x="0"/>
      </fieldsUsage>
    </cacheHierarchy>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ransactions" uniqueName="[Transactions]" caption="Transactions"/>
  </dimensions>
  <measureGroups count="1">
    <measureGroup name="Transactions" caption="Transaction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456.190909027777" backgroundQuery="1" createdVersion="3" refreshedVersion="8" minRefreshableVersion="3" recordCount="0" supportSubquery="1" supportAdvancedDrill="1" xr:uid="{E1AB6D10-BA09-48B6-BB00-9109FE86A90E}">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Transactions].[transaction_id]" caption="transaction_id" attribute="1" defaultMemberUniqueName="[Transactions].[transaction_id].[All]" allUniqueName="[Transactions].[transaction_id].[All]" dimensionUniqueName="[Transactions]" displayFolder="" count="0" memberValueDatatype="130" unbalanced="0"/>
    <cacheHierarchy uniqueName="[Transactions].[transaction_date]" caption="transaction_date" attribute="1" defaultMemberUniqueName="[Transactions].[transaction_date].[All]" allUniqueName="[Transactions].[transaction_date].[All]" dimensionUniqueName="[Transactions]" displayFolder="" count="0" memberValueDatatype="130" unbalanced="0"/>
    <cacheHierarchy uniqueName="[Transactions].[transaction_time]" caption="transaction_time" attribute="1" defaultMemberUniqueName="[Transactions].[transaction_time].[All]" allUniqueName="[Transactions].[transaction_time].[All]" dimensionUniqueName="[Transactions]" displayFolder="" count="0"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store_id]" caption="store_id" attribute="1" defaultMemberUniqueName="[Transactions].[store_id].[All]" allUniqueName="[Transactions].[store_id].[All]" dimensionUniqueName="[Transactions]" displayFolder="" count="0" memberValueDatatype="130" unbalanced="0"/>
    <cacheHierarchy uniqueName="[Transactions].[store_location]" caption="store_location" attribute="1" defaultMemberUniqueName="[Transactions].[store_location].[All]" allUniqueName="[Transactions].[store_location].[All]" dimensionUniqueName="[Transactions]" displayFolder="" count="2" memberValueDatatype="130" unbalanced="0"/>
    <cacheHierarchy uniqueName="[Transactions].[product_id]" caption="product_id" attribute="1" defaultMemberUniqueName="[Transactions].[product_id].[All]" allUniqueName="[Transactions].[product_id].[All]" dimensionUniqueName="[Transactions]" displayFolder="" count="0" memberValueDatatype="130" unbalanced="0"/>
    <cacheHierarchy uniqueName="[Transactions].[transaction_qty]" caption="transaction_qty" attribute="1" defaultMemberUniqueName="[Transactions].[transaction_qty].[All]" allUniqueName="[Transactions].[transaction_qty].[All]" dimensionUniqueName="[Transactions]" displayFolder="" count="0" memberValueDatatype="130" unbalanced="0"/>
    <cacheHierarchy uniqueName="[Transactions].[unit_price]" caption="unit_price" attribute="1" defaultMemberUniqueName="[Transactions].[unit_price].[All]" allUniqueName="[Transactions].[unit_price].[All]" dimensionUniqueName="[Transactions]" displayFolder="" count="0" memberValueDatatype="130" unbalanced="0"/>
    <cacheHierarchy uniqueName="[Transactions].[revenue]" caption="revenue" attribute="1" defaultMemberUniqueName="[Transactions].[revenue].[All]" allUniqueName="[Transactions].[revenu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month]" caption="month" attribute="1" defaultMemberUniqueName="[Transactions].[month].[All]" allUniqueName="[Transactions].[month].[All]" dimensionUniqueName="[Transactions]" displayFolder="" count="0" memberValueDatatype="130" unbalanced="0"/>
    <cacheHierarchy uniqueName="[Transactions].[day of  week]" caption="day of  week" attribute="1" defaultMemberUniqueName="[Transactions].[day of  week].[All]" allUniqueName="[Transactions].[day of  week].[All]" dimensionUniqueName="[Transactions]" displayFolder="" count="0" memberValueDatatype="130" unbalanced="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y uniqueName="[Measures].[Count of revenue]" caption="Count of revenue" measure="1" displayFolder="" measureGroup="Transactions" count="0" hidden="1">
      <extLst>
        <ext xmlns:x15="http://schemas.microsoft.com/office/spreadsheetml/2010/11/main" uri="{B97F6D7D-B522-45F9-BDA1-12C45D357490}">
          <x15:cacheHierarchy aggregatedColumn="9"/>
        </ext>
      </extLst>
    </cacheHierarchy>
    <cacheHierarchy uniqueName="[Measures].[Sum of revenue]" caption="Sum of revenue" measure="1" displayFolder="" measureGroup="Transactions" count="0" hidden="1">
      <extLst>
        <ext xmlns:x15="http://schemas.microsoft.com/office/spreadsheetml/2010/11/main" uri="{B97F6D7D-B522-45F9-BDA1-12C45D357490}">
          <x15:cacheHierarchy aggregatedColumn="9"/>
        </ext>
      </extLst>
    </cacheHierarchy>
    <cacheHierarchy uniqueName="[Measures].[Count of transaction_id]" caption="Count of transaction_id" measure="1" displayFolder="" measureGroup="Transactions"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9477056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EDE68C-40A5-44DF-B5B8-34625EDEC00C}" name="PivotTable2" cacheId="14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ay of Week">
  <location ref="F5:G13"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Number of Transaction" fld="1" subtotal="count" baseField="0" baseItem="0" numFmtId="165"/>
  </dataFields>
  <formats count="1">
    <format dxfId="4">
      <pivotArea outline="0" collapsedLevelsAreSubtotals="1" fieldPosition="0"/>
    </format>
  </formats>
  <chartFormats count="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1"/>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Number of Transaction"/>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900307-3CF3-4DB7-A52F-8A9C99C8FFAC}" name="PivotTable1" cacheId="14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0" rowHeaderCaption="Month">
  <location ref="C5:D12"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Revenue" fld="1" baseField="0" baseItem="0" numFmtId="166"/>
  </dataFields>
  <formats count="4">
    <format dxfId="8">
      <pivotArea collapsedLevelsAreSubtotals="1" fieldPosition="0">
        <references count="1">
          <reference field="0" count="1">
            <x v="0"/>
          </reference>
        </references>
      </pivotArea>
    </format>
    <format dxfId="7">
      <pivotArea collapsedLevelsAreSubtotals="1" fieldPosition="0">
        <references count="1">
          <reference field="0" count="5">
            <x v="1"/>
            <x v="2"/>
            <x v="3"/>
            <x v="4"/>
            <x v="5"/>
          </reference>
        </references>
      </pivotArea>
    </format>
    <format dxfId="6">
      <pivotArea grandRow="1" outline="0" collapsedLevelsAreSubtotals="1" fieldPosition="0"/>
    </format>
    <format dxfId="5">
      <pivotArea outline="0" collapsedLevelsAreSubtotals="1" fieldPosition="0"/>
    </format>
  </formats>
  <chartFormats count="1">
    <chartFormat chart="9"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Revenue"/>
    <pivotHierarchy dragToData="1" caption="Revenue"/>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E8F49F-17D8-4F22-A65E-70481D26D53A}" name="PivotTable4" cacheId="1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A15:B25" firstHeaderRow="1" firstDataRow="1" firstDataCol="1"/>
  <pivotFields count="3">
    <pivotField axis="axisRow"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0">
    <i>
      <x v="2"/>
    </i>
    <i>
      <x v="8"/>
    </i>
    <i>
      <x/>
    </i>
    <i>
      <x v="4"/>
    </i>
    <i>
      <x v="5"/>
    </i>
    <i>
      <x v="3"/>
    </i>
    <i>
      <x v="6"/>
    </i>
    <i>
      <x v="1"/>
    </i>
    <i>
      <x v="7"/>
    </i>
    <i t="grand">
      <x/>
    </i>
  </rowItems>
  <colItems count="1">
    <i/>
  </colItems>
  <dataFields count="1">
    <dataField name="Number of Transaction" fld="1" subtotal="count" baseField="0" baseItem="0" numFmtId="165"/>
  </dataFields>
  <formats count="1">
    <format dxfId="9">
      <pivotArea outline="0" collapsedLevelsAreSubtotals="1" fieldPosition="0"/>
    </format>
  </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Number of Transaction"/>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49C62B-9039-4F57-A967-AA58C8FAE122}" name="PivotTable3" cacheId="15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Hour">
  <location ref="I5:J21" firstHeaderRow="1" firstDataRow="1" firstDataCol="1"/>
  <pivotFields count="3">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Number of Transaction" fld="1" subtotal="count" baseField="0" baseItem="0" numFmtId="165"/>
  </dataFields>
  <formats count="1">
    <format dxfId="1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Number of Transaction"/>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5BA7C9-13CF-46B0-A58B-699F829C5DE8}" name="PivotTable5" cacheId="1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Type">
  <location ref="B34:D50" firstHeaderRow="0" firstDataRow="1" firstDataCol="1"/>
  <pivotFields count="4">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6">
    <i>
      <x v="3"/>
    </i>
    <i>
      <x v="7"/>
    </i>
    <i>
      <x/>
    </i>
    <i>
      <x v="8"/>
    </i>
    <i>
      <x v="2"/>
    </i>
    <i>
      <x v="5"/>
    </i>
    <i>
      <x v="13"/>
    </i>
    <i>
      <x v="9"/>
    </i>
    <i>
      <x v="6"/>
    </i>
    <i>
      <x v="11"/>
    </i>
    <i>
      <x v="10"/>
    </i>
    <i>
      <x v="1"/>
    </i>
    <i>
      <x v="4"/>
    </i>
    <i>
      <x v="12"/>
    </i>
    <i>
      <x v="14"/>
    </i>
    <i t="grand">
      <x/>
    </i>
  </rowItems>
  <colFields count="1">
    <field x="-2"/>
  </colFields>
  <colItems count="2">
    <i>
      <x/>
    </i>
    <i i="1">
      <x v="1"/>
    </i>
  </colItems>
  <dataFields count="2">
    <dataField name="Number of Transaction" fld="1" subtotal="count" baseField="0" baseItem="0" numFmtId="167"/>
    <dataField name="Total revenue" fld="2" baseField="0" baseItem="0" numFmtId="164"/>
  </dataFields>
  <formats count="4">
    <format dxfId="3">
      <pivotArea outline="0" collapsedLevelsAreSubtotals="1" fieldPosition="0">
        <references count="1">
          <reference field="4294967294" count="1" selected="0">
            <x v="1"/>
          </reference>
        </references>
      </pivotArea>
    </format>
    <format dxfId="2">
      <pivotArea collapsedLevelsAreSubtotals="1" fieldPosition="0">
        <references count="2">
          <reference field="4294967294" count="1" selected="0">
            <x v="1"/>
          </reference>
          <reference field="0" count="0"/>
        </references>
      </pivotArea>
    </format>
    <format dxfId="1">
      <pivotArea outline="0" collapsedLevelsAreSubtotals="1" fieldPosition="0">
        <references count="1">
          <reference field="4294967294" count="1" selected="0">
            <x v="0"/>
          </reference>
        </references>
      </pivotArea>
    </format>
    <format dxfId="0">
      <pivotArea dataOnly="0" labelOnly="1" fieldPosition="0">
        <references count="1">
          <reference field="0" count="0"/>
        </references>
      </pivotArea>
    </format>
  </formats>
  <conditionalFormats count="3">
    <conditionalFormat priority="3">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1">
      <pivotAreas count="1">
        <pivotArea type="data" outline="0" collapsedLevelsAreSubtotals="1" fieldPosition="0">
          <references count="1">
            <reference field="4294967294" count="1" selected="0">
              <x v="0"/>
            </reference>
          </references>
        </pivotArea>
      </pivotAreas>
    </conditionalFormat>
  </conditionalFormats>
  <pivotHierarchies count="2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Total revenue"/>
    <pivotHierarchy dragToData="1" caption="Number of Transaction"/>
  </pivotHierarchies>
  <pivotTableStyleInfo name="my2" showRowHeaders="1" showColHeaders="1" showRowStripes="0" showColStripes="0" showLastColumn="1"/>
  <filters count="1">
    <filter fld="0" type="count" id="1" iMeasureHier="19">
      <autoFilter ref="A1">
        <filterColumn colId="0">
          <top10 val="15" filterVal="15"/>
        </filterColumn>
      </autoFilter>
    </filter>
  </filters>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location" xr10:uid="{2C15788F-695D-4964-AA12-D59A94A6B073}" sourceName="[Transactions].[store_location]">
  <pivotTables>
    <pivotTable tabId="1" name="PivotTable1"/>
    <pivotTable tabId="2" name="PivotTable5"/>
    <pivotTable tabId="1" name="PivotTable2"/>
    <pivotTable tabId="1" name="PivotTable3"/>
    <pivotTable tabId="1" name="PivotTable4"/>
  </pivotTables>
  <data>
    <olap pivotCacheId="194770560">
      <levels count="2">
        <level uniqueName="[Transactions].[store_location].[(All)]" sourceCaption="(All)" count="0"/>
        <level uniqueName="[Transactions].[store_location].[store_location]" sourceCaption="store_location" count="3">
          <ranges>
            <range startItem="0">
              <i n="[Transactions].[store_location].&amp;[Astoria]" c="Astoria"/>
              <i n="[Transactions].[store_location].&amp;[Hell's Kitchen]" c="Hell's Kitchen"/>
              <i n="[Transactions].[store_location].&amp;[Lower Manhattan]" c="Lower Manhattan"/>
            </range>
          </ranges>
        </level>
      </levels>
      <selections count="1">
        <selection n="[Transactions].[store_location].[All]"/>
      </selections>
    </olap>
  </data>
  <extLst>
    <x:ext xmlns:x15="http://schemas.microsoft.com/office/spreadsheetml/2010/11/main" uri="{470722E0-AACD-4C17-9CDC-17EF765DBC7E}">
      <x15:slicerCacheHideItemsWithNoData count="1">
        <x15:slicerCacheOlapLevelName uniqueName="[Transactions].[store_location].[store_location]"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Location" xr10:uid="{F7D57280-5EEA-41D9-A6A7-B4DED024094C}" cache="Slicer_store_location" caption="Store Location" columnCount="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J25"/>
  <sheetViews>
    <sheetView topLeftCell="A4" workbookViewId="0">
      <selection activeCell="F20" sqref="F20"/>
    </sheetView>
  </sheetViews>
  <sheetFormatPr defaultRowHeight="15" x14ac:dyDescent="0.25"/>
  <cols>
    <col min="1" max="1" width="18.85546875" bestFit="1" customWidth="1"/>
    <col min="2" max="2" width="21.5703125" bestFit="1" customWidth="1"/>
    <col min="3" max="3" width="11.28515625" bestFit="1" customWidth="1"/>
    <col min="4" max="4" width="8.85546875" bestFit="1" customWidth="1"/>
    <col min="5" max="5" width="22" bestFit="1" customWidth="1"/>
    <col min="6" max="6" width="14.5703125" bestFit="1" customWidth="1"/>
    <col min="7" max="7" width="21.5703125" bestFit="1" customWidth="1"/>
    <col min="9" max="9" width="11.28515625" bestFit="1" customWidth="1"/>
    <col min="10" max="10" width="21.5703125" bestFit="1" customWidth="1"/>
  </cols>
  <sheetData>
    <row r="5" spans="1:10" x14ac:dyDescent="0.25">
      <c r="C5" s="1" t="s">
        <v>7</v>
      </c>
      <c r="D5" t="s">
        <v>8</v>
      </c>
      <c r="F5" s="1" t="s">
        <v>17</v>
      </c>
      <c r="G5" t="s">
        <v>16</v>
      </c>
      <c r="I5" s="1" t="s">
        <v>18</v>
      </c>
      <c r="J5" t="s">
        <v>16</v>
      </c>
    </row>
    <row r="6" spans="1:10" x14ac:dyDescent="0.25">
      <c r="C6" s="2" t="s">
        <v>0</v>
      </c>
      <c r="D6" s="5">
        <v>118941.07999999994</v>
      </c>
      <c r="F6" s="2" t="s">
        <v>9</v>
      </c>
      <c r="G6" s="4">
        <v>21701</v>
      </c>
      <c r="I6" s="2">
        <v>6</v>
      </c>
      <c r="J6" s="4">
        <v>4594</v>
      </c>
    </row>
    <row r="7" spans="1:10" x14ac:dyDescent="0.25">
      <c r="C7" s="2" t="s">
        <v>1</v>
      </c>
      <c r="D7" s="5">
        <v>76145.190000000017</v>
      </c>
      <c r="F7" s="2" t="s">
        <v>10</v>
      </c>
      <c r="G7" s="4">
        <v>21643</v>
      </c>
      <c r="I7" s="2">
        <v>7</v>
      </c>
      <c r="J7" s="4">
        <v>13428</v>
      </c>
    </row>
    <row r="8" spans="1:10" x14ac:dyDescent="0.25">
      <c r="C8" s="2" t="s">
        <v>2</v>
      </c>
      <c r="D8" s="5">
        <v>81677.74000000002</v>
      </c>
      <c r="F8" s="2" t="s">
        <v>11</v>
      </c>
      <c r="G8" s="4">
        <v>20510</v>
      </c>
      <c r="I8" s="2">
        <v>8</v>
      </c>
      <c r="J8" s="4">
        <v>17654</v>
      </c>
    </row>
    <row r="9" spans="1:10" x14ac:dyDescent="0.25">
      <c r="C9" s="2" t="s">
        <v>3</v>
      </c>
      <c r="D9" s="5">
        <v>166485.87999999986</v>
      </c>
      <c r="F9" s="2" t="s">
        <v>12</v>
      </c>
      <c r="G9" s="4">
        <v>21096</v>
      </c>
      <c r="I9" s="2">
        <v>9</v>
      </c>
      <c r="J9" s="4">
        <v>17764</v>
      </c>
    </row>
    <row r="10" spans="1:10" x14ac:dyDescent="0.25">
      <c r="C10" s="2" t="s">
        <v>4</v>
      </c>
      <c r="D10" s="5">
        <v>98834.680000000037</v>
      </c>
      <c r="F10" s="2" t="s">
        <v>13</v>
      </c>
      <c r="G10" s="4">
        <v>21654</v>
      </c>
      <c r="I10" s="2">
        <v>10</v>
      </c>
      <c r="J10" s="4">
        <v>18545</v>
      </c>
    </row>
    <row r="11" spans="1:10" x14ac:dyDescent="0.25">
      <c r="C11" s="2" t="s">
        <v>5</v>
      </c>
      <c r="D11" s="5">
        <v>156727.75999999981</v>
      </c>
      <c r="F11" s="2" t="s">
        <v>14</v>
      </c>
      <c r="G11" s="4">
        <v>21202</v>
      </c>
      <c r="I11" s="2">
        <v>11</v>
      </c>
      <c r="J11" s="4">
        <v>9766</v>
      </c>
    </row>
    <row r="12" spans="1:10" x14ac:dyDescent="0.25">
      <c r="C12" s="2" t="s">
        <v>6</v>
      </c>
      <c r="D12" s="5">
        <v>698812.33000000019</v>
      </c>
      <c r="F12" s="2" t="s">
        <v>15</v>
      </c>
      <c r="G12" s="4">
        <v>21310</v>
      </c>
      <c r="I12" s="2">
        <v>12</v>
      </c>
      <c r="J12" s="4">
        <v>8708</v>
      </c>
    </row>
    <row r="13" spans="1:10" x14ac:dyDescent="0.25">
      <c r="F13" s="2" t="s">
        <v>6</v>
      </c>
      <c r="G13" s="4">
        <v>149116</v>
      </c>
      <c r="I13" s="2">
        <v>13</v>
      </c>
      <c r="J13" s="4">
        <v>8714</v>
      </c>
    </row>
    <row r="14" spans="1:10" x14ac:dyDescent="0.25">
      <c r="I14" s="2">
        <v>14</v>
      </c>
      <c r="J14" s="4">
        <v>8933</v>
      </c>
    </row>
    <row r="15" spans="1:10" x14ac:dyDescent="0.25">
      <c r="A15" s="1" t="s">
        <v>28</v>
      </c>
      <c r="B15" t="s">
        <v>16</v>
      </c>
      <c r="I15" s="2">
        <v>15</v>
      </c>
      <c r="J15" s="4">
        <v>8979</v>
      </c>
    </row>
    <row r="16" spans="1:10" x14ac:dyDescent="0.25">
      <c r="A16" s="2" t="s">
        <v>21</v>
      </c>
      <c r="B16" s="4">
        <v>58416</v>
      </c>
      <c r="I16" s="2">
        <v>16</v>
      </c>
      <c r="J16" s="4">
        <v>9093</v>
      </c>
    </row>
    <row r="17" spans="1:10" x14ac:dyDescent="0.25">
      <c r="A17" s="2" t="s">
        <v>27</v>
      </c>
      <c r="B17" s="4">
        <v>45449</v>
      </c>
      <c r="I17" s="2">
        <v>17</v>
      </c>
      <c r="J17" s="4">
        <v>8745</v>
      </c>
    </row>
    <row r="18" spans="1:10" x14ac:dyDescent="0.25">
      <c r="A18" s="2" t="s">
        <v>19</v>
      </c>
      <c r="B18" s="4">
        <v>22796</v>
      </c>
      <c r="I18" s="2">
        <v>18</v>
      </c>
      <c r="J18" s="4">
        <v>7498</v>
      </c>
    </row>
    <row r="19" spans="1:10" x14ac:dyDescent="0.25">
      <c r="A19" s="2" t="s">
        <v>23</v>
      </c>
      <c r="B19" s="4">
        <v>11468</v>
      </c>
      <c r="I19" s="2">
        <v>19</v>
      </c>
      <c r="J19" s="4">
        <v>6092</v>
      </c>
    </row>
    <row r="20" spans="1:10" x14ac:dyDescent="0.25">
      <c r="A20" s="2" t="s">
        <v>24</v>
      </c>
      <c r="B20" s="4">
        <v>6790</v>
      </c>
      <c r="I20" s="2">
        <v>20</v>
      </c>
      <c r="J20" s="4">
        <v>603</v>
      </c>
    </row>
    <row r="21" spans="1:10" x14ac:dyDescent="0.25">
      <c r="A21" s="2" t="s">
        <v>22</v>
      </c>
      <c r="B21" s="4">
        <v>1753</v>
      </c>
      <c r="I21" s="2" t="s">
        <v>6</v>
      </c>
      <c r="J21" s="4">
        <v>149116</v>
      </c>
    </row>
    <row r="22" spans="1:10" x14ac:dyDescent="0.25">
      <c r="A22" s="2" t="s">
        <v>25</v>
      </c>
      <c r="B22" s="4">
        <v>1210</v>
      </c>
    </row>
    <row r="23" spans="1:10" x14ac:dyDescent="0.25">
      <c r="A23" s="2" t="s">
        <v>20</v>
      </c>
      <c r="B23" s="4">
        <v>747</v>
      </c>
    </row>
    <row r="24" spans="1:10" x14ac:dyDescent="0.25">
      <c r="A24" s="2" t="s">
        <v>26</v>
      </c>
      <c r="B24" s="4">
        <v>487</v>
      </c>
    </row>
    <row r="25" spans="1:10" x14ac:dyDescent="0.25">
      <c r="A25" s="2" t="s">
        <v>6</v>
      </c>
      <c r="B25" s="4">
        <v>149116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82F51-D3EA-4564-91B5-F53D71421675}">
  <dimension ref="B9:U50"/>
  <sheetViews>
    <sheetView tabSelected="1" zoomScale="55" zoomScaleNormal="55" workbookViewId="0">
      <selection activeCell="AG31" sqref="AG31"/>
    </sheetView>
  </sheetViews>
  <sheetFormatPr defaultRowHeight="15" x14ac:dyDescent="0.25"/>
  <cols>
    <col min="1" max="1" width="9.140625" style="6"/>
    <col min="2" max="2" width="28.7109375" style="6" bestFit="1" customWidth="1"/>
    <col min="3" max="3" width="27.85546875" style="6" bestFit="1" customWidth="1"/>
    <col min="4" max="4" width="17.42578125" style="6" bestFit="1" customWidth="1"/>
    <col min="5" max="16384" width="9.140625" style="6"/>
  </cols>
  <sheetData>
    <row r="9" spans="21:21" x14ac:dyDescent="0.25">
      <c r="U9" s="6" t="s">
        <v>46</v>
      </c>
    </row>
    <row r="34" spans="2:4" x14ac:dyDescent="0.25">
      <c r="B34" s="1" t="s">
        <v>45</v>
      </c>
      <c r="C34" t="s">
        <v>16</v>
      </c>
      <c r="D34" t="s">
        <v>44</v>
      </c>
    </row>
    <row r="35" spans="2:4" x14ac:dyDescent="0.25">
      <c r="B35" s="9" t="s">
        <v>32</v>
      </c>
      <c r="C35" s="8">
        <v>17183</v>
      </c>
      <c r="D35" s="7">
        <v>77081.950000000012</v>
      </c>
    </row>
    <row r="36" spans="2:4" x14ac:dyDescent="0.25">
      <c r="B36" s="9" t="s">
        <v>36</v>
      </c>
      <c r="C36" s="8">
        <v>16912</v>
      </c>
      <c r="D36" s="7">
        <v>70034.600000000006</v>
      </c>
    </row>
    <row r="37" spans="2:4" x14ac:dyDescent="0.25">
      <c r="B37" s="9" t="s">
        <v>29</v>
      </c>
      <c r="C37" s="8">
        <v>16403</v>
      </c>
      <c r="D37" s="7">
        <v>91406.2</v>
      </c>
    </row>
    <row r="38" spans="2:4" x14ac:dyDescent="0.25">
      <c r="B38" s="9" t="s">
        <v>37</v>
      </c>
      <c r="C38" s="8">
        <v>11468</v>
      </c>
      <c r="D38" s="7">
        <v>72416</v>
      </c>
    </row>
    <row r="39" spans="2:4" x14ac:dyDescent="0.25">
      <c r="B39" s="9" t="s">
        <v>31</v>
      </c>
      <c r="C39" s="8">
        <v>11350</v>
      </c>
      <c r="D39" s="7">
        <v>47932</v>
      </c>
    </row>
    <row r="40" spans="2:4" x14ac:dyDescent="0.25">
      <c r="B40" s="9" t="s">
        <v>34</v>
      </c>
      <c r="C40" s="8">
        <v>11245</v>
      </c>
      <c r="D40" s="7">
        <v>47539.5</v>
      </c>
    </row>
    <row r="41" spans="2:4" x14ac:dyDescent="0.25">
      <c r="B41" s="9" t="s">
        <v>42</v>
      </c>
      <c r="C41" s="8">
        <v>10173</v>
      </c>
      <c r="D41" s="7">
        <v>36866.119999999886</v>
      </c>
    </row>
    <row r="42" spans="2:4" x14ac:dyDescent="0.25">
      <c r="B42" s="9" t="s">
        <v>38</v>
      </c>
      <c r="C42" s="8">
        <v>8489</v>
      </c>
      <c r="D42" s="7">
        <v>37746.5</v>
      </c>
    </row>
    <row r="43" spans="2:4" x14ac:dyDescent="0.25">
      <c r="B43" s="9" t="s">
        <v>35</v>
      </c>
      <c r="C43" s="8">
        <v>8477</v>
      </c>
      <c r="D43" s="7">
        <v>31984</v>
      </c>
    </row>
    <row r="44" spans="2:4" x14ac:dyDescent="0.25">
      <c r="B44" s="9" t="s">
        <v>40</v>
      </c>
      <c r="C44" s="8">
        <v>8135</v>
      </c>
      <c r="D44" s="7">
        <v>38781.150000000009</v>
      </c>
    </row>
    <row r="45" spans="2:4" x14ac:dyDescent="0.25">
      <c r="B45" s="9" t="s">
        <v>39</v>
      </c>
      <c r="C45" s="8">
        <v>6912</v>
      </c>
      <c r="D45" s="7">
        <v>25655.99</v>
      </c>
    </row>
    <row r="46" spans="2:4" x14ac:dyDescent="0.25">
      <c r="B46" s="9" t="s">
        <v>30</v>
      </c>
      <c r="C46" s="8">
        <v>5711</v>
      </c>
      <c r="D46" s="7">
        <v>19793.530000000057</v>
      </c>
    </row>
    <row r="47" spans="2:4" x14ac:dyDescent="0.25">
      <c r="B47" s="9" t="s">
        <v>33</v>
      </c>
      <c r="C47" s="8">
        <v>5671</v>
      </c>
      <c r="D47" s="7">
        <v>23852.5</v>
      </c>
    </row>
    <row r="48" spans="2:4" x14ac:dyDescent="0.25">
      <c r="B48" s="9" t="s">
        <v>41</v>
      </c>
      <c r="C48" s="8">
        <v>4979</v>
      </c>
      <c r="D48" s="7">
        <v>6084.7999999999984</v>
      </c>
    </row>
    <row r="49" spans="2:4" x14ac:dyDescent="0.25">
      <c r="B49" s="9" t="s">
        <v>43</v>
      </c>
      <c r="C49" s="8">
        <v>1811</v>
      </c>
      <c r="D49" s="7">
        <v>2323.9999999999986</v>
      </c>
    </row>
    <row r="50" spans="2:4" x14ac:dyDescent="0.25">
      <c r="B50" s="2" t="s">
        <v>6</v>
      </c>
      <c r="C50" s="8">
        <v>144919</v>
      </c>
      <c r="D50" s="3">
        <v>629498.84000000008</v>
      </c>
    </row>
  </sheetData>
  <protectedRanges>
    <protectedRange sqref="I2:Q8" name="Range1"/>
  </protectedRanges>
  <conditionalFormatting pivot="1" sqref="D35:D50">
    <cfRule type="dataBar" priority="3">
      <dataBar>
        <cfvo type="min"/>
        <cfvo type="max"/>
        <color rgb="FF5B9BD5"/>
      </dataBar>
      <extLst>
        <ext xmlns:x14="http://schemas.microsoft.com/office/spreadsheetml/2009/9/main" uri="{B025F937-C7B1-47D3-B67F-A62EFF666E3E}">
          <x14:id>{354E1C42-8986-4B89-AC35-128ACF8D1644}</x14:id>
        </ext>
      </extLst>
    </cfRule>
  </conditionalFormatting>
  <conditionalFormatting pivot="1" sqref="C35:C50">
    <cfRule type="dataBar" priority="2">
      <dataBar>
        <cfvo type="min"/>
        <cfvo type="max"/>
        <color rgb="FF638EC6"/>
      </dataBar>
      <extLst>
        <ext xmlns:x14="http://schemas.microsoft.com/office/spreadsheetml/2009/9/main" uri="{B025F937-C7B1-47D3-B67F-A62EFF666E3E}">
          <x14:id>{C1259801-59F5-4909-A903-8105269489CE}</x14:id>
        </ext>
      </extLst>
    </cfRule>
  </conditionalFormatting>
  <conditionalFormatting pivot="1" sqref="C35:C50">
    <cfRule type="dataBar" priority="1">
      <dataBar>
        <cfvo type="min"/>
        <cfvo type="max"/>
        <color rgb="FF926F00"/>
      </dataBar>
      <extLst>
        <ext xmlns:x14="http://schemas.microsoft.com/office/spreadsheetml/2009/9/main" uri="{B025F937-C7B1-47D3-B67F-A62EFF666E3E}">
          <x14:id>{EB6DAF0C-F3B7-4BAF-9A6B-B74639E4A56A}</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54E1C42-8986-4B89-AC35-128ACF8D1644}">
            <x14:dataBar minLength="0" maxLength="100" gradient="0">
              <x14:cfvo type="autoMin"/>
              <x14:cfvo type="autoMax"/>
              <x14:negativeFillColor rgb="FFFF0000"/>
              <x14:axisColor rgb="FF000000"/>
            </x14:dataBar>
          </x14:cfRule>
          <xm:sqref>D35:D50</xm:sqref>
        </x14:conditionalFormatting>
        <x14:conditionalFormatting xmlns:xm="http://schemas.microsoft.com/office/excel/2006/main" pivot="1">
          <x14:cfRule type="dataBar" id="{C1259801-59F5-4909-A903-8105269489CE}">
            <x14:dataBar minLength="0" maxLength="100" gradient="0">
              <x14:cfvo type="autoMin"/>
              <x14:cfvo type="autoMax"/>
              <x14:negativeFillColor rgb="FFFF0000"/>
              <x14:axisColor rgb="FF000000"/>
            </x14:dataBar>
          </x14:cfRule>
          <xm:sqref>C35:C50</xm:sqref>
        </x14:conditionalFormatting>
        <x14:conditionalFormatting xmlns:xm="http://schemas.microsoft.com/office/excel/2006/main" pivot="1">
          <x14:cfRule type="dataBar" id="{EB6DAF0C-F3B7-4BAF-9A6B-B74639E4A56A}">
            <x14:dataBar minLength="0" maxLength="100" gradient="0">
              <x14:cfvo type="autoMin"/>
              <x14:cfvo type="autoMax"/>
              <x14:negativeFillColor rgb="FFFF0000"/>
              <x14:axisColor rgb="FF000000"/>
            </x14:dataBar>
          </x14:cfRule>
          <xm:sqref>C35:C50</xm:sqref>
        </x14:conditionalFormatting>
      </x14:conditionalFormattings>
    </ex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b 4 6 3 4 b 5 - b f 6 e - 4 8 1 9 - 8 9 f 7 - e e b f 0 b 7 2 0 1 6 0 "   x m l n s = " h t t p : / / s c h e m a s . m i c r o s o f t . c o m / D a t a M a s h u p " > A A A A A K A F A A B Q S w M E F A A C A A g A e C D N W P F q 3 7 K k A A A A 9 g A A A B I A H A B D b 2 5 m a W c v U G F j a 2 F n Z S 5 4 b W w g o h g A K K A U A A A A A A A A A A A A A A A A A A A A A A A A A A A A h Y 9 B D o I w F E S v Q r q n L T U m S j 5 l 4 V Y S E 6 J x S 2 q F R v g Y W i x 3 c + G R v I I Y R d 2 5 n D d v M X O / 3 i A d m j q 4 6 M 6 a F h M S U U 4 C j a o 9 G C w T 0 r t j u C C p h E 2 h T k W p g 1 F G G w / 2 k J D K u X P M m P e e + h l t u 5 I J z i O 2 z 9 a 5 q n R T k I 9 s / s u h Q e s K V J p I 2 L 3 G S E E j s a R i L i g H N k H I D H 4 F M e 5 9 t j 8 Q V n 3 t + k 5 L j e E 2 B z Z F Y O 8 P 8 g F Q S w M E F A A C A A g A e C D N 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g g z V i u c 6 n F m g I A A I c I A A A T A B w A R m 9 y b X V s Y X M v U 2 V j d G l v b j E u b S C i G A A o o B Q A A A A A A A A A A A A A A A A A A A A A A A A A A A D N V U 2 P 2 j A Q v S P x H 6 z 0 A t 0 I K a u q h 6 4 4 r E K r R V U / V K j 2 Q B D y J g N J c W x q O 1 s Q 4 r / v O A n E I a G l 6 q V c S J 4 n b 9 6 8 m U w U h D o R n E y K f + + u 2 + l 2 V E w l R G Q q K V c 0 x x U Z E g a 6 2 y H 4 m 4 h M h o D I + 2 0 I b P A o 5 P p J i H X v Q 8 J g 4 A u u g W v V c / x 3 w X c F U g X x J h i B W m u x C S K q K a G c s p 1 O Q h W k 9 B n 4 o r p f Z U k E 0 W I j x Q / U o w J f L J c A N 5 N Y b G 4 m l M E R I Q Y h O T L Y M r V 1 + i 7 h G W M u 0 T K D v l v o t P U v J j G A R s 2 F + P 1 s r C E d O n a I 4 3 5 M e D R 0 8 k h n f p i N U O y 8 5 H r l f J U i F R p t e Q A a Y V k O k k 3 p E 5 Z c n p R 4 r 5 n W J b M y 5 p 6 x S U g Z l W p o l M 7 7 J / r 7 C C s n f q a 0 S C t q R H 3 B s p T 3 W g S 4 x J G A B m a A l 0 D D m M x 0 l X v x U + / m r 2 c Z T z Q a m o R 2 s m 8 g J F K Y h D m 7 V U x 5 V O K 9 M 2 H u 3 r F T J J E R Y S P Y Y D j H d J L m G D J I K J 8 p r p k I q Q k x C D Y 9 y k L d w o m F G K i q p F 7 5 6 U n k g p W Q O x v T u 0 0 t J g J N E + Y c K i / G H I f U 2 P o J J z d u t 7 7 p F 1 I W 8 a X z O C s w y J H e 7 N w P N J 6 M u X 7 7 Z j B F N S 2 Z R 3 R H x J I 8 A q z b 8 5 9 p x O T 2 I 7 Y E x L 8 s D X q 9 D L v B 3 h / y 1 9 M W F n h N D z 7 T F N o E 2 B O Y i u f 2 + T M H 7 e P n m f k r L D j Y V B z T t V K Z g 4 r q P K e 7 3 1 c V H H k P 7 c b c X h q M e m 7 k i Q q L d A z k 1 8 X u / L V B 3 n U O 3 R q H 7 C Z d 9 s m 7 2 i g v d 6 p Z 1 x E q 7 g 8 u 2 Z / e C S d t u H m a o Q f c w F e 5 m b c l j y 4 9 n O I i G R i g b p 3 Z L 5 e G u / H m e r 9 Z d X W J / 7 T r S t n / 0 8 4 7 d a X R u c o u P 6 Z 8 Z T 7 9 h u J k V P 5 F W w q Z F l a Z Q 9 W 2 F Y t B q V T 6 m Z T A w 1 3 e E 5 y F b i f h r Z n u X g B Q S w E C L Q A U A A I A C A B 4 I M 1 Y 8 W r f s q Q A A A D 2 A A A A E g A A A A A A A A A A A A A A A A A A A A A A Q 2 9 u Z m l n L 1 B h Y 2 t h Z 2 U u e G 1 s U E s B A i 0 A F A A C A A g A e C D N W A / K 6 a u k A A A A 6 Q A A A B M A A A A A A A A A A A A A A A A A 8 A A A A F t D b 2 5 0 Z W 5 0 X 1 R 5 c G V z X S 5 4 b W x Q S w E C L Q A U A A I A C A B 4 I M 1 Y r n O p x Z o C A A C H C A A A E w A A A A A A A A A A A A A A A A D h A Q A A R m 9 y b X V s Y X M v U 2 V j d G l v b j E u b V B L B Q Y A A A A A A w A D A M I A A A D 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G Q A A A A A A A F 8 Z 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c m F u c 2 F j d G l v b n M 8 L 0 l 0 Z W 1 Q Y X R o P j w v S X R l b U x v Y 2 F 0 a W 9 u P j x T d G F i b G V F b n R y a W V z P j x F b n R y e S B U e X B l P S J J c 1 B y a X Z h d G U i I F Z h b H V l P S J s M C I g L z 4 8 R W 5 0 c n k g V H l w Z T 0 i U X V l c n l J R C I g V m F s d W U 9 I n N m O T N m Z m Q 3 O C 1 j N 2 Q 0 L T R l Y T M t Y T F l O C 0 4 N m E 2 M j d i O W N k Y m E 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E Y X N o Y m 9 h c m Q h U G l 2 b 3 R U Y W J s Z T U i I C 8 + P E V u d H J 5 I F R 5 c G U 9 I k Z p b G x l Z E N v b X B s Z X R l U m V z d W x 0 V G 9 X b 3 J r c 2 h l Z X Q i I F Z h b H V l P S J s M C I g L z 4 8 R W 5 0 c n k g V H l w Z T 0 i Q W R k Z W R U b 0 R h d G F N b 2 R l b C I g V m F s d W U 9 I m w x I i A v P j x F b n R y e S B U e X B l P S J G a W x s Q 2 9 1 b n Q i I F Z h b H V l P S J s M T Q 5 M T E 2 I i A v P j x F b n R y e S B U e X B l P S J G a W x s R X J y b 3 J D b 2 R l I i B W Y W x 1 Z T 0 i c 1 V u a 2 5 v d 2 4 i I C 8 + P E V u d H J 5 I F R 5 c G U 9 I k Z p b G x F c n J v c k N v d W 5 0 I i B W Y W x 1 Z T 0 i b D A i I C 8 + P E V u d H J 5 I F R 5 c G U 9 I k Z p b G x M Y X N 0 V X B k Y X R l Z C I g V m F s d W U 9 I m Q y M D I 0 L T A 2 L T E y V D I y O j I 2 O j U x L j Y 5 M z I z M j Z a I i A v P j x F b n R y e S B U e X B l P S J G a W x s Q 2 9 s d W 1 u V H l w Z X M i I F Z h b H V l P S J z Q U F B Q U F 3 Q U F B Q U F B R V F B Q U F B Q U E i I C 8 + P E V u d H J 5 I F R 5 c G U 9 I k Z p b G x D b 2 x 1 b W 5 O Y W 1 l c y I g V m F s d W U 9 I n N b J n F 1 b 3 Q 7 d H J h b n N h Y 3 R p b 2 5 f a W Q m c X V v d D s s J n F 1 b 3 Q 7 d H J h b n N h Y 3 R p b 2 5 f Z G F 0 Z S Z x d W 9 0 O y w m c X V v d D t 0 c m F u c 2 F j d G l v b l 9 0 a W 1 l J n F 1 b 3 Q 7 L C Z x d W 9 0 O 0 h v d X I m c X V v d D s s J n F 1 b 3 Q 7 c 3 R v c m V f a W Q m c X V v d D s s J n F 1 b 3 Q 7 c 3 R v c m V f b G 9 j Y X R p b 2 4 m c X V v d D s s J n F 1 b 3 Q 7 c H J v Z H V j d F 9 p Z C Z x d W 9 0 O y w m c X V v d D t 0 c m F u c 2 F j d G l v b l 9 x d H k m c X V v d D s s J n F 1 b 3 Q 7 d W 5 p d F 9 w c m l j Z S Z x d W 9 0 O y w m c X V v d D t y Z X Z l b n V l J n F 1 b 3 Q 7 L C Z x d W 9 0 O 3 B y b 2 R 1 Y 3 R f Y 2 F 0 Z W d v c n k m c X V v d D s s J n F 1 b 3 Q 7 c H J v Z H V j d F 9 0 e X B l J n F 1 b 3 Q 7 L C Z x d W 9 0 O 3 B y b 2 R 1 Y 3 R f Z G V 0 Y W l s J n F 1 b 3 Q 7 L C Z x d W 9 0 O 2 1 v b n R o J n F 1 b 3 Q 7 L C Z x d W 9 0 O 2 R h e S B v Z i A g d 2 V l a y 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U c m F u c 2 F j d G l v b n M v U H J v b W 9 0 Z W Q g S G V h Z G V y c y 5 7 d H J h b n N h Y 3 R p b 2 5 f a W Q s M H 0 m c X V v d D s s J n F 1 b 3 Q 7 U 2 V j d G l v b j E v V H J h b n N h Y 3 R p b 2 5 z L 1 B y b 2 1 v d G V k I E h l Y W R l c n M u e 3 R y Y W 5 z Y W N 0 a W 9 u X 2 R h d G U s M X 0 m c X V v d D s s J n F 1 b 3 Q 7 U 2 V j d G l v b j E v V H J h b n N h Y 3 R p b 2 5 z L 1 B y b 2 1 v d G V k I E h l Y W R l c n M u e 3 R y Y W 5 z Y W N 0 a W 9 u X 3 R p b W U s M n 0 m c X V v d D s s J n F 1 b 3 Q 7 U 2 V j d G l v b j E v V H J h b n N h Y 3 R p b 2 5 z L 0 l u c 2 V y d G V k I E h v d X I u e 0 h v d X I s M T R 9 J n F 1 b 3 Q 7 L C Z x d W 9 0 O 1 N l Y 3 R p b 2 4 x L 1 R y Y W 5 z Y W N 0 a W 9 u c y 9 Q c m 9 t b 3 R l Z C B I Z W F k Z X J z L n t z d G 9 y Z V 9 p Z C w 0 f S Z x d W 9 0 O y w m c X V v d D t T Z W N 0 a W 9 u M S 9 U c m F u c 2 F j d G l v b n M v U H J v b W 9 0 Z W Q g S G V h Z G V y c y 5 7 c 3 R v c m V f b G 9 j Y X R p b 2 4 s N X 0 m c X V v d D s s J n F 1 b 3 Q 7 U 2 V j d G l v b j E v V H J h b n N h Y 3 R p b 2 5 z L 1 B y b 2 1 v d G V k I E h l Y W R l c n M u e 3 B y b 2 R 1 Y 3 R f a W Q s N n 0 m c X V v d D s s J n F 1 b 3 Q 7 U 2 V j d G l v b j E v V H J h b n N h Y 3 R p b 2 5 z L 1 B y b 2 1 v d G V k I E h l Y W R l c n M u e 3 R y Y W 5 z Y W N 0 a W 9 u X 3 F 0 e S w z f S Z x d W 9 0 O y w m c X V v d D t T Z W N 0 a W 9 u M S 9 U c m F u c 2 F j d G l v b n M v U H J v b W 9 0 Z W Q g S G V h Z G V y c y 5 7 d W 5 p d F 9 w c m l j Z S w 3 f S Z x d W 9 0 O y w m c X V v d D t T Z W N 0 a W 9 u M S 9 U c m F u c 2 F j d G l v b n M v Q 2 h h b m d l Z C B U e X B l L n t y Z X Z l b n V l L D l 9 J n F 1 b 3 Q 7 L C Z x d W 9 0 O 1 N l Y 3 R p b 2 4 x L 1 R y Y W 5 z Y W N 0 a W 9 u c y 9 Q c m 9 t b 3 R l Z C B I Z W F k Z X J z L n t w c m 9 k d W N 0 X 2 N h d G V n b 3 J 5 L D h 9 J n F 1 b 3 Q 7 L C Z x d W 9 0 O 1 N l Y 3 R p b 2 4 x L 1 R y Y W 5 z Y W N 0 a W 9 u c y 9 Q c m 9 t b 3 R l Z C B I Z W F k Z X J z L n t w c m 9 k d W N 0 X 3 R 5 c G U s O X 0 m c X V v d D s s J n F 1 b 3 Q 7 U 2 V j d G l v b j E v V H J h b n N h Y 3 R p b 2 5 z L 1 B y b 2 1 v d G V k I E h l Y W R l c n M u e 3 B y b 2 R 1 Y 3 R f Z G V 0 Y W l s L D E w f S Z x d W 9 0 O y w m c X V v d D t T Z W N 0 a W 9 u M S 9 U c m F u c 2 F j d G l v b n M v Q W R k Z W Q g Q 3 V z d G 9 t M S 5 7 T W 9 u d G g x L D E 0 f S Z x d W 9 0 O y w m c X V v d D t T Z W N 0 a W 9 u M S 9 U c m F u c 2 F j d G l v b n M v Q W R k Z W Q g Q 3 V z d G 9 t M i 5 7 Z G F 5 I G 9 m I H R o Z S B 3 Z W V r L D E 0 f S Z x d W 9 0 O 1 0 s J n F 1 b 3 Q 7 Q 2 9 s d W 1 u Q 2 9 1 b n Q m c X V v d D s 6 M T U s J n F 1 b 3 Q 7 S 2 V 5 Q 2 9 s d W 1 u T m F t Z X M m c X V v d D s 6 W 1 0 s J n F 1 b 3 Q 7 Q 2 9 s d W 1 u S W R l b n R p d G l l c y Z x d W 9 0 O z p b J n F 1 b 3 Q 7 U 2 V j d G l v b j E v V H J h b n N h Y 3 R p b 2 5 z L 1 B y b 2 1 v d G V k I E h l Y W R l c n M u e 3 R y Y W 5 z Y W N 0 a W 9 u X 2 l k L D B 9 J n F 1 b 3 Q 7 L C Z x d W 9 0 O 1 N l Y 3 R p b 2 4 x L 1 R y Y W 5 z Y W N 0 a W 9 u c y 9 Q c m 9 t b 3 R l Z C B I Z W F k Z X J z L n t 0 c m F u c 2 F j d G l v b l 9 k Y X R l L D F 9 J n F 1 b 3 Q 7 L C Z x d W 9 0 O 1 N l Y 3 R p b 2 4 x L 1 R y Y W 5 z Y W N 0 a W 9 u c y 9 Q c m 9 t b 3 R l Z C B I Z W F k Z X J z L n t 0 c m F u c 2 F j d G l v b l 9 0 a W 1 l L D J 9 J n F 1 b 3 Q 7 L C Z x d W 9 0 O 1 N l Y 3 R p b 2 4 x L 1 R y Y W 5 z Y W N 0 a W 9 u c y 9 J b n N l c n R l Z C B I b 3 V y L n t I b 3 V y L D E 0 f S Z x d W 9 0 O y w m c X V v d D t T Z W N 0 a W 9 u M S 9 U c m F u c 2 F j d G l v b n M v U H J v b W 9 0 Z W Q g S G V h Z G V y c y 5 7 c 3 R v c m V f a W Q s N H 0 m c X V v d D s s J n F 1 b 3 Q 7 U 2 V j d G l v b j E v V H J h b n N h Y 3 R p b 2 5 z L 1 B y b 2 1 v d G V k I E h l Y W R l c n M u e 3 N 0 b 3 J l X 2 x v Y 2 F 0 a W 9 u L D V 9 J n F 1 b 3 Q 7 L C Z x d W 9 0 O 1 N l Y 3 R p b 2 4 x L 1 R y Y W 5 z Y W N 0 a W 9 u c y 9 Q c m 9 t b 3 R l Z C B I Z W F k Z X J z L n t w c m 9 k d W N 0 X 2 l k L D Z 9 J n F 1 b 3 Q 7 L C Z x d W 9 0 O 1 N l Y 3 R p b 2 4 x L 1 R y Y W 5 z Y W N 0 a W 9 u c y 9 Q c m 9 t b 3 R l Z C B I Z W F k Z X J z L n t 0 c m F u c 2 F j d G l v b l 9 x d H k s M 3 0 m c X V v d D s s J n F 1 b 3 Q 7 U 2 V j d G l v b j E v V H J h b n N h Y 3 R p b 2 5 z L 1 B y b 2 1 v d G V k I E h l Y W R l c n M u e 3 V u a X R f c H J p Y 2 U s N 3 0 m c X V v d D s s J n F 1 b 3 Q 7 U 2 V j d G l v b j E v V H J h b n N h Y 3 R p b 2 5 z L 0 N o Y W 5 n Z W Q g V H l w Z S 5 7 c m V 2 Z W 5 1 Z S w 5 f S Z x d W 9 0 O y w m c X V v d D t T Z W N 0 a W 9 u M S 9 U c m F u c 2 F j d G l v b n M v U H J v b W 9 0 Z W Q g S G V h Z G V y c y 5 7 c H J v Z H V j d F 9 j Y X R l Z 2 9 y e S w 4 f S Z x d W 9 0 O y w m c X V v d D t T Z W N 0 a W 9 u M S 9 U c m F u c 2 F j d G l v b n M v U H J v b W 9 0 Z W Q g S G V h Z G V y c y 5 7 c H J v Z H V j d F 9 0 e X B l L D l 9 J n F 1 b 3 Q 7 L C Z x d W 9 0 O 1 N l Y 3 R p b 2 4 x L 1 R y Y W 5 z Y W N 0 a W 9 u c y 9 Q c m 9 t b 3 R l Z C B I Z W F k Z X J z L n t w c m 9 k d W N 0 X 2 R l d G F p b C w x M H 0 m c X V v d D s s J n F 1 b 3 Q 7 U 2 V j d G l v b j E v V H J h b n N h Y 3 R p b 2 5 z L 0 F k Z G V k I E N 1 c 3 R v b T E u e 0 1 v b n R o M S w x N H 0 m c X V v d D s s J n F 1 b 3 Q 7 U 2 V j d G l v b j E v V H J h b n N h Y 3 R p b 2 5 z L 0 F k Z G V k I E N 1 c 3 R v b T I u e 2 R h e S B v Z i B 0 a G U g d 2 V l a y w x N H 0 m c X V v d D t d L C Z x d W 9 0 O 1 J l b G F 0 a W 9 u c 2 h p c E l u Z m 8 m c X V v d D s 6 W 1 1 9 I i A v P j w v U 3 R h Y m x l R W 5 0 c m l l c z 4 8 L 0 l 0 Z W 0 + P E l 0 Z W 0 + P E l 0 Z W 1 M b 2 N h d G l v b j 4 8 S X R l b V R 5 c G U + R m 9 y b X V s Y T w v S X R l b V R 5 c G U + P E l 0 Z W 1 Q Y X R o P l N l Y 3 R p b 2 4 x L 1 R y Y W 5 z Y W N 0 a W 9 u c y 9 T b 3 V y Y 2 U 8 L 0 l 0 Z W 1 Q Y X R o P j w v S X R l b U x v Y 2 F 0 a W 9 u P j x T d G F i b G V F b n R y a W V z I C 8 + P C 9 J d G V t P j x J d G V t P j x J d G V t T G 9 j Y X R p b 2 4 + P E l 0 Z W 1 U e X B l P k Z v c m 1 1 b G E 8 L 0 l 0 Z W 1 U e X B l P j x J d G V t U G F 0 a D 5 T Z W N 0 a W 9 u M S 9 U c m F u c 2 F j d G l v b n M v V H J h b n N h Y 3 R p b 2 5 z X 1 N o Z W V 0 P C 9 J d G V t U G F 0 a D 4 8 L 0 l 0 Z W 1 M b 2 N h d G l v b j 4 8 U 3 R h Y m x l R W 5 0 c m l l c y A v P j w v S X R l b T 4 8 S X R l b T 4 8 S X R l b U x v Y 2 F 0 a W 9 u P j x J d G V t V H l w Z T 5 G b 3 J t d W x h P C 9 J d G V t V H l w Z T 4 8 S X R l b V B h d G g + U 2 V j d G l v b j E v V H J h b n N h Y 3 R p b 2 5 z L 1 B y b 2 1 v d G V k J T I w S G V h Z G V y c z w v S X R l b V B h d G g + P C 9 J d G V t T G 9 j Y X R p b 2 4 + P F N 0 Y W J s Z U V u d H J p Z X M g L z 4 8 L 0 l 0 Z W 0 + P E l 0 Z W 0 + P E l 0 Z W 1 M b 2 N h d G l v b j 4 8 S X R l b V R 5 c G U + R m 9 y b X V s Y T w v S X R l b V R 5 c G U + P E l 0 Z W 1 Q Y X R o P l N l Y 3 R p b 2 4 x L 1 R y Y W 5 z Y W N 0 a W 9 u c y 9 B Z G R l Z C U y M E N 1 c 3 R v b T w v S X R l b V B h d G g + P C 9 J d G V t T G 9 j Y X R p b 2 4 + P F N 0 Y W J s Z U V u d H J p Z X M g L z 4 8 L 0 l 0 Z W 0 + P E l 0 Z W 0 + P E l 0 Z W 1 M b 2 N h d G l v b j 4 8 S X R l b V R 5 c G U + R m 9 y b X V s Y T w v S X R l b V R 5 c G U + P E l 0 Z W 1 Q Y X R o P l N l Y 3 R p b 2 4 x L 1 R y Y W 5 z Y W N 0 a W 9 u c y 9 S Z W 9 y Z G V y Z W Q l M j B D b 2 x 1 b W 5 z P C 9 J d G V t U G F 0 a D 4 8 L 0 l 0 Z W 1 M b 2 N h d G l v b j 4 8 U 3 R h Y m x l R W 5 0 c m l l c y A v P j w v S X R l b T 4 8 S X R l b T 4 8 S X R l b U x v Y 2 F 0 a W 9 u P j x J d G V t V H l w Z T 5 G b 3 J t d W x h P C 9 J d G V t V H l w Z T 4 8 S X R l b V B h d G g + U 2 V j d G l v b j E v V H J h b n N h Y 3 R p b 2 5 z L 0 l u c 2 V y d G V k J T I w T W 9 u d G g 8 L 0 l 0 Z W 1 Q Y X R o P j w v S X R l b U x v Y 2 F 0 a W 9 u P j x T d G F i b G V F b n R y a W V z I C 8 + P C 9 J d G V t P j x J d G V t P j x J d G V t T G 9 j Y X R p b 2 4 + P E l 0 Z W 1 U e X B l P k Z v c m 1 1 b G E 8 L 0 l 0 Z W 1 U e X B l P j x J d G V t U G F 0 a D 5 T Z W N 0 a W 9 u M S 9 U c m F u c 2 F j d G l v b n M v S W 5 z Z X J 0 Z W Q l M j B E Y X k l M j B v Z i U y M F d l Z W s 8 L 0 l 0 Z W 1 Q Y X R o P j w v S X R l b U x v Y 2 F 0 a W 9 u P j x T d G F i b G V F b n R y a W V z I C 8 + P C 9 J d G V t P j x J d G V t P j x J d G V t T G 9 j Y X R p b 2 4 + P E l 0 Z W 1 U e X B l P k Z v c m 1 1 b G E 8 L 0 l 0 Z W 1 U e X B l P j x J d G V t U G F 0 a D 5 T Z W N 0 a W 9 u M S 9 U c m F u c 2 F j d G l v b n M v Q W R k Z W Q l M j B D d X N 0 b 2 0 x P C 9 J d G V t U G F 0 a D 4 8 L 0 l 0 Z W 1 M b 2 N h d G l v b j 4 8 U 3 R h Y m x l R W 5 0 c m l l c y A v P j w v S X R l b T 4 8 S X R l b T 4 8 S X R l b U x v Y 2 F 0 a W 9 u P j x J d G V t V H l w Z T 5 G b 3 J t d W x h P C 9 J d G V t V H l w Z T 4 8 S X R l b V B h d G g + U 2 V j d G l v b j E v V H J h b n N h Y 3 R p b 2 5 z L 1 J l b W 9 2 Z W Q l M j B D b 2 x 1 b W 5 z P C 9 J d G V t U G F 0 a D 4 8 L 0 l 0 Z W 1 M b 2 N h d G l v b j 4 8 U 3 R h Y m x l R W 5 0 c m l l c y A v P j w v S X R l b T 4 8 S X R l b T 4 8 S X R l b U x v Y 2 F 0 a W 9 u P j x J d G V t V H l w Z T 5 G b 3 J t d W x h P C 9 J d G V t V H l w Z T 4 8 S X R l b V B h d G g + U 2 V j d G l v b j E v V H J h b n N h Y 3 R p b 2 5 z L 1 J l b m F t Z W Q l M j B D b 2 x 1 b W 5 z P C 9 J d G V t U G F 0 a D 4 8 L 0 l 0 Z W 1 M b 2 N h d G l v b j 4 8 U 3 R h Y m x l R W 5 0 c m l l c y A v P j w v S X R l b T 4 8 S X R l b T 4 8 S X R l b U x v Y 2 F 0 a W 9 u P j x J d G V t V H l w Z T 5 G b 3 J t d W x h P C 9 J d G V t V H l w Z T 4 8 S X R l b V B h d G g + U 2 V j d G l v b j E v V H J h b n N h Y 3 R p b 2 5 z L 0 F k Z G V k J T I w Q 3 V z d G 9 t M j w v S X R l b V B h d G g + P C 9 J d G V t T G 9 j Y X R p b 2 4 + P F N 0 Y W J s Z U V u d H J p Z X M g L z 4 8 L 0 l 0 Z W 0 + P E l 0 Z W 0 + P E l 0 Z W 1 M b 2 N h d G l v b j 4 8 S X R l b V R 5 c G U + R m 9 y b X V s Y T w v S X R l b V R 5 c G U + P E l 0 Z W 1 Q Y X R o P l N l Y 3 R p b 2 4 x L 1 R y Y W 5 z Y W N 0 a W 9 u c y 9 S Z W 1 v d m V k J T I w Q 2 9 s d W 1 u c z E 8 L 0 l 0 Z W 1 Q Y X R o P j w v S X R l b U x v Y 2 F 0 a W 9 u P j x T d G F i b G V F b n R y a W V z I C 8 + P C 9 J d G V t P j x J d G V t P j x J d G V t T G 9 j Y X R p b 2 4 + P E l 0 Z W 1 U e X B l P k Z v c m 1 1 b G E 8 L 0 l 0 Z W 1 U e X B l P j x J d G V t U G F 0 a D 5 T Z W N 0 a W 9 u M S 9 U c m F u c 2 F j d G l v b n M v U m V u Y W 1 l Z C U y M E N v b H V t b n M x 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S Z W 9 y Z G V y Z W Q l M j B D b 2 x 1 b W 5 z M T w v S X R l b V B h d G g + P C 9 J d G V t T G 9 j Y X R p b 2 4 + P F N 0 Y W J s Z U V u d H J p Z X M g L z 4 8 L 0 l 0 Z W 0 + P E l 0 Z W 0 + P E l 0 Z W 1 M b 2 N h d G l v b j 4 8 S X R l b V R 5 c G U + R m 9 y b X V s Y T w v S X R l b V R 5 c G U + P E l 0 Z W 1 Q Y X R o P l N l Y 3 R p b 2 4 x L 1 R y Y W 5 z Y W N 0 a W 9 u c y 9 D a G F u Z 2 V k J T I w V H l w Z T w v S X R l b V B h d G g + P C 9 J d G V t T G 9 j Y X R p b 2 4 + P F N 0 Y W J s Z U V u d H J p Z X M g L z 4 8 L 0 l 0 Z W 0 + P C 9 J d G V t c z 4 8 L 0 x v Y 2 F s U G F j a 2 F n Z U 1 l d G F k Y X R h R m l s Z T 4 W A A A A U E s F B g A A A A A A A A A A A A A A A A A A A A A A A C Y B A A A B A A A A 0 I y d 3 w E V 0 R G M e g D A T 8 K X 6 w E A A A D Q z M H 5 C 7 j y S K j Q l J X V 6 9 C 0 A A A A A A I A A A A A A B B m A A A A A Q A A I A A A A A I t F L X l N s a 4 1 7 8 b I X I B K 9 i g T M 7 a j 8 q L M e m X 1 2 k 4 6 r 6 v A A A A A A 6 A A A A A A g A A I A A A A P J c t o i z 6 u K 0 a O l X T c Y j e 2 x 3 n l 1 x U A W c U 2 G X o L G q x D 2 O U A A A A J b O a 6 N / D G G F I L r n X t k / R Z A M 6 k 4 d o A E 9 I N H N P L p a 6 w X G 0 p Z w M S Q 2 0 R 9 y M B c f 9 M n g I 3 u G 3 L Y M u 3 1 X i p 2 5 t 6 L P b B h 6 z J E h Y E 6 1 X l Q V 8 8 T S E + W Z Q A A A A D X B D Z a 1 / R 4 x 4 E u 4 0 U Q 9 9 g R H Z h c F r F p N Z + q 1 Y D L i Y u P W 6 U X h 4 z W W n V 4 O D 6 b f 6 / f Y E S 0 y 3 m B r Q 2 R T c P F 4 h B Y c p h E = < / D a t a M a s h u p > 
</file>

<file path=customXml/itemProps1.xml><?xml version="1.0" encoding="utf-8"?>
<ds:datastoreItem xmlns:ds="http://schemas.openxmlformats.org/officeDocument/2006/customXml" ds:itemID="{C2058400-C857-460D-A392-6747CDE64B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Ssekitoleko James</cp:lastModifiedBy>
  <dcterms:created xsi:type="dcterms:W3CDTF">2015-06-05T18:17:20Z</dcterms:created>
  <dcterms:modified xsi:type="dcterms:W3CDTF">2024-06-13T22:57:17Z</dcterms:modified>
</cp:coreProperties>
</file>