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rse1" sheetId="1" r:id="rId4"/>
    <sheet state="visible" name="Course2" sheetId="2" r:id="rId5"/>
    <sheet state="visible" name="Course3" sheetId="3" r:id="rId6"/>
    <sheet state="visible" name="Course4" sheetId="4" r:id="rId7"/>
    <sheet state="visible" name="Course5" sheetId="5" r:id="rId8"/>
  </sheets>
  <definedNames/>
  <calcPr/>
</workbook>
</file>

<file path=xl/sharedStrings.xml><?xml version="1.0" encoding="utf-8"?>
<sst xmlns="http://schemas.openxmlformats.org/spreadsheetml/2006/main" count="69" uniqueCount="17">
  <si>
    <t>Assignments</t>
  </si>
  <si>
    <t>Finals</t>
  </si>
  <si>
    <t>Name</t>
  </si>
  <si>
    <t>Worth
(%)</t>
  </si>
  <si>
    <t>Mark
(Fraction)</t>
  </si>
  <si>
    <t>Mark
(%)</t>
  </si>
  <si>
    <t>Mark
Calculated</t>
  </si>
  <si>
    <t>Current Mark</t>
  </si>
  <si>
    <t>Exam Worth</t>
  </si>
  <si>
    <t>Final Goal (%)</t>
  </si>
  <si>
    <t>Exam Required</t>
  </si>
  <si>
    <t>Assignment 1</t>
  </si>
  <si>
    <t>Assignment 2</t>
  </si>
  <si>
    <t>Assignment 4</t>
  </si>
  <si>
    <t>Exam final (%)</t>
  </si>
  <si>
    <t>Final Mark</t>
  </si>
  <si>
    <r>
      <rPr>
        <b/>
        <sz val="7.0"/>
      </rPr>
      <t>Notes:</t>
    </r>
    <r>
      <rPr>
        <sz val="7.0"/>
      </rPr>
      <t xml:space="preserve"> </t>
    </r>
    <r>
      <rPr>
        <i/>
        <sz val="7.0"/>
      </rPr>
      <t>The final calculation is only based on the entered grades, if something is left blank it is not counted as a zero mark! This goes for the current mark and the final mark. An unbalance may be created since the exam weight is always the same amount, even without all the entered marks.</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</si>
</sst>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8.0"/>
      <color theme="1"/>
      <name val="Calibri"/>
    </font>
    <font>
      <b/>
      <sz val="12.0"/>
      <color theme="1"/>
      <name val="Calibri"/>
    </font>
    <font>
      <sz val="12.0"/>
      <color theme="1"/>
      <name val="Calibri"/>
    </font>
    <font>
      <sz val="7.0"/>
      <color theme="1"/>
      <name val="Arial"/>
    </font>
  </fonts>
  <fills count="7">
    <fill>
      <patternFill patternType="none"/>
    </fill>
    <fill>
      <patternFill patternType="lightGray"/>
    </fill>
    <fill>
      <patternFill patternType="solid">
        <fgColor rgb="FFC9DAF8"/>
        <bgColor rgb="FFC9DAF8"/>
      </patternFill>
    </fill>
    <fill>
      <patternFill patternType="solid">
        <fgColor rgb="FFCFE2F3"/>
        <bgColor rgb="FFCFE2F3"/>
      </patternFill>
    </fill>
    <fill>
      <patternFill patternType="solid">
        <fgColor rgb="FF999999"/>
        <bgColor rgb="FF999999"/>
      </patternFill>
    </fill>
    <fill>
      <patternFill patternType="solid">
        <fgColor rgb="FF434343"/>
        <bgColor rgb="FF434343"/>
      </patternFill>
    </fill>
    <fill>
      <patternFill patternType="solid">
        <fgColor rgb="FFD9D9D9"/>
        <bgColor rgb="FFD9D9D9"/>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3" fontId="2" numFmtId="0" xfId="0" applyAlignment="1" applyFill="1" applyFont="1">
      <alignment horizontal="center" readingOrder="0"/>
    </xf>
    <xf borderId="0" fillId="4" fontId="3" numFmtId="0" xfId="0" applyAlignment="1" applyFill="1" applyFont="1">
      <alignment readingOrder="0" vertical="bottom"/>
    </xf>
    <xf borderId="0" fillId="4" fontId="3" numFmtId="0" xfId="0" applyAlignment="1" applyFont="1">
      <alignment horizontal="center" readingOrder="0"/>
    </xf>
    <xf borderId="0" fillId="4" fontId="3" numFmtId="49" xfId="0" applyAlignment="1" applyFont="1" applyNumberFormat="1">
      <alignment horizontal="center" readingOrder="0"/>
    </xf>
    <xf borderId="0" fillId="5" fontId="3" numFmtId="0" xfId="0" applyAlignment="1" applyFill="1" applyFont="1">
      <alignment horizontal="center"/>
    </xf>
    <xf borderId="0" fillId="6" fontId="3" numFmtId="0" xfId="0" applyAlignment="1" applyFill="1" applyFont="1">
      <alignment horizontal="center"/>
    </xf>
    <xf borderId="0" fillId="0" fontId="3" numFmtId="0" xfId="0" applyFont="1"/>
    <xf borderId="0" fillId="4" fontId="3" numFmtId="0" xfId="0" applyAlignment="1" applyFont="1">
      <alignment horizontal="center"/>
    </xf>
    <xf borderId="0" fillId="0" fontId="4" numFmtId="0" xfId="0" applyAlignment="1" applyFont="1">
      <alignment horizontal="right" readingOrder="0" shrinkToFit="0" wrapText="1"/>
    </xf>
    <xf borderId="0" fillId="4" fontId="3" numFmtId="0" xfId="0" applyAlignment="1" applyFont="1">
      <alignment readingOrder="0"/>
    </xf>
    <xf borderId="0" fillId="4" fontId="3" numFmtId="0" xfId="0" applyFont="1"/>
    <xf borderId="0" fillId="4" fontId="3" numFmtId="49" xfId="0" applyAlignment="1" applyFont="1" applyNumberFormat="1">
      <alignment horizontal="center"/>
    </xf>
  </cellXfs>
  <cellStyles count="1">
    <cellStyle xfId="0" name="Normal" builtinId="0"/>
  </cellStyles>
  <dxfs count="2">
    <dxf>
      <font/>
      <fill>
        <patternFill patternType="solid">
          <fgColor rgb="FFEFEFEF"/>
          <bgColor rgb="FFEFEFEF"/>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10.43"/>
    <col customWidth="1" min="3" max="3" width="11.71"/>
    <col customWidth="1" min="4" max="4" width="10.29"/>
    <col customWidth="1" min="5" max="5" width="14.14"/>
    <col customWidth="1" min="6" max="6" width="4.71"/>
  </cols>
  <sheetData>
    <row r="1">
      <c r="A1" s="1" t="s">
        <v>0</v>
      </c>
      <c r="G1" s="1" t="s">
        <v>1</v>
      </c>
    </row>
    <row r="2">
      <c r="A2" s="2" t="s">
        <v>2</v>
      </c>
      <c r="B2" s="2" t="s">
        <v>3</v>
      </c>
      <c r="C2" s="2" t="s">
        <v>4</v>
      </c>
      <c r="D2" s="2" t="s">
        <v>5</v>
      </c>
      <c r="E2" s="2" t="s">
        <v>6</v>
      </c>
      <c r="G2" s="2" t="s">
        <v>7</v>
      </c>
      <c r="H2" s="2" t="s">
        <v>8</v>
      </c>
      <c r="I2" s="2" t="s">
        <v>9</v>
      </c>
      <c r="J2" s="2" t="s">
        <v>10</v>
      </c>
    </row>
    <row r="3">
      <c r="A3" s="3" t="s">
        <v>11</v>
      </c>
      <c r="B3" s="4">
        <v>30.0</v>
      </c>
      <c r="C3" s="5"/>
      <c r="D3" s="4"/>
      <c r="E3" s="6" t="str">
        <f>IFERROR(__xludf.DUMMYFUNCTION("IF(AND(C3="""",D3=""""),"""",CONCATENATE(ROUND(IF(C3="""",D3,index(split(C3,""/""),1)/index(split(C3,""/""),2)*100),2),""%""))"),"")</f>
        <v/>
      </c>
      <c r="G3" s="7" t="str">
        <f>CONCATENATE(ROUND(
SUMPRODUCT(
INDIRECT("B3"&amp;":B"&amp;2+COUNTA(E3:E22)),
INDIRECT("E3"&amp;":E"&amp;2+COUNTA(E3:E22))) / 
(SUM(B3:B22)-SUMIF(E3:E22,"",B3:B7))*100
,2),"%")</f>
        <v>#DIV/0!</v>
      </c>
      <c r="H3" s="7" t="str">
        <f>CONCATENATE(100-SUM(B3:B22),"%")</f>
        <v>40%</v>
      </c>
      <c r="I3" s="4">
        <v>60.0</v>
      </c>
      <c r="J3" s="7" t="str">
        <f>IF(I3="","",CONCATENATE(ROUND((I3-SUMPRODUCT(
INDIRECT("B3"&amp;":B"&amp;2+COUNTA(E3:E22)),
INDIRECT("E3"&amp;":E"&amp;2+COUNTA(E3:E22))) / 
(SUM(B3:B22)-SUMIF(E3:E22,"",B3:B7))*100  *  (SUM(B3:B22)/100)  )  /  ((100-SUM(B3:B22))/100),2),"%"))</f>
        <v>#DIV/0!</v>
      </c>
    </row>
    <row r="4">
      <c r="A4" s="3" t="s">
        <v>12</v>
      </c>
      <c r="B4" s="4">
        <v>20.0</v>
      </c>
      <c r="C4" s="5"/>
      <c r="D4" s="4"/>
      <c r="E4" s="6" t="str">
        <f>IFERROR(__xludf.DUMMYFUNCTION("IF(AND(C4="""",D4=""""),"""",CONCATENATE(ROUND(IF(C4="""",D4,index(split(C4,""/""),1)/index(split(C4,""/""),2)*100),2),""%""))"),"")</f>
        <v/>
      </c>
      <c r="G4" s="8"/>
    </row>
    <row r="5">
      <c r="A5" s="3" t="s">
        <v>13</v>
      </c>
      <c r="B5" s="4">
        <v>10.0</v>
      </c>
      <c r="C5" s="5"/>
      <c r="D5" s="4"/>
      <c r="E5" s="6" t="str">
        <f>IFERROR(__xludf.DUMMYFUNCTION("IF(AND(C5="""",D5=""""),"""",CONCATENATE(ROUND(IF(C5="""",D5,index(split(C5,""/""),1)/index(split(C5,""/""),2)*100),2),""%""))"),"")</f>
        <v/>
      </c>
      <c r="G5" s="8"/>
      <c r="H5" s="2" t="s">
        <v>14</v>
      </c>
      <c r="I5" s="2" t="s">
        <v>15</v>
      </c>
      <c r="J5" s="8"/>
    </row>
    <row r="6">
      <c r="A6" s="3"/>
      <c r="B6" s="4"/>
      <c r="C6" s="5"/>
      <c r="D6" s="4"/>
      <c r="E6" s="6" t="str">
        <f>IFERROR(__xludf.DUMMYFUNCTION("IF(AND(C6="""",D6=""""),"""",CONCATENATE(ROUND(IF(C6="""",D6,index(split(C6,""/""),1)/index(split(C6,""/""),2)*100),2),""%""))"),"")</f>
        <v/>
      </c>
      <c r="H6" s="4"/>
      <c r="I6" s="7" t="str">
        <f>CONCATENATE(ROUND(
SUMPRODUCT(
INDIRECT("B3"&amp;":B"&amp;2+COUNTA(E3:E22)),
INDIRECT("E3"&amp;":E"&amp;2+COUNTA(E3:E22))) / 
(SUM(B3:B22)-SUMIF(E3:E22,"",B3:B7)) * (100-(100-SUM(B3:B22)))
+ H6*(100-SUM(B3:B22))/100,2),"%")</f>
        <v>#DIV/0!</v>
      </c>
    </row>
    <row r="7">
      <c r="A7" s="3"/>
      <c r="B7" s="4"/>
      <c r="C7" s="5"/>
      <c r="D7" s="9"/>
      <c r="E7" s="6" t="str">
        <f>IFERROR(__xludf.DUMMYFUNCTION("IF(AND(C7="""",D7=""""),"""",CONCATENATE(ROUND(IF(C7="""",D7,index(split(C7,""/""),1)/index(split(C7,""/""),2)*100),2),""%""))"),"")</f>
        <v/>
      </c>
      <c r="G7" s="10" t="s">
        <v>16</v>
      </c>
    </row>
    <row r="8">
      <c r="A8" s="11"/>
      <c r="B8" s="4"/>
      <c r="C8" s="5"/>
      <c r="D8" s="9"/>
      <c r="E8" s="6" t="str">
        <f>IFERROR(__xludf.DUMMYFUNCTION("IF(AND(C8="""",D8=""""),"""",CONCATENATE(ROUND(IF(C8="""",D8,index(split(C8,""/""),1)/index(split(C8,""/""),2)*100),2),""%""))"),"")</f>
        <v/>
      </c>
    </row>
    <row r="9">
      <c r="A9" s="11"/>
      <c r="B9" s="4"/>
      <c r="C9" s="5"/>
      <c r="D9" s="9"/>
      <c r="E9" s="6" t="str">
        <f>IFERROR(__xludf.DUMMYFUNCTION("IF(AND(C9="""",D9=""""),"""",CONCATENATE(ROUND(IF(C9="""",D9,index(split(C9,""/""),1)/index(split(C9,""/""),2)*100),2),""%""))"),"")</f>
        <v/>
      </c>
    </row>
    <row r="10">
      <c r="A10" s="11"/>
      <c r="B10" s="4"/>
      <c r="C10" s="5"/>
      <c r="D10" s="9"/>
      <c r="E10" s="6" t="str">
        <f>IFERROR(__xludf.DUMMYFUNCTION("IF(AND(C10="""",D10=""""),"""",CONCATENATE(ROUND(IF(C10="""",D10,index(split(C10,""/""),1)/index(split(C10,""/""),2)*100),2),""%""))"),"")</f>
        <v/>
      </c>
    </row>
    <row r="11">
      <c r="A11" s="11"/>
      <c r="B11" s="4"/>
      <c r="C11" s="5"/>
      <c r="D11" s="9"/>
      <c r="E11" s="6" t="str">
        <f>IFERROR(__xludf.DUMMYFUNCTION("IF(AND(C11="""",D11=""""),"""",CONCATENATE(ROUND(IF(C11="""",D11,index(split(C11,""/""),1)/index(split(C11,""/""),2)*100),2),""%""))"),"")</f>
        <v/>
      </c>
    </row>
    <row r="12">
      <c r="A12" s="11"/>
      <c r="B12" s="4"/>
      <c r="C12" s="5"/>
      <c r="D12" s="9"/>
      <c r="E12" s="6" t="str">
        <f>IFERROR(__xludf.DUMMYFUNCTION("IF(AND(C12="""",D12=""""),"""",CONCATENATE(ROUND(IF(C12="""",D12,index(split(C12,""/""),1)/index(split(C12,""/""),2)*100),2),""%""))"),"")</f>
        <v/>
      </c>
    </row>
    <row r="13">
      <c r="A13" s="11"/>
      <c r="B13" s="4"/>
      <c r="C13" s="5"/>
      <c r="D13" s="9"/>
      <c r="E13" s="6" t="str">
        <f>IFERROR(__xludf.DUMMYFUNCTION("IF(AND(C13="""",D13=""""),"""",CONCATENATE(ROUND(IF(C13="""",D13,index(split(C13,""/""),1)/index(split(C13,""/""),2)*100),2),""%""))"),"")</f>
        <v/>
      </c>
    </row>
    <row r="14">
      <c r="A14" s="12"/>
      <c r="B14" s="4"/>
      <c r="C14" s="13"/>
      <c r="D14" s="9"/>
      <c r="E14" s="6" t="str">
        <f>IFERROR(__xludf.DUMMYFUNCTION("IF(AND(C14="""",D14=""""),"""",CONCATENATE(ROUND(IF(C14="""",D14,index(split(C14,""/""),1)/index(split(C14,""/""),2)*100),2),""%""))"),"")</f>
        <v/>
      </c>
    </row>
    <row r="15">
      <c r="A15" s="12"/>
      <c r="B15" s="4"/>
      <c r="C15" s="13"/>
      <c r="D15" s="9"/>
      <c r="E15" s="6" t="str">
        <f>IFERROR(__xludf.DUMMYFUNCTION("IF(AND(C15="""",D15=""""),"""",CONCATENATE(ROUND(IF(C15="""",D15,index(split(C15,""/""),1)/index(split(C15,""/""),2)*100),2),""%""))"),"")</f>
        <v/>
      </c>
    </row>
    <row r="16">
      <c r="A16" s="12"/>
      <c r="B16" s="9"/>
      <c r="C16" s="13"/>
      <c r="D16" s="9"/>
      <c r="E16" s="6" t="str">
        <f>IFERROR(__xludf.DUMMYFUNCTION("IF(AND(C16="""",D16=""""),"""",CONCATENATE(ROUND(IF(C16="""",D16,index(split(C16,""/""),1)/index(split(C16,""/""),2)*100),2),""%""))"),"")</f>
        <v/>
      </c>
    </row>
    <row r="17">
      <c r="A17" s="12"/>
      <c r="B17" s="9"/>
      <c r="C17" s="13"/>
      <c r="D17" s="9"/>
      <c r="E17" s="6" t="str">
        <f>IFERROR(__xludf.DUMMYFUNCTION("IF(AND(C17="""",D17=""""),"""",CONCATENATE(ROUND(IF(C17="""",D17,index(split(C17,""/""),1)/index(split(C17,""/""),2)*100),2),""%""))"),"")</f>
        <v/>
      </c>
    </row>
    <row r="18">
      <c r="A18" s="12"/>
      <c r="B18" s="9"/>
      <c r="C18" s="13"/>
      <c r="D18" s="9"/>
      <c r="E18" s="6" t="str">
        <f>IFERROR(__xludf.DUMMYFUNCTION("IF(AND(C18="""",D18=""""),"""",CONCATENATE(ROUND(IF(C18="""",D18,index(split(C18,""/""),1)/index(split(C18,""/""),2)*100),2),""%""))"),"")</f>
        <v/>
      </c>
    </row>
    <row r="19">
      <c r="A19" s="12"/>
      <c r="B19" s="9"/>
      <c r="C19" s="13"/>
      <c r="D19" s="9"/>
      <c r="E19" s="6" t="str">
        <f>IFERROR(__xludf.DUMMYFUNCTION("IF(AND(C19="""",D19=""""),"""",CONCATENATE(ROUND(IF(C19="""",D19,index(split(C19,""/""),1)/index(split(C19,""/""),2)*100),2),""%""))"),"")</f>
        <v/>
      </c>
    </row>
    <row r="20">
      <c r="A20" s="12"/>
      <c r="B20" s="9"/>
      <c r="C20" s="13"/>
      <c r="D20" s="9"/>
      <c r="E20" s="6" t="str">
        <f>IFERROR(__xludf.DUMMYFUNCTION("IF(AND(C20="""",D20=""""),"""",CONCATENATE(ROUND(IF(C20="""",D20,index(split(C20,""/""),1)/index(split(C20,""/""),2)*100),2),""%""))"),"")</f>
        <v/>
      </c>
    </row>
    <row r="21">
      <c r="A21" s="12"/>
      <c r="B21" s="9"/>
      <c r="C21" s="13"/>
      <c r="D21" s="9"/>
      <c r="E21" s="6" t="str">
        <f>IFERROR(__xludf.DUMMYFUNCTION("IF(AND(C21="""",D21=""""),"""",CONCATENATE(ROUND(IF(C21="""",D21,index(split(C21,""/""),1)/index(split(C21,""/""),2)*100),2),""%""))"),"")</f>
        <v/>
      </c>
    </row>
    <row r="22">
      <c r="A22" s="12"/>
      <c r="B22" s="9"/>
      <c r="C22" s="13"/>
      <c r="D22" s="9"/>
      <c r="E22" s="6" t="str">
        <f>IFERROR(__xludf.DUMMYFUNCTION("IF(AND(C22="""",D22=""""),"""",CONCATENATE(ROUND(IF(C22="""",D22,index(split(C22,""/""),1)/index(split(C22,""/""),2)*100),2),""%""))"),"")</f>
        <v/>
      </c>
    </row>
  </sheetData>
  <mergeCells count="7">
    <mergeCell ref="A1:E1"/>
    <mergeCell ref="F1:F22"/>
    <mergeCell ref="G1:J1"/>
    <mergeCell ref="G4:J4"/>
    <mergeCell ref="G5:G6"/>
    <mergeCell ref="J5:J6"/>
    <mergeCell ref="G7:J22"/>
  </mergeCells>
  <conditionalFormatting sqref="A3:B22 D3:D22">
    <cfRule type="notContainsBlanks" dxfId="0" priority="1">
      <formula>LEN(TRIM(A3))&gt;0</formula>
    </cfRule>
  </conditionalFormatting>
  <conditionalFormatting sqref="D3:D22">
    <cfRule type="expression" dxfId="0" priority="2">
      <formula>NOT(ISBLANK(C3:C22))</formula>
    </cfRule>
  </conditionalFormatting>
  <conditionalFormatting sqref="C3:C22">
    <cfRule type="notContainsBlanks" dxfId="0" priority="3">
      <formula>LEN(TRIM(C3))&gt;0</formula>
    </cfRule>
  </conditionalFormatting>
  <conditionalFormatting sqref="E3:E22">
    <cfRule type="notContainsBlanks" dxfId="0" priority="4">
      <formula>LEN(TRIM(E3))&gt;0</formula>
    </cfRule>
  </conditionalFormatting>
  <conditionalFormatting sqref="C3:C22">
    <cfRule type="expression" dxfId="0" priority="5">
      <formula>NOT(ISBLANK(D3:D22))</formula>
    </cfRule>
  </conditionalFormatting>
  <conditionalFormatting sqref="C3:C22">
    <cfRule type="expression" dxfId="1" priority="6">
      <formula>NOT(ISBLANK(B3:B22))</formula>
    </cfRule>
  </conditionalFormatting>
  <conditionalFormatting sqref="D3:D22">
    <cfRule type="expression" dxfId="1" priority="7">
      <formula>NOT(ISBLANK(B3:B22))</formula>
    </cfRule>
  </conditionalFormatting>
  <conditionalFormatting sqref="H6 I3">
    <cfRule type="containsBlanks" dxfId="1" priority="8">
      <formula>LEN(TRIM(H6))=0</formula>
    </cfRule>
  </conditionalFormatting>
  <conditionalFormatting sqref="H6 I3">
    <cfRule type="notContainsBlanks" dxfId="0" priority="9">
      <formula>LEN(TRIM(H6))&gt;0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10.43"/>
    <col customWidth="1" min="3" max="3" width="11.71"/>
    <col customWidth="1" min="4" max="4" width="10.29"/>
    <col customWidth="1" min="5" max="5" width="14.14"/>
    <col customWidth="1" min="6" max="6" width="4.71"/>
  </cols>
  <sheetData>
    <row r="1">
      <c r="A1" s="1" t="s">
        <v>0</v>
      </c>
      <c r="G1" s="1" t="s">
        <v>1</v>
      </c>
    </row>
    <row r="2">
      <c r="A2" s="2" t="s">
        <v>2</v>
      </c>
      <c r="B2" s="2" t="s">
        <v>3</v>
      </c>
      <c r="C2" s="2" t="s">
        <v>4</v>
      </c>
      <c r="D2" s="2" t="s">
        <v>5</v>
      </c>
      <c r="E2" s="2" t="s">
        <v>6</v>
      </c>
      <c r="G2" s="2" t="s">
        <v>7</v>
      </c>
      <c r="H2" s="2" t="s">
        <v>8</v>
      </c>
      <c r="I2" s="2" t="s">
        <v>9</v>
      </c>
      <c r="J2" s="2" t="s">
        <v>10</v>
      </c>
    </row>
    <row r="3">
      <c r="A3" s="3"/>
      <c r="B3" s="4"/>
      <c r="C3" s="5"/>
      <c r="D3" s="4"/>
      <c r="E3" s="6" t="str">
        <f>IFERROR(__xludf.DUMMYFUNCTION("IF(AND(C3="""",D3=""""),"""",CONCATENATE(ROUND(IF(C3="""",D3,index(split(C3,""/""),1)/index(split(C3,""/""),2)*100),2),""%""))"),"")</f>
        <v/>
      </c>
      <c r="G3" s="7" t="str">
        <f>CONCATENATE(ROUND(
SUMPRODUCT(
INDIRECT("B3"&amp;":B"&amp;2+COUNTA(E3:E22)),
INDIRECT("E3"&amp;":E"&amp;2+COUNTA(E3:E22))) / 
(SUM(B3:B22)-SUMIF(E3:E22,"",B3:B7))*100
,2),"%")</f>
        <v>#DIV/0!</v>
      </c>
      <c r="H3" s="7" t="str">
        <f>CONCATENATE(100-SUM(B3:B22),"%")</f>
        <v>100%</v>
      </c>
      <c r="I3" s="4">
        <v>60.0</v>
      </c>
      <c r="J3" s="7" t="str">
        <f>IF(I3="","",CONCATENATE(ROUND((I3-SUMPRODUCT(
INDIRECT("B3"&amp;":B"&amp;2+COUNTA(E3:E22)),
INDIRECT("E3"&amp;":E"&amp;2+COUNTA(E3:E22))) / 
(SUM(B3:B22)-SUMIF(E3:E22,"",B3:B7))*100  *  (SUM(B3:B22)/100)  )  /  ((100-SUM(B3:B22))/100),2),"%"))</f>
        <v>#DIV/0!</v>
      </c>
    </row>
    <row r="4">
      <c r="A4" s="3"/>
      <c r="B4" s="4"/>
      <c r="C4" s="5"/>
      <c r="D4" s="4"/>
      <c r="E4" s="6" t="str">
        <f>IFERROR(__xludf.DUMMYFUNCTION("IF(AND(C4="""",D4=""""),"""",CONCATENATE(ROUND(IF(C4="""",D4,index(split(C4,""/""),1)/index(split(C4,""/""),2)*100),2),""%""))"),"")</f>
        <v/>
      </c>
      <c r="G4" s="8"/>
    </row>
    <row r="5">
      <c r="A5" s="3"/>
      <c r="B5" s="4"/>
      <c r="C5" s="5"/>
      <c r="D5" s="4"/>
      <c r="E5" s="6" t="str">
        <f>IFERROR(__xludf.DUMMYFUNCTION("IF(AND(C5="""",D5=""""),"""",CONCATENATE(ROUND(IF(C5="""",D5,index(split(C5,""/""),1)/index(split(C5,""/""),2)*100),2),""%""))"),"")</f>
        <v/>
      </c>
      <c r="G5" s="8"/>
      <c r="H5" s="2" t="s">
        <v>14</v>
      </c>
      <c r="I5" s="2" t="s">
        <v>15</v>
      </c>
      <c r="J5" s="8"/>
    </row>
    <row r="6">
      <c r="A6" s="3"/>
      <c r="B6" s="4"/>
      <c r="C6" s="5"/>
      <c r="D6" s="4"/>
      <c r="E6" s="6" t="str">
        <f>IFERROR(__xludf.DUMMYFUNCTION("IF(AND(C6="""",D6=""""),"""",CONCATENATE(ROUND(IF(C6="""",D6,index(split(C6,""/""),1)/index(split(C6,""/""),2)*100),2),""%""))"),"")</f>
        <v/>
      </c>
      <c r="H6" s="4"/>
      <c r="I6" s="7" t="str">
        <f>CONCATENATE(ROUND(
SUMPRODUCT(
INDIRECT("B3"&amp;":B"&amp;2+COUNTA(E3:E22)),
INDIRECT("E3"&amp;":E"&amp;2+COUNTA(E3:E22))) / 
(SUM(B3:B22)-SUMIF(E3:E22,"",B3:B7)) * (100-(100-SUM(B3:B22)))
+ H6*(100-SUM(B3:B22))/100,2),"%")</f>
        <v>#DIV/0!</v>
      </c>
    </row>
    <row r="7">
      <c r="A7" s="3"/>
      <c r="B7" s="4"/>
      <c r="C7" s="5"/>
      <c r="D7" s="9"/>
      <c r="E7" s="6" t="str">
        <f>IFERROR(__xludf.DUMMYFUNCTION("IF(AND(C7="""",D7=""""),"""",CONCATENATE(ROUND(IF(C7="""",D7,index(split(C7,""/""),1)/index(split(C7,""/""),2)*100),2),""%""))"),"")</f>
        <v/>
      </c>
    </row>
    <row r="8">
      <c r="A8" s="11"/>
      <c r="B8" s="4"/>
      <c r="C8" s="5"/>
      <c r="D8" s="9"/>
      <c r="E8" s="6" t="str">
        <f>IFERROR(__xludf.DUMMYFUNCTION("IF(AND(C8="""",D8=""""),"""",CONCATENATE(ROUND(IF(C8="""",D8,index(split(C8,""/""),1)/index(split(C8,""/""),2)*100),2),""%""))"),"")</f>
        <v/>
      </c>
    </row>
    <row r="9">
      <c r="A9" s="11"/>
      <c r="B9" s="4"/>
      <c r="C9" s="5"/>
      <c r="D9" s="9"/>
      <c r="E9" s="6" t="str">
        <f>IFERROR(__xludf.DUMMYFUNCTION("IF(AND(C9="""",D9=""""),"""",CONCATENATE(ROUND(IF(C9="""",D9,index(split(C9,""/""),1)/index(split(C9,""/""),2)*100),2),""%""))"),"")</f>
        <v/>
      </c>
    </row>
    <row r="10">
      <c r="A10" s="11"/>
      <c r="B10" s="4"/>
      <c r="C10" s="5"/>
      <c r="D10" s="9"/>
      <c r="E10" s="6" t="str">
        <f>IFERROR(__xludf.DUMMYFUNCTION("IF(AND(C10="""",D10=""""),"""",CONCATENATE(ROUND(IF(C10="""",D10,index(split(C10,""/""),1)/index(split(C10,""/""),2)*100),2),""%""))"),"")</f>
        <v/>
      </c>
    </row>
    <row r="11">
      <c r="A11" s="11"/>
      <c r="B11" s="4"/>
      <c r="C11" s="5"/>
      <c r="D11" s="9"/>
      <c r="E11" s="6" t="str">
        <f>IFERROR(__xludf.DUMMYFUNCTION("IF(AND(C11="""",D11=""""),"""",CONCATENATE(ROUND(IF(C11="""",D11,index(split(C11,""/""),1)/index(split(C11,""/""),2)*100),2),""%""))"),"")</f>
        <v/>
      </c>
    </row>
    <row r="12">
      <c r="A12" s="11"/>
      <c r="B12" s="4"/>
      <c r="C12" s="5"/>
      <c r="D12" s="9"/>
      <c r="E12" s="6" t="str">
        <f>IFERROR(__xludf.DUMMYFUNCTION("IF(AND(C12="""",D12=""""),"""",CONCATENATE(ROUND(IF(C12="""",D12,index(split(C12,""/""),1)/index(split(C12,""/""),2)*100),2),""%""))"),"")</f>
        <v/>
      </c>
    </row>
    <row r="13">
      <c r="A13" s="11"/>
      <c r="B13" s="4"/>
      <c r="C13" s="5"/>
      <c r="D13" s="9"/>
      <c r="E13" s="6" t="str">
        <f>IFERROR(__xludf.DUMMYFUNCTION("IF(AND(C13="""",D13=""""),"""",CONCATENATE(ROUND(IF(C13="""",D13,index(split(C13,""/""),1)/index(split(C13,""/""),2)*100),2),""%""))"),"")</f>
        <v/>
      </c>
    </row>
    <row r="14">
      <c r="A14" s="12"/>
      <c r="B14" s="9"/>
      <c r="C14" s="13"/>
      <c r="D14" s="9"/>
      <c r="E14" s="6" t="str">
        <f>IFERROR(__xludf.DUMMYFUNCTION("IF(AND(C14="""",D14=""""),"""",CONCATENATE(ROUND(IF(C14="""",D14,index(split(C14,""/""),1)/index(split(C14,""/""),2)*100),2),""%""))"),"")</f>
        <v/>
      </c>
    </row>
    <row r="15">
      <c r="A15" s="12"/>
      <c r="B15" s="9"/>
      <c r="C15" s="13"/>
      <c r="D15" s="9"/>
      <c r="E15" s="6" t="str">
        <f>IFERROR(__xludf.DUMMYFUNCTION("IF(AND(C15="""",D15=""""),"""",CONCATENATE(ROUND(IF(C15="""",D15,index(split(C15,""/""),1)/index(split(C15,""/""),2)*100),2),""%""))"),"")</f>
        <v/>
      </c>
    </row>
    <row r="16">
      <c r="A16" s="12"/>
      <c r="B16" s="9"/>
      <c r="C16" s="13"/>
      <c r="D16" s="9"/>
      <c r="E16" s="6" t="str">
        <f>IFERROR(__xludf.DUMMYFUNCTION("IF(AND(C16="""",D16=""""),"""",CONCATENATE(ROUND(IF(C16="""",D16,index(split(C16,""/""),1)/index(split(C16,""/""),2)*100),2),""%""))"),"")</f>
        <v/>
      </c>
    </row>
    <row r="17">
      <c r="A17" s="12"/>
      <c r="B17" s="9"/>
      <c r="C17" s="13"/>
      <c r="D17" s="9"/>
      <c r="E17" s="6" t="str">
        <f>IFERROR(__xludf.DUMMYFUNCTION("IF(AND(C17="""",D17=""""),"""",CONCATENATE(ROUND(IF(C17="""",D17,index(split(C17,""/""),1)/index(split(C17,""/""),2)*100),2),""%""))"),"")</f>
        <v/>
      </c>
    </row>
    <row r="18">
      <c r="A18" s="12"/>
      <c r="B18" s="9"/>
      <c r="C18" s="13"/>
      <c r="D18" s="9"/>
      <c r="E18" s="6" t="str">
        <f>IFERROR(__xludf.DUMMYFUNCTION("IF(AND(C18="""",D18=""""),"""",CONCATENATE(ROUND(IF(C18="""",D18,index(split(C18,""/""),1)/index(split(C18,""/""),2)*100),2),""%""))"),"")</f>
        <v/>
      </c>
    </row>
    <row r="19">
      <c r="A19" s="12"/>
      <c r="B19" s="9"/>
      <c r="C19" s="13"/>
      <c r="D19" s="9"/>
      <c r="E19" s="6" t="str">
        <f>IFERROR(__xludf.DUMMYFUNCTION("IF(AND(C19="""",D19=""""),"""",CONCATENATE(ROUND(IF(C19="""",D19,index(split(C19,""/""),1)/index(split(C19,""/""),2)*100),2),""%""))"),"")</f>
        <v/>
      </c>
    </row>
    <row r="20">
      <c r="A20" s="12"/>
      <c r="B20" s="9"/>
      <c r="C20" s="13"/>
      <c r="D20" s="9"/>
      <c r="E20" s="6" t="str">
        <f>IFERROR(__xludf.DUMMYFUNCTION("IF(AND(C20="""",D20=""""),"""",CONCATENATE(ROUND(IF(C20="""",D20,index(split(C20,""/""),1)/index(split(C20,""/""),2)*100),2),""%""))"),"")</f>
        <v/>
      </c>
    </row>
    <row r="21">
      <c r="A21" s="12"/>
      <c r="B21" s="9"/>
      <c r="C21" s="13"/>
      <c r="D21" s="9"/>
      <c r="E21" s="6" t="str">
        <f>IFERROR(__xludf.DUMMYFUNCTION("IF(AND(C21="""",D21=""""),"""",CONCATENATE(ROUND(IF(C21="""",D21,index(split(C21,""/""),1)/index(split(C21,""/""),2)*100),2),""%""))"),"")</f>
        <v/>
      </c>
    </row>
    <row r="22">
      <c r="A22" s="12"/>
      <c r="B22" s="9"/>
      <c r="C22" s="13"/>
      <c r="D22" s="9"/>
      <c r="E22" s="6" t="str">
        <f>IFERROR(__xludf.DUMMYFUNCTION("IF(AND(C22="""",D22=""""),"""",CONCATENATE(ROUND(IF(C22="""",D22,index(split(C22,""/""),1)/index(split(C22,""/""),2)*100),2),""%""))"),"")</f>
        <v/>
      </c>
    </row>
  </sheetData>
  <mergeCells count="7">
    <mergeCell ref="A1:E1"/>
    <mergeCell ref="F1:F22"/>
    <mergeCell ref="G1:J1"/>
    <mergeCell ref="G4:J4"/>
    <mergeCell ref="G5:G6"/>
    <mergeCell ref="J5:J6"/>
    <mergeCell ref="G7:J22"/>
  </mergeCells>
  <conditionalFormatting sqref="A3:B22 D3:D22">
    <cfRule type="notContainsBlanks" dxfId="0" priority="1">
      <formula>LEN(TRIM(A3))&gt;0</formula>
    </cfRule>
  </conditionalFormatting>
  <conditionalFormatting sqref="D3:D22">
    <cfRule type="expression" dxfId="0" priority="2">
      <formula>NOT(ISBLANK(C3:C22))</formula>
    </cfRule>
  </conditionalFormatting>
  <conditionalFormatting sqref="C3:C22">
    <cfRule type="notContainsBlanks" dxfId="0" priority="3">
      <formula>LEN(TRIM(C3))&gt;0</formula>
    </cfRule>
  </conditionalFormatting>
  <conditionalFormatting sqref="E3:E22">
    <cfRule type="notContainsBlanks" dxfId="0" priority="4">
      <formula>LEN(TRIM(E3))&gt;0</formula>
    </cfRule>
  </conditionalFormatting>
  <conditionalFormatting sqref="C3:C22">
    <cfRule type="expression" dxfId="0" priority="5">
      <formula>NOT(ISBLANK(D3:D22))</formula>
    </cfRule>
  </conditionalFormatting>
  <conditionalFormatting sqref="C3:C22">
    <cfRule type="expression" dxfId="1" priority="6">
      <formula>NOT(ISBLANK(B3:B22))</formula>
    </cfRule>
  </conditionalFormatting>
  <conditionalFormatting sqref="D3:D22">
    <cfRule type="expression" dxfId="1" priority="7">
      <formula>NOT(ISBLANK(B3:B22))</formula>
    </cfRule>
  </conditionalFormatting>
  <conditionalFormatting sqref="H6 I3">
    <cfRule type="containsBlanks" dxfId="1" priority="8">
      <formula>LEN(TRIM(H6))=0</formula>
    </cfRule>
  </conditionalFormatting>
  <conditionalFormatting sqref="H6 I3">
    <cfRule type="notContainsBlanks" dxfId="0" priority="9">
      <formula>LEN(TRIM(H6))&gt;0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10.43"/>
    <col customWidth="1" min="3" max="3" width="11.71"/>
    <col customWidth="1" min="4" max="4" width="10.29"/>
    <col customWidth="1" min="5" max="5" width="14.14"/>
    <col customWidth="1" min="6" max="6" width="4.71"/>
  </cols>
  <sheetData>
    <row r="1">
      <c r="A1" s="1" t="s">
        <v>0</v>
      </c>
      <c r="G1" s="1" t="s">
        <v>1</v>
      </c>
    </row>
    <row r="2">
      <c r="A2" s="2" t="s">
        <v>2</v>
      </c>
      <c r="B2" s="2" t="s">
        <v>3</v>
      </c>
      <c r="C2" s="2" t="s">
        <v>4</v>
      </c>
      <c r="D2" s="2" t="s">
        <v>5</v>
      </c>
      <c r="E2" s="2" t="s">
        <v>6</v>
      </c>
      <c r="G2" s="2" t="s">
        <v>7</v>
      </c>
      <c r="H2" s="2" t="s">
        <v>8</v>
      </c>
      <c r="I2" s="2" t="s">
        <v>9</v>
      </c>
      <c r="J2" s="2" t="s">
        <v>10</v>
      </c>
    </row>
    <row r="3">
      <c r="A3" s="3"/>
      <c r="B3" s="4"/>
      <c r="C3" s="5"/>
      <c r="D3" s="4"/>
      <c r="E3" s="6" t="str">
        <f>IFERROR(__xludf.DUMMYFUNCTION("IF(AND(C3="""",D3=""""),"""",CONCATENATE(ROUND(IF(C3="""",D3,index(split(C3,""/""),1)/index(split(C3,""/""),2)*100),2),""%""))"),"")</f>
        <v/>
      </c>
      <c r="G3" s="7" t="str">
        <f>CONCATENATE(ROUND(
SUMPRODUCT(
INDIRECT("B3"&amp;":B"&amp;2+COUNTA(E3:E22)),
INDIRECT("E3"&amp;":E"&amp;2+COUNTA(E3:E22))) / 
(SUM(B3:B22)-SUMIF(E3:E22,"",B3:B7))*100
,2),"%")</f>
        <v>#DIV/0!</v>
      </c>
      <c r="H3" s="7" t="str">
        <f>CONCATENATE(100-SUM(B3:B22),"%")</f>
        <v>100%</v>
      </c>
      <c r="I3" s="4">
        <v>60.0</v>
      </c>
      <c r="J3" s="7" t="str">
        <f>IF(I3="","",CONCATENATE(ROUND((I3-SUMPRODUCT(
INDIRECT("B3"&amp;":B"&amp;2+COUNTA(E3:E22)),
INDIRECT("E3"&amp;":E"&amp;2+COUNTA(E3:E22))) / 
(SUM(B3:B22)-SUMIF(E2:E3,"",B3:B7))*100  *  (SUM(B3:B22)/100)  )  /  ((100-SUM(B3:B22))/100),2),"%"))</f>
        <v>#DIV/0!</v>
      </c>
    </row>
    <row r="4">
      <c r="A4" s="3"/>
      <c r="B4" s="4"/>
      <c r="C4" s="5"/>
      <c r="D4" s="4"/>
      <c r="E4" s="6" t="str">
        <f>IFERROR(__xludf.DUMMYFUNCTION("IF(AND(C4="""",D4=""""),"""",CONCATENATE(ROUND(IF(C4="""",D4,index(split(C4,""/""),1)/index(split(C4,""/""),2)*100),2),""%""))"),"")</f>
        <v/>
      </c>
      <c r="G4" s="8"/>
    </row>
    <row r="5">
      <c r="A5" s="3"/>
      <c r="B5" s="4"/>
      <c r="C5" s="5"/>
      <c r="D5" s="4"/>
      <c r="E5" s="6" t="str">
        <f>IFERROR(__xludf.DUMMYFUNCTION("IF(AND(C5="""",D5=""""),"""",CONCATENATE(ROUND(IF(C5="""",D5,index(split(C5,""/""),1)/index(split(C5,""/""),2)*100),2),""%""))"),"")</f>
        <v/>
      </c>
      <c r="G5" s="8"/>
      <c r="H5" s="2" t="s">
        <v>14</v>
      </c>
      <c r="I5" s="2" t="s">
        <v>15</v>
      </c>
      <c r="J5" s="8"/>
    </row>
    <row r="6">
      <c r="A6" s="3"/>
      <c r="B6" s="4"/>
      <c r="C6" s="5"/>
      <c r="D6" s="4"/>
      <c r="E6" s="6" t="str">
        <f>IFERROR(__xludf.DUMMYFUNCTION("IF(AND(C6="""",D6=""""),"""",CONCATENATE(ROUND(IF(C6="""",D6,index(split(C6,""/""),1)/index(split(C6,""/""),2)*100),2),""%""))"),"")</f>
        <v/>
      </c>
      <c r="H6" s="4"/>
      <c r="I6" s="7" t="str">
        <f>CONCATENATE(ROUND(
SUMPRODUCT(
INDIRECT("B3"&amp;":B"&amp;2+COUNTA(E3:E22)),
INDIRECT("E3"&amp;":E"&amp;2+COUNTA(E3:E22))) / 
(SUM(B3:B22)-SUMIF(E3:E22,"",B3:B7)) * (100-(100-SUM(B3:B22)))
+ H6*(100-SUM(B3:B22))/100,2),"%")</f>
        <v>#DIV/0!</v>
      </c>
    </row>
    <row r="7">
      <c r="A7" s="3"/>
      <c r="B7" s="4"/>
      <c r="C7" s="5"/>
      <c r="D7" s="9"/>
      <c r="E7" s="6" t="str">
        <f>IFERROR(__xludf.DUMMYFUNCTION("IF(AND(C7="""",D7=""""),"""",CONCATENATE(ROUND(IF(C7="""",D7,index(split(C7,""/""),1)/index(split(C7,""/""),2)*100),2),""%""))"),"")</f>
        <v/>
      </c>
    </row>
    <row r="8">
      <c r="A8" s="11"/>
      <c r="B8" s="4"/>
      <c r="C8" s="5"/>
      <c r="D8" s="9"/>
      <c r="E8" s="6" t="str">
        <f>IFERROR(__xludf.DUMMYFUNCTION("IF(AND(C8="""",D8=""""),"""",CONCATENATE(ROUND(IF(C8="""",D8,index(split(C8,""/""),1)/index(split(C8,""/""),2)*100),2),""%""))"),"")</f>
        <v/>
      </c>
    </row>
    <row r="9">
      <c r="A9" s="11"/>
      <c r="B9" s="4"/>
      <c r="C9" s="5"/>
      <c r="D9" s="9"/>
      <c r="E9" s="6" t="str">
        <f>IFERROR(__xludf.DUMMYFUNCTION("IF(AND(C9="""",D9=""""),"""",CONCATENATE(ROUND(IF(C9="""",D9,index(split(C9,""/""),1)/index(split(C9,""/""),2)*100),2),""%""))"),"")</f>
        <v/>
      </c>
    </row>
    <row r="10">
      <c r="A10" s="11"/>
      <c r="B10" s="4"/>
      <c r="C10" s="5"/>
      <c r="D10" s="9"/>
      <c r="E10" s="6" t="str">
        <f>IFERROR(__xludf.DUMMYFUNCTION("IF(AND(C10="""",D10=""""),"""",CONCATENATE(ROUND(IF(C10="""",D10,index(split(C10,""/""),1)/index(split(C10,""/""),2)*100),2),""%""))"),"")</f>
        <v/>
      </c>
    </row>
    <row r="11">
      <c r="A11" s="11"/>
      <c r="B11" s="4"/>
      <c r="C11" s="5"/>
      <c r="D11" s="9"/>
      <c r="E11" s="6" t="str">
        <f>IFERROR(__xludf.DUMMYFUNCTION("IF(AND(C11="""",D11=""""),"""",CONCATENATE(ROUND(IF(C11="""",D11,index(split(C11,""/""),1)/index(split(C11,""/""),2)*100),2),""%""))"),"")</f>
        <v/>
      </c>
    </row>
    <row r="12">
      <c r="A12" s="11"/>
      <c r="B12" s="4"/>
      <c r="C12" s="5"/>
      <c r="D12" s="9"/>
      <c r="E12" s="6" t="str">
        <f>IFERROR(__xludf.DUMMYFUNCTION("IF(AND(C12="""",D12=""""),"""",CONCATENATE(ROUND(IF(C12="""",D12,index(split(C12,""/""),1)/index(split(C12,""/""),2)*100),2),""%""))"),"")</f>
        <v/>
      </c>
    </row>
    <row r="13">
      <c r="A13" s="11"/>
      <c r="B13" s="4"/>
      <c r="C13" s="5"/>
      <c r="D13" s="9"/>
      <c r="E13" s="6" t="str">
        <f>IFERROR(__xludf.DUMMYFUNCTION("IF(AND(C13="""",D13=""""),"""",CONCATENATE(ROUND(IF(C13="""",D13,index(split(C13,""/""),1)/index(split(C13,""/""),2)*100),2),""%""))"),"")</f>
        <v/>
      </c>
    </row>
    <row r="14">
      <c r="A14" s="12"/>
      <c r="B14" s="9"/>
      <c r="C14" s="13"/>
      <c r="D14" s="9"/>
      <c r="E14" s="6" t="str">
        <f>IFERROR(__xludf.DUMMYFUNCTION("IF(AND(C14="""",D14=""""),"""",CONCATENATE(ROUND(IF(C14="""",D14,index(split(C14,""/""),1)/index(split(C14,""/""),2)*100),2),""%""))"),"")</f>
        <v/>
      </c>
    </row>
    <row r="15">
      <c r="A15" s="12"/>
      <c r="B15" s="9"/>
      <c r="C15" s="13"/>
      <c r="D15" s="9"/>
      <c r="E15" s="6" t="str">
        <f>IFERROR(__xludf.DUMMYFUNCTION("IF(AND(C15="""",D15=""""),"""",CONCATENATE(ROUND(IF(C15="""",D15,index(split(C15,""/""),1)/index(split(C15,""/""),2)*100),2),""%""))"),"")</f>
        <v/>
      </c>
    </row>
    <row r="16">
      <c r="A16" s="12"/>
      <c r="B16" s="9"/>
      <c r="C16" s="13"/>
      <c r="D16" s="9"/>
      <c r="E16" s="6" t="str">
        <f>IFERROR(__xludf.DUMMYFUNCTION("IF(AND(C16="""",D16=""""),"""",CONCATENATE(ROUND(IF(C16="""",D16,index(split(C16,""/""),1)/index(split(C16,""/""),2)*100),2),""%""))"),"")</f>
        <v/>
      </c>
    </row>
    <row r="17">
      <c r="A17" s="12"/>
      <c r="B17" s="9"/>
      <c r="C17" s="13"/>
      <c r="D17" s="9"/>
      <c r="E17" s="6" t="str">
        <f>IFERROR(__xludf.DUMMYFUNCTION("IF(AND(C17="""",D17=""""),"""",CONCATENATE(ROUND(IF(C17="""",D17,index(split(C17,""/""),1)/index(split(C17,""/""),2)*100),2),""%""))"),"")</f>
        <v/>
      </c>
    </row>
    <row r="18">
      <c r="A18" s="12"/>
      <c r="B18" s="9"/>
      <c r="C18" s="13"/>
      <c r="D18" s="9"/>
      <c r="E18" s="6" t="str">
        <f>IFERROR(__xludf.DUMMYFUNCTION("IF(AND(C18="""",D18=""""),"""",CONCATENATE(ROUND(IF(C18="""",D18,index(split(C18,""/""),1)/index(split(C18,""/""),2)*100),2),""%""))"),"")</f>
        <v/>
      </c>
    </row>
    <row r="19">
      <c r="A19" s="12"/>
      <c r="B19" s="9"/>
      <c r="C19" s="13"/>
      <c r="D19" s="9"/>
      <c r="E19" s="6" t="str">
        <f>IFERROR(__xludf.DUMMYFUNCTION("IF(AND(C19="""",D19=""""),"""",CONCATENATE(ROUND(IF(C19="""",D19,index(split(C19,""/""),1)/index(split(C19,""/""),2)*100),2),""%""))"),"")</f>
        <v/>
      </c>
    </row>
    <row r="20">
      <c r="A20" s="12"/>
      <c r="B20" s="9"/>
      <c r="C20" s="13"/>
      <c r="D20" s="9"/>
      <c r="E20" s="6" t="str">
        <f>IFERROR(__xludf.DUMMYFUNCTION("IF(AND(C20="""",D20=""""),"""",CONCATENATE(ROUND(IF(C20="""",D20,index(split(C20,""/""),1)/index(split(C20,""/""),2)*100),2),""%""))"),"")</f>
        <v/>
      </c>
    </row>
    <row r="21">
      <c r="A21" s="12"/>
      <c r="B21" s="9"/>
      <c r="C21" s="13"/>
      <c r="D21" s="9"/>
      <c r="E21" s="6" t="str">
        <f>IFERROR(__xludf.DUMMYFUNCTION("IF(AND(C21="""",D21=""""),"""",CONCATENATE(ROUND(IF(C21="""",D21,index(split(C21,""/""),1)/index(split(C21,""/""),2)*100),2),""%""))"),"")</f>
        <v/>
      </c>
    </row>
    <row r="22">
      <c r="A22" s="12"/>
      <c r="B22" s="9"/>
      <c r="C22" s="13"/>
      <c r="D22" s="9"/>
      <c r="E22" s="6" t="str">
        <f>IFERROR(__xludf.DUMMYFUNCTION("IF(AND(C22="""",D22=""""),"""",CONCATENATE(ROUND(IF(C22="""",D22,index(split(C22,""/""),1)/index(split(C22,""/""),2)*100),2),""%""))"),"")</f>
        <v/>
      </c>
    </row>
  </sheetData>
  <mergeCells count="7">
    <mergeCell ref="A1:E1"/>
    <mergeCell ref="F1:F22"/>
    <mergeCell ref="G1:J1"/>
    <mergeCell ref="G4:J4"/>
    <mergeCell ref="G5:G6"/>
    <mergeCell ref="J5:J6"/>
    <mergeCell ref="G7:J22"/>
  </mergeCells>
  <conditionalFormatting sqref="A3:B22 D3:D22">
    <cfRule type="notContainsBlanks" dxfId="0" priority="1">
      <formula>LEN(TRIM(A3))&gt;0</formula>
    </cfRule>
  </conditionalFormatting>
  <conditionalFormatting sqref="D3:D22">
    <cfRule type="expression" dxfId="0" priority="2">
      <formula>NOT(ISBLANK(C3:C22))</formula>
    </cfRule>
  </conditionalFormatting>
  <conditionalFormatting sqref="C3:C22">
    <cfRule type="notContainsBlanks" dxfId="0" priority="3">
      <formula>LEN(TRIM(C3))&gt;0</formula>
    </cfRule>
  </conditionalFormatting>
  <conditionalFormatting sqref="E3:E22">
    <cfRule type="notContainsBlanks" dxfId="0" priority="4">
      <formula>LEN(TRIM(E3))&gt;0</formula>
    </cfRule>
  </conditionalFormatting>
  <conditionalFormatting sqref="C3:C22">
    <cfRule type="expression" dxfId="0" priority="5">
      <formula>NOT(ISBLANK(D3:D22))</formula>
    </cfRule>
  </conditionalFormatting>
  <conditionalFormatting sqref="C3:C22">
    <cfRule type="expression" dxfId="1" priority="6">
      <formula>NOT(ISBLANK(B3:B22))</formula>
    </cfRule>
  </conditionalFormatting>
  <conditionalFormatting sqref="D3:D22">
    <cfRule type="expression" dxfId="1" priority="7">
      <formula>NOT(ISBLANK(B3:B22))</formula>
    </cfRule>
  </conditionalFormatting>
  <conditionalFormatting sqref="H6 I3">
    <cfRule type="containsBlanks" dxfId="1" priority="8">
      <formula>LEN(TRIM(H6))=0</formula>
    </cfRule>
  </conditionalFormatting>
  <conditionalFormatting sqref="H6 I3">
    <cfRule type="notContainsBlanks" dxfId="0" priority="9">
      <formula>LEN(TRIM(H6))&gt;0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10.43"/>
    <col customWidth="1" min="3" max="3" width="11.71"/>
    <col customWidth="1" min="4" max="4" width="10.29"/>
    <col customWidth="1" min="5" max="5" width="14.14"/>
    <col customWidth="1" min="6" max="6" width="4.71"/>
  </cols>
  <sheetData>
    <row r="1">
      <c r="A1" s="1" t="s">
        <v>0</v>
      </c>
      <c r="G1" s="1" t="s">
        <v>1</v>
      </c>
    </row>
    <row r="2">
      <c r="A2" s="2" t="s">
        <v>2</v>
      </c>
      <c r="B2" s="2" t="s">
        <v>3</v>
      </c>
      <c r="C2" s="2" t="s">
        <v>4</v>
      </c>
      <c r="D2" s="2" t="s">
        <v>5</v>
      </c>
      <c r="E2" s="2" t="s">
        <v>6</v>
      </c>
      <c r="G2" s="2" t="s">
        <v>7</v>
      </c>
      <c r="H2" s="2" t="s">
        <v>8</v>
      </c>
      <c r="I2" s="2" t="s">
        <v>9</v>
      </c>
      <c r="J2" s="2" t="s">
        <v>10</v>
      </c>
    </row>
    <row r="3">
      <c r="A3" s="3"/>
      <c r="B3" s="4"/>
      <c r="C3" s="5"/>
      <c r="D3" s="4"/>
      <c r="E3" s="6" t="str">
        <f>IFERROR(__xludf.DUMMYFUNCTION("IF(AND(C3="""",D3=""""),"""",CONCATENATE(ROUND(IF(C3="""",D3,index(split(C3,""/""),1)/index(split(C3,""/""),2)*100),2),""%""))"),"")</f>
        <v/>
      </c>
      <c r="G3" s="7" t="str">
        <f>CONCATENATE(ROUND(
SUMPRODUCT(
INDIRECT("B3"&amp;":B"&amp;2+COUNTA(E3:E22)),
INDIRECT("E3"&amp;":E"&amp;2+COUNTA(E3:E22))) / 
(SUM(B3:B22)-SUMIF(E3:E22,"",B3:B7))*100
,2),"%")</f>
        <v>#DIV/0!</v>
      </c>
      <c r="H3" s="7" t="str">
        <f>CONCATENATE(100-SUM(B3:B22),"%")</f>
        <v>100%</v>
      </c>
      <c r="I3" s="4">
        <v>60.0</v>
      </c>
      <c r="J3" s="7" t="str">
        <f>IF(I3="","",CONCATENATE(ROUND((I3-SUMPRODUCT(
INDIRECT("B3"&amp;":B"&amp;2+COUNTA(E3:E22)),
INDIRECT("E3"&amp;":E"&amp;2+COUNTA(E3:E22))) / 
(SUM(B3:B22)-SUMIF(E3:E22,"",B3:B7))*100  *  (SUM(B3:B22)/100)  )  /  ((100-SUM(B3:B22))/100),2),"%"))</f>
        <v>#DIV/0!</v>
      </c>
    </row>
    <row r="4">
      <c r="A4" s="3"/>
      <c r="B4" s="4"/>
      <c r="C4" s="5"/>
      <c r="D4" s="4"/>
      <c r="E4" s="6" t="str">
        <f>IFERROR(__xludf.DUMMYFUNCTION("IF(AND(C4="""",D4=""""),"""",CONCATENATE(ROUND(IF(C4="""",D4,index(split(C4,""/""),1)/index(split(C4,""/""),2)*100),2),""%""))"),"")</f>
        <v/>
      </c>
      <c r="G4" s="8"/>
    </row>
    <row r="5">
      <c r="A5" s="3"/>
      <c r="B5" s="4"/>
      <c r="C5" s="5"/>
      <c r="D5" s="4"/>
      <c r="E5" s="6" t="str">
        <f>IFERROR(__xludf.DUMMYFUNCTION("IF(AND(C5="""",D5=""""),"""",CONCATENATE(ROUND(IF(C5="""",D5,index(split(C5,""/""),1)/index(split(C5,""/""),2)*100),2),""%""))"),"")</f>
        <v/>
      </c>
      <c r="G5" s="8"/>
      <c r="H5" s="2" t="s">
        <v>14</v>
      </c>
      <c r="I5" s="2" t="s">
        <v>15</v>
      </c>
      <c r="J5" s="8"/>
    </row>
    <row r="6">
      <c r="A6" s="3"/>
      <c r="B6" s="4"/>
      <c r="C6" s="5"/>
      <c r="D6" s="4"/>
      <c r="E6" s="6" t="str">
        <f>IFERROR(__xludf.DUMMYFUNCTION("IF(AND(C6="""",D6=""""),"""",CONCATENATE(ROUND(IF(C6="""",D6,index(split(C6,""/""),1)/index(split(C6,""/""),2)*100),2),""%""))"),"")</f>
        <v/>
      </c>
      <c r="H6" s="4"/>
      <c r="I6" s="7" t="str">
        <f>CONCATENATE(ROUND(
SUMPRODUCT(
INDIRECT("B3"&amp;":B"&amp;2+COUNTA(E3:E22)),
INDIRECT("E3"&amp;":E"&amp;2+COUNTA(E3:E22))) / 
(SUM(B3:B22)-SUMIF(E3:E22,"",B3:B7)) * (100-(100-SUM(B3:B22)))
+ H6*(100-SUM(B3:B22))/100,2),"%")</f>
        <v>#DIV/0!</v>
      </c>
    </row>
    <row r="7">
      <c r="A7" s="3"/>
      <c r="B7" s="4"/>
      <c r="C7" s="5"/>
      <c r="D7" s="9"/>
      <c r="E7" s="6" t="str">
        <f>IFERROR(__xludf.DUMMYFUNCTION("IF(AND(C7="""",D7=""""),"""",CONCATENATE(ROUND(IF(C7="""",D7,index(split(C7,""/""),1)/index(split(C7,""/""),2)*100),2),""%""))"),"")</f>
        <v/>
      </c>
    </row>
    <row r="8">
      <c r="A8" s="11"/>
      <c r="B8" s="4"/>
      <c r="C8" s="5"/>
      <c r="D8" s="9"/>
      <c r="E8" s="6" t="str">
        <f>IFERROR(__xludf.DUMMYFUNCTION("IF(AND(C8="""",D8=""""),"""",CONCATENATE(ROUND(IF(C8="""",D8,index(split(C8,""/""),1)/index(split(C8,""/""),2)*100),2),""%""))"),"")</f>
        <v/>
      </c>
    </row>
    <row r="9">
      <c r="A9" s="11"/>
      <c r="B9" s="4"/>
      <c r="C9" s="5"/>
      <c r="D9" s="9"/>
      <c r="E9" s="6" t="str">
        <f>IFERROR(__xludf.DUMMYFUNCTION("IF(AND(C9="""",D9=""""),"""",CONCATENATE(ROUND(IF(C9="""",D9,index(split(C9,""/""),1)/index(split(C9,""/""),2)*100),2),""%""))"),"")</f>
        <v/>
      </c>
    </row>
    <row r="10">
      <c r="A10" s="11"/>
      <c r="B10" s="4"/>
      <c r="C10" s="5"/>
      <c r="D10" s="9"/>
      <c r="E10" s="6" t="str">
        <f>IFERROR(__xludf.DUMMYFUNCTION("IF(AND(C10="""",D10=""""),"""",CONCATENATE(ROUND(IF(C10="""",D10,index(split(C10,""/""),1)/index(split(C10,""/""),2)*100),2),""%""))"),"")</f>
        <v/>
      </c>
    </row>
    <row r="11">
      <c r="A11" s="11"/>
      <c r="B11" s="4"/>
      <c r="C11" s="5"/>
      <c r="D11" s="9"/>
      <c r="E11" s="6" t="str">
        <f>IFERROR(__xludf.DUMMYFUNCTION("IF(AND(C11="""",D11=""""),"""",CONCATENATE(ROUND(IF(C11="""",D11,index(split(C11,""/""),1)/index(split(C11,""/""),2)*100),2),""%""))"),"")</f>
        <v/>
      </c>
    </row>
    <row r="12">
      <c r="A12" s="11"/>
      <c r="B12" s="4"/>
      <c r="C12" s="5"/>
      <c r="D12" s="9"/>
      <c r="E12" s="6" t="str">
        <f>IFERROR(__xludf.DUMMYFUNCTION("IF(AND(C12="""",D12=""""),"""",CONCATENATE(ROUND(IF(C12="""",D12,index(split(C12,""/""),1)/index(split(C12,""/""),2)*100),2),""%""))"),"")</f>
        <v/>
      </c>
    </row>
    <row r="13">
      <c r="A13" s="11"/>
      <c r="B13" s="4"/>
      <c r="C13" s="5"/>
      <c r="D13" s="9"/>
      <c r="E13" s="6" t="str">
        <f>IFERROR(__xludf.DUMMYFUNCTION("IF(AND(C13="""",D13=""""),"""",CONCATENATE(ROUND(IF(C13="""",D13,index(split(C13,""/""),1)/index(split(C13,""/""),2)*100),2),""%""))"),"")</f>
        <v/>
      </c>
    </row>
    <row r="14">
      <c r="A14" s="12"/>
      <c r="B14" s="9"/>
      <c r="C14" s="13"/>
      <c r="D14" s="9"/>
      <c r="E14" s="6" t="str">
        <f>IFERROR(__xludf.DUMMYFUNCTION("IF(AND(C14="""",D14=""""),"""",CONCATENATE(ROUND(IF(C14="""",D14,index(split(C14,""/""),1)/index(split(C14,""/""),2)*100),2),""%""))"),"")</f>
        <v/>
      </c>
    </row>
    <row r="15">
      <c r="A15" s="12"/>
      <c r="B15" s="9"/>
      <c r="C15" s="13"/>
      <c r="D15" s="9"/>
      <c r="E15" s="6" t="str">
        <f>IFERROR(__xludf.DUMMYFUNCTION("IF(AND(C15="""",D15=""""),"""",CONCATENATE(ROUND(IF(C15="""",D15,index(split(C15,""/""),1)/index(split(C15,""/""),2)*100),2),""%""))"),"")</f>
        <v/>
      </c>
    </row>
    <row r="16">
      <c r="A16" s="12"/>
      <c r="B16" s="9"/>
      <c r="C16" s="13"/>
      <c r="D16" s="9"/>
      <c r="E16" s="6" t="str">
        <f>IFERROR(__xludf.DUMMYFUNCTION("IF(AND(C16="""",D16=""""),"""",CONCATENATE(ROUND(IF(C16="""",D16,index(split(C16,""/""),1)/index(split(C16,""/""),2)*100),2),""%""))"),"")</f>
        <v/>
      </c>
    </row>
    <row r="17">
      <c r="A17" s="12"/>
      <c r="B17" s="9"/>
      <c r="C17" s="13"/>
      <c r="D17" s="9"/>
      <c r="E17" s="6" t="str">
        <f>IFERROR(__xludf.DUMMYFUNCTION("IF(AND(C17="""",D17=""""),"""",CONCATENATE(ROUND(IF(C17="""",D17,index(split(C17,""/""),1)/index(split(C17,""/""),2)*100),2),""%""))"),"")</f>
        <v/>
      </c>
    </row>
    <row r="18">
      <c r="A18" s="12"/>
      <c r="B18" s="9"/>
      <c r="C18" s="13"/>
      <c r="D18" s="9"/>
      <c r="E18" s="6" t="str">
        <f>IFERROR(__xludf.DUMMYFUNCTION("IF(AND(C18="""",D18=""""),"""",CONCATENATE(ROUND(IF(C18="""",D18,index(split(C18,""/""),1)/index(split(C18,""/""),2)*100),2),""%""))"),"")</f>
        <v/>
      </c>
    </row>
    <row r="19">
      <c r="A19" s="12"/>
      <c r="B19" s="9"/>
      <c r="C19" s="13"/>
      <c r="D19" s="9"/>
      <c r="E19" s="6" t="str">
        <f>IFERROR(__xludf.DUMMYFUNCTION("IF(AND(C19="""",D19=""""),"""",CONCATENATE(ROUND(IF(C19="""",D19,index(split(C19,""/""),1)/index(split(C19,""/""),2)*100),2),""%""))"),"")</f>
        <v/>
      </c>
    </row>
    <row r="20">
      <c r="A20" s="12"/>
      <c r="B20" s="9"/>
      <c r="C20" s="13"/>
      <c r="D20" s="9"/>
      <c r="E20" s="6" t="str">
        <f>IFERROR(__xludf.DUMMYFUNCTION("IF(AND(C20="""",D20=""""),"""",CONCATENATE(ROUND(IF(C20="""",D20,index(split(C20,""/""),1)/index(split(C20,""/""),2)*100),2),""%""))"),"")</f>
        <v/>
      </c>
    </row>
    <row r="21">
      <c r="A21" s="12"/>
      <c r="B21" s="9"/>
      <c r="C21" s="13"/>
      <c r="D21" s="9"/>
      <c r="E21" s="6" t="str">
        <f>IFERROR(__xludf.DUMMYFUNCTION("IF(AND(C21="""",D21=""""),"""",CONCATENATE(ROUND(IF(C21="""",D21,index(split(C21,""/""),1)/index(split(C21,""/""),2)*100),2),""%""))"),"")</f>
        <v/>
      </c>
    </row>
    <row r="22">
      <c r="A22" s="12"/>
      <c r="B22" s="9"/>
      <c r="C22" s="13"/>
      <c r="D22" s="9"/>
      <c r="E22" s="6" t="str">
        <f>IFERROR(__xludf.DUMMYFUNCTION("IF(AND(C22="""",D22=""""),"""",CONCATENATE(ROUND(IF(C22="""",D22,index(split(C22,""/""),1)/index(split(C22,""/""),2)*100),2),""%""))"),"")</f>
        <v/>
      </c>
    </row>
  </sheetData>
  <mergeCells count="7">
    <mergeCell ref="A1:E1"/>
    <mergeCell ref="F1:F22"/>
    <mergeCell ref="G1:J1"/>
    <mergeCell ref="G4:J4"/>
    <mergeCell ref="G5:G6"/>
    <mergeCell ref="J5:J6"/>
    <mergeCell ref="G7:J22"/>
  </mergeCells>
  <conditionalFormatting sqref="A3:B22 D3:D22">
    <cfRule type="notContainsBlanks" dxfId="0" priority="1">
      <formula>LEN(TRIM(A3))&gt;0</formula>
    </cfRule>
  </conditionalFormatting>
  <conditionalFormatting sqref="D3:D22">
    <cfRule type="expression" dxfId="0" priority="2">
      <formula>NOT(ISBLANK(C3:C22))</formula>
    </cfRule>
  </conditionalFormatting>
  <conditionalFormatting sqref="C3:C22">
    <cfRule type="notContainsBlanks" dxfId="0" priority="3">
      <formula>LEN(TRIM(C3))&gt;0</formula>
    </cfRule>
  </conditionalFormatting>
  <conditionalFormatting sqref="E3:E22">
    <cfRule type="notContainsBlanks" dxfId="0" priority="4">
      <formula>LEN(TRIM(E3))&gt;0</formula>
    </cfRule>
  </conditionalFormatting>
  <conditionalFormatting sqref="C3:C22">
    <cfRule type="expression" dxfId="0" priority="5">
      <formula>NOT(ISBLANK(D3:D22))</formula>
    </cfRule>
  </conditionalFormatting>
  <conditionalFormatting sqref="C3:C22">
    <cfRule type="expression" dxfId="1" priority="6">
      <formula>NOT(ISBLANK(B3:B22))</formula>
    </cfRule>
  </conditionalFormatting>
  <conditionalFormatting sqref="D3:D22">
    <cfRule type="expression" dxfId="1" priority="7">
      <formula>NOT(ISBLANK(B3:B22))</formula>
    </cfRule>
  </conditionalFormatting>
  <conditionalFormatting sqref="H6 I3">
    <cfRule type="containsBlanks" dxfId="1" priority="8">
      <formula>LEN(TRIM(H6))=0</formula>
    </cfRule>
  </conditionalFormatting>
  <conditionalFormatting sqref="H6 I3">
    <cfRule type="notContainsBlanks" dxfId="0" priority="9">
      <formula>LEN(TRIM(H6))&gt;0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10.43"/>
    <col customWidth="1" min="3" max="3" width="11.71"/>
    <col customWidth="1" min="4" max="4" width="10.29"/>
    <col customWidth="1" min="5" max="5" width="14.14"/>
    <col customWidth="1" min="6" max="6" width="4.71"/>
  </cols>
  <sheetData>
    <row r="1">
      <c r="A1" s="1" t="s">
        <v>0</v>
      </c>
      <c r="G1" s="1" t="s">
        <v>1</v>
      </c>
    </row>
    <row r="2">
      <c r="A2" s="2" t="s">
        <v>2</v>
      </c>
      <c r="B2" s="2" t="s">
        <v>3</v>
      </c>
      <c r="C2" s="2" t="s">
        <v>4</v>
      </c>
      <c r="D2" s="2" t="s">
        <v>5</v>
      </c>
      <c r="E2" s="2" t="s">
        <v>6</v>
      </c>
      <c r="G2" s="2" t="s">
        <v>7</v>
      </c>
      <c r="H2" s="2" t="s">
        <v>8</v>
      </c>
      <c r="I2" s="2" t="s">
        <v>9</v>
      </c>
      <c r="J2" s="2" t="s">
        <v>10</v>
      </c>
    </row>
    <row r="3">
      <c r="A3" s="3"/>
      <c r="B3" s="4"/>
      <c r="C3" s="5"/>
      <c r="D3" s="4"/>
      <c r="E3" s="6" t="str">
        <f>IFERROR(__xludf.DUMMYFUNCTION("IF(AND(C3="""",D3=""""),"""",CONCATENATE(ROUND(IF(C3="""",D3,index(split(C3,""/""),1)/index(split(C3,""/""),2)*100),2),""%""))"),"")</f>
        <v/>
      </c>
      <c r="G3" s="7" t="str">
        <f>CONCATENATE(ROUND(
SUMPRODUCT(
INDIRECT("B3"&amp;":B"&amp;2+COUNTA(E3:E22)),
INDIRECT("E3"&amp;":E"&amp;2+COUNTA(E3:E22))) / 
(SUM(B3:B22)-SUMIF(E3:E22,"",B3:B7))*100
,2),"%")</f>
        <v>#DIV/0!</v>
      </c>
      <c r="H3" s="7" t="str">
        <f>CONCATENATE(100-SUM(B3:B22),"%")</f>
        <v>100%</v>
      </c>
      <c r="I3" s="4">
        <v>60.0</v>
      </c>
      <c r="J3" s="7" t="str">
        <f>IF(I3="","",CONCATENATE(ROUND((I3-SUMPRODUCT(
INDIRECT("B3"&amp;":B"&amp;2+COUNTA(E3:E22)),
INDIRECT("E3"&amp;":E"&amp;2+COUNTA(E3:E22))) / 
(SUM(B3:B22)-SUMIF(E3:E22,"",B3:B7))*100  *  (SUM(B3:B22)/100)  )  /  ((100-SUM(B3:B22))/100),2),"%"))</f>
        <v>#DIV/0!</v>
      </c>
    </row>
    <row r="4">
      <c r="A4" s="3"/>
      <c r="B4" s="4"/>
      <c r="C4" s="5"/>
      <c r="D4" s="4"/>
      <c r="E4" s="6" t="str">
        <f>IFERROR(__xludf.DUMMYFUNCTION("IF(AND(C4="""",D4=""""),"""",CONCATENATE(ROUND(IF(C4="""",D4,index(split(C4,""/""),1)/index(split(C4,""/""),2)*100),2),""%""))"),"")</f>
        <v/>
      </c>
      <c r="G4" s="8"/>
    </row>
    <row r="5">
      <c r="A5" s="3"/>
      <c r="B5" s="4"/>
      <c r="C5" s="5"/>
      <c r="D5" s="4"/>
      <c r="E5" s="6" t="str">
        <f>IFERROR(__xludf.DUMMYFUNCTION("IF(AND(C5="""",D5=""""),"""",CONCATENATE(ROUND(IF(C5="""",D5,index(split(C5,""/""),1)/index(split(C5,""/""),2)*100),2),""%""))"),"")</f>
        <v/>
      </c>
      <c r="G5" s="8"/>
      <c r="H5" s="2" t="s">
        <v>14</v>
      </c>
      <c r="I5" s="2" t="s">
        <v>15</v>
      </c>
      <c r="J5" s="8"/>
    </row>
    <row r="6">
      <c r="A6" s="3"/>
      <c r="B6" s="4"/>
      <c r="C6" s="5"/>
      <c r="D6" s="4"/>
      <c r="E6" s="6" t="str">
        <f>IFERROR(__xludf.DUMMYFUNCTION("IF(AND(C6="""",D6=""""),"""",CONCATENATE(ROUND(IF(C6="""",D6,index(split(C6,""/""),1)/index(split(C6,""/""),2)*100),2),""%""))"),"")</f>
        <v/>
      </c>
      <c r="H6" s="4"/>
      <c r="I6" s="7" t="str">
        <f>CONCATENATE(ROUND(
SUMPRODUCT(
INDIRECT("B3"&amp;":B"&amp;2+COUNTA(E3:E22)),
INDIRECT("E3"&amp;":E"&amp;2+COUNTA(E3:E22))) / 
(SUM(B3:B22)-SUMIF(E3:E22,"",B3:B7)) * (100-(100-SUM(B3:B22)))
+ H6*(100-SUM(B3:B22))/100,2),"%")</f>
        <v>#DIV/0!</v>
      </c>
    </row>
    <row r="7">
      <c r="A7" s="3"/>
      <c r="B7" s="4"/>
      <c r="C7" s="5"/>
      <c r="D7" s="9"/>
      <c r="E7" s="6" t="str">
        <f>IFERROR(__xludf.DUMMYFUNCTION("IF(AND(C7="""",D7=""""),"""",CONCATENATE(ROUND(IF(C7="""",D7,index(split(C7,""/""),1)/index(split(C7,""/""),2)*100),2),""%""))"),"")</f>
        <v/>
      </c>
    </row>
    <row r="8">
      <c r="A8" s="11"/>
      <c r="B8" s="4"/>
      <c r="C8" s="5"/>
      <c r="D8" s="9"/>
      <c r="E8" s="6" t="str">
        <f>IFERROR(__xludf.DUMMYFUNCTION("IF(AND(C8="""",D8=""""),"""",CONCATENATE(ROUND(IF(C8="""",D8,index(split(C8,""/""),1)/index(split(C8,""/""),2)*100),2),""%""))"),"")</f>
        <v/>
      </c>
    </row>
    <row r="9">
      <c r="A9" s="11"/>
      <c r="B9" s="4"/>
      <c r="C9" s="5"/>
      <c r="D9" s="9"/>
      <c r="E9" s="6" t="str">
        <f>IFERROR(__xludf.DUMMYFUNCTION("IF(AND(C9="""",D9=""""),"""",CONCATENATE(ROUND(IF(C9="""",D9,index(split(C9,""/""),1)/index(split(C9,""/""),2)*100),2),""%""))"),"")</f>
        <v/>
      </c>
    </row>
    <row r="10">
      <c r="A10" s="11"/>
      <c r="B10" s="4"/>
      <c r="C10" s="5"/>
      <c r="D10" s="9"/>
      <c r="E10" s="6" t="str">
        <f>IFERROR(__xludf.DUMMYFUNCTION("IF(AND(C10="""",D10=""""),"""",CONCATENATE(ROUND(IF(C10="""",D10,index(split(C10,""/""),1)/index(split(C10,""/""),2)*100),2),""%""))"),"")</f>
        <v/>
      </c>
    </row>
    <row r="11">
      <c r="A11" s="11"/>
      <c r="B11" s="4"/>
      <c r="C11" s="5"/>
      <c r="D11" s="9"/>
      <c r="E11" s="6" t="str">
        <f>IFERROR(__xludf.DUMMYFUNCTION("IF(AND(C11="""",D11=""""),"""",CONCATENATE(ROUND(IF(C11="""",D11,index(split(C11,""/""),1)/index(split(C11,""/""),2)*100),2),""%""))"),"")</f>
        <v/>
      </c>
    </row>
    <row r="12">
      <c r="A12" s="11"/>
      <c r="B12" s="4"/>
      <c r="C12" s="5"/>
      <c r="D12" s="9"/>
      <c r="E12" s="6" t="str">
        <f>IFERROR(__xludf.DUMMYFUNCTION("IF(AND(C12="""",D12=""""),"""",CONCATENATE(ROUND(IF(C12="""",D12,index(split(C12,""/""),1)/index(split(C12,""/""),2)*100),2),""%""))"),"")</f>
        <v/>
      </c>
    </row>
    <row r="13">
      <c r="A13" s="11"/>
      <c r="B13" s="4"/>
      <c r="C13" s="5"/>
      <c r="D13" s="9"/>
      <c r="E13" s="6" t="str">
        <f>IFERROR(__xludf.DUMMYFUNCTION("IF(AND(C13="""",D13=""""),"""",CONCATENATE(ROUND(IF(C13="""",D13,index(split(C13,""/""),1)/index(split(C13,""/""),2)*100),2),""%""))"),"")</f>
        <v/>
      </c>
    </row>
    <row r="14">
      <c r="A14" s="12"/>
      <c r="B14" s="9"/>
      <c r="C14" s="13"/>
      <c r="D14" s="9"/>
      <c r="E14" s="6" t="str">
        <f>IFERROR(__xludf.DUMMYFUNCTION("IF(AND(C14="""",D14=""""),"""",CONCATENATE(ROUND(IF(C14="""",D14,index(split(C14,""/""),1)/index(split(C14,""/""),2)*100),2),""%""))"),"")</f>
        <v/>
      </c>
    </row>
    <row r="15">
      <c r="A15" s="12"/>
      <c r="B15" s="9"/>
      <c r="C15" s="13"/>
      <c r="D15" s="9"/>
      <c r="E15" s="6" t="str">
        <f>IFERROR(__xludf.DUMMYFUNCTION("IF(AND(C15="""",D15=""""),"""",CONCATENATE(ROUND(IF(C15="""",D15,index(split(C15,""/""),1)/index(split(C15,""/""),2)*100),2),""%""))"),"")</f>
        <v/>
      </c>
    </row>
    <row r="16">
      <c r="A16" s="12"/>
      <c r="B16" s="9"/>
      <c r="C16" s="13"/>
      <c r="D16" s="9"/>
      <c r="E16" s="6" t="str">
        <f>IFERROR(__xludf.DUMMYFUNCTION("IF(AND(C16="""",D16=""""),"""",CONCATENATE(ROUND(IF(C16="""",D16,index(split(C16,""/""),1)/index(split(C16,""/""),2)*100),2),""%""))"),"")</f>
        <v/>
      </c>
    </row>
    <row r="17">
      <c r="A17" s="12"/>
      <c r="B17" s="9"/>
      <c r="C17" s="13"/>
      <c r="D17" s="9"/>
      <c r="E17" s="6" t="str">
        <f>IFERROR(__xludf.DUMMYFUNCTION("IF(AND(C17="""",D17=""""),"""",CONCATENATE(ROUND(IF(C17="""",D17,index(split(C17,""/""),1)/index(split(C17,""/""),2)*100),2),""%""))"),"")</f>
        <v/>
      </c>
    </row>
    <row r="18">
      <c r="A18" s="12"/>
      <c r="B18" s="9"/>
      <c r="C18" s="13"/>
      <c r="D18" s="9"/>
      <c r="E18" s="6" t="str">
        <f>IFERROR(__xludf.DUMMYFUNCTION("IF(AND(C18="""",D18=""""),"""",CONCATENATE(ROUND(IF(C18="""",D18,index(split(C18,""/""),1)/index(split(C18,""/""),2)*100),2),""%""))"),"")</f>
        <v/>
      </c>
    </row>
    <row r="19">
      <c r="A19" s="12"/>
      <c r="B19" s="9"/>
      <c r="C19" s="13"/>
      <c r="D19" s="9"/>
      <c r="E19" s="6" t="str">
        <f>IFERROR(__xludf.DUMMYFUNCTION("IF(AND(C19="""",D19=""""),"""",CONCATENATE(ROUND(IF(C19="""",D19,index(split(C19,""/""),1)/index(split(C19,""/""),2)*100),2),""%""))"),"")</f>
        <v/>
      </c>
    </row>
    <row r="20">
      <c r="A20" s="12"/>
      <c r="B20" s="9"/>
      <c r="C20" s="13"/>
      <c r="D20" s="9"/>
      <c r="E20" s="6" t="str">
        <f>IFERROR(__xludf.DUMMYFUNCTION("IF(AND(C20="""",D20=""""),"""",CONCATENATE(ROUND(IF(C20="""",D20,index(split(C20,""/""),1)/index(split(C20,""/""),2)*100),2),""%""))"),"")</f>
        <v/>
      </c>
    </row>
    <row r="21">
      <c r="A21" s="12"/>
      <c r="B21" s="9"/>
      <c r="C21" s="13"/>
      <c r="D21" s="9"/>
      <c r="E21" s="6" t="str">
        <f>IFERROR(__xludf.DUMMYFUNCTION("IF(AND(C21="""",D21=""""),"""",CONCATENATE(ROUND(IF(C21="""",D21,index(split(C21,""/""),1)/index(split(C21,""/""),2)*100),2),""%""))"),"")</f>
        <v/>
      </c>
    </row>
    <row r="22">
      <c r="A22" s="12"/>
      <c r="B22" s="9"/>
      <c r="C22" s="13"/>
      <c r="D22" s="9"/>
      <c r="E22" s="6" t="str">
        <f>IFERROR(__xludf.DUMMYFUNCTION("IF(AND(C22="""",D22=""""),"""",CONCATENATE(ROUND(IF(C22="""",D22,index(split(C22,""/""),1)/index(split(C22,""/""),2)*100),2),""%""))"),"")</f>
        <v/>
      </c>
    </row>
  </sheetData>
  <mergeCells count="7">
    <mergeCell ref="A1:E1"/>
    <mergeCell ref="F1:F22"/>
    <mergeCell ref="G1:J1"/>
    <mergeCell ref="G4:J4"/>
    <mergeCell ref="G5:G6"/>
    <mergeCell ref="J5:J6"/>
    <mergeCell ref="G7:J22"/>
  </mergeCells>
  <conditionalFormatting sqref="A3:B22 D3:D22">
    <cfRule type="notContainsBlanks" dxfId="0" priority="1">
      <formula>LEN(TRIM(A3))&gt;0</formula>
    </cfRule>
  </conditionalFormatting>
  <conditionalFormatting sqref="D3:D22">
    <cfRule type="expression" dxfId="0" priority="2">
      <formula>NOT(ISBLANK(C3:C22))</formula>
    </cfRule>
  </conditionalFormatting>
  <conditionalFormatting sqref="C3:C22">
    <cfRule type="notContainsBlanks" dxfId="0" priority="3">
      <formula>LEN(TRIM(C3))&gt;0</formula>
    </cfRule>
  </conditionalFormatting>
  <conditionalFormatting sqref="E3:E22">
    <cfRule type="notContainsBlanks" dxfId="0" priority="4">
      <formula>LEN(TRIM(E3))&gt;0</formula>
    </cfRule>
  </conditionalFormatting>
  <conditionalFormatting sqref="C3:C22">
    <cfRule type="expression" dxfId="0" priority="5">
      <formula>NOT(ISBLANK(D3:D22))</formula>
    </cfRule>
  </conditionalFormatting>
  <conditionalFormatting sqref="C3:C22">
    <cfRule type="expression" dxfId="1" priority="6">
      <formula>NOT(ISBLANK(B3:B22))</formula>
    </cfRule>
  </conditionalFormatting>
  <conditionalFormatting sqref="D3:D22">
    <cfRule type="expression" dxfId="1" priority="7">
      <formula>NOT(ISBLANK(B3:B22))</formula>
    </cfRule>
  </conditionalFormatting>
  <conditionalFormatting sqref="H6 I3">
    <cfRule type="containsBlanks" dxfId="1" priority="8">
      <formula>LEN(TRIM(H6))=0</formula>
    </cfRule>
  </conditionalFormatting>
  <conditionalFormatting sqref="H6 I3">
    <cfRule type="notContainsBlanks" dxfId="0" priority="9">
      <formula>LEN(TRIM(H6))&gt;0</formula>
    </cfRule>
  </conditionalFormatting>
  <drawing r:id="rId1"/>
</worksheet>
</file>