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iato2\Desktop\"/>
    </mc:Choice>
  </mc:AlternateContent>
  <xr:revisionPtr revIDLastSave="0" documentId="13_ncr:1_{E019CDF1-213E-4362-AB60-11A7444A4E92}" xr6:coauthVersionLast="45" xr6:coauthVersionMax="45" xr10:uidLastSave="{00000000-0000-0000-0000-000000000000}"/>
  <bookViews>
    <workbookView xWindow="5310" yWindow="-16320" windowWidth="29040" windowHeight="15840" firstSheet="1" activeTab="2" xr2:uid="{DC553861-09A3-4A2B-9340-798A4BB0BD0A}"/>
  </bookViews>
  <sheets>
    <sheet name="Cover Page" sheetId="3" r:id="rId1"/>
    <sheet name="Version History" sheetId="4" r:id="rId2"/>
    <sheet name="DCH NRL Hazard Log" sheetId="1" r:id="rId3"/>
    <sheet name="Risk Matrix" sheetId="2" r:id="rId4"/>
    <sheet name="Abbreviations &amp; Acronyms" sheetId="5" r:id="rId5"/>
    <sheet name="References" sheetId="7" r:id="rId6"/>
    <sheet name="Assumptions" sheetId="6" r:id="rId7"/>
  </sheets>
  <externalReferences>
    <externalReference r:id="rId8"/>
    <externalReference r:id="rId9"/>
  </externalReferences>
  <definedNames>
    <definedName name="_xlnm._FilterDatabase" localSheetId="2" hidden="1">'DCH NRL Hazard Log'!$A$1:$S$12</definedName>
    <definedName name="Consequence">'Risk Matrix'!$D$7:$H$7</definedName>
    <definedName name="Consequence2">[1]Sheet1!$C$11:$C$15</definedName>
    <definedName name="Failsafe">'[2]Risk Matrix'!#REF!</definedName>
    <definedName name="frequency">'[2]Risk Matrix'!#REF!</definedName>
    <definedName name="harm">'[2]Risk Matrix'!#REF!</definedName>
    <definedName name="Likelihood">'Risk Matrix'!$C$2:$C$6</definedName>
    <definedName name="Likelihood2">[1]Sheet1!$B$11:$B$16</definedName>
    <definedName name="likelihoodrm">'[2]Risk Matrix'!#REF!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 i="1" l="1"/>
  <c r="P11" i="1"/>
  <c r="P10" i="1"/>
  <c r="P9" i="1"/>
  <c r="P8" i="1"/>
  <c r="P7" i="1"/>
  <c r="P6" i="1"/>
  <c r="P5" i="1"/>
  <c r="P4" i="1"/>
  <c r="P3" i="1"/>
  <c r="P2" i="1"/>
</calcChain>
</file>

<file path=xl/sharedStrings.xml><?xml version="1.0" encoding="utf-8"?>
<sst xmlns="http://schemas.openxmlformats.org/spreadsheetml/2006/main" count="365" uniqueCount="275">
  <si>
    <t>Healthcare professional unable to view patient record pointer</t>
  </si>
  <si>
    <t>Healthcare professional delivers inappropriate care based on incomplete clinical information leading to patient(s) harm</t>
  </si>
  <si>
    <r>
      <t xml:space="preserve">1) Incorrect patient details entered by consumer
2) User unable to confirm NHS number or other (identifying information) with patient </t>
    </r>
    <r>
      <rPr>
        <i/>
        <sz val="12"/>
        <rFont val="Arial"/>
        <family val="2"/>
      </rPr>
      <t xml:space="preserve">Searching NRL is only with the NHS number and it can be done on demographic if the consumer allows this. However, some suppliers build their system to search on both ways (NHS number or other identifying information). </t>
    </r>
    <r>
      <rPr>
        <sz val="12"/>
        <rFont val="Arial"/>
        <family val="2"/>
      </rPr>
      <t xml:space="preserve">
3) Inappropriate or inconsistent use of metadata/semantics
4)Parent or guardian does not consent to advertising that a record exists
5) Indexing system unavailable at time of record publication (</t>
    </r>
    <r>
      <rPr>
        <i/>
        <sz val="12"/>
        <rFont val="Arial"/>
        <family val="2"/>
      </rPr>
      <t>This applies if NRL was down and you cannot publish a pointer)</t>
    </r>
    <r>
      <rPr>
        <sz val="12"/>
        <rFont val="Arial"/>
        <family val="2"/>
      </rPr>
      <t xml:space="preserve">
6) Poor IG model inhibits data transfer
7) Incompatible software in use across spine, publisher (provider) and consumer 
8) Incompatible hardware in use across spine, publisher (provider) and consumer 
9) Healthcare organisation fails to notify NRL that a patient record exists</t>
    </r>
  </si>
  <si>
    <t xml:space="preserve">1) Only SQEP use the system. API specification stipulates that a verified NHS number must be used
2) None currently available (as there can only be a clinical record available if there is a valid NHS number associated). 
3) Specification in place for pointer model and restricts search to be done against metadata (NHS number searches only) 
4) Parent or guardian are advised about the advantages and disadvantages of withholding clinical information. IG requirements added to SCAL/End User Declaration (EUD)
5) Onboarding Guidance documents has guidance for the providers, where a pointer may not be published due to index unavailability. 
6) IG Approach agreed within Private Beta and national rollout permissions are currently being discussed. 
7) NRL contains a restricted set codes for record types allowed (e.g. SNOMED) but there can be other scenarios e.g. versions of software such as FHIR have changed and may result in incompatibility with legacy solutions. 
8) Local business processes and disaster recovery.
9) SCAL onboarding process and requirements
</t>
  </si>
  <si>
    <t>Significant</t>
  </si>
  <si>
    <t>Low</t>
  </si>
  <si>
    <t>1) API specification stipulates that a verified NHS number must be used
2) None
3) None
4) None
5) None
6) None
7) Use of restricted codes will be mandatory for NRL data providers.
8) None
9) None</t>
  </si>
  <si>
    <t>1) None
2) None
3) None
4) None
5) None
6) None
7) Supplier onboarding process 
8) Supplier onboarding process
9) Supplier onboarding process</t>
  </si>
  <si>
    <t>1) None
2) None
3) NRL Provider guidance describes how to use metadata appropriately and consistently 
4) None
5) None
6) None
7) Governance process required for move into Live Service. (Design authority being established)
8) None
9) Local business processes will enforce pointer uploads for relevant document type</t>
  </si>
  <si>
    <t>Very Low</t>
  </si>
  <si>
    <t>NRL list of patient records (i.e. pointers) is inaccurate</t>
  </si>
  <si>
    <t>Healthcare professional delivers inappropriate care based on inaccurate clinical information leading to patient(s) harm</t>
  </si>
  <si>
    <r>
      <t>1) Local business processes should be considered (e.g. phone, fax). The NRL will include a built-in validation system. Clinicians accessing the same instance of an electronic patient record  across two different settings may still be able to access clinical record without needing without the NRL solution. 
2) Patients are advised about the advantages and disadvantages of withholding clinical information.  IG requirements added to SCAL/EUD. 
3) IG requirements added to SCAL/EUD
4) NRL Provider guidance document / onboarding document</t>
    </r>
    <r>
      <rPr>
        <sz val="12"/>
        <color rgb="FFFF0000"/>
        <rFont val="Arial"/>
        <family val="2"/>
      </rPr>
      <t xml:space="preserve"> 
</t>
    </r>
    <r>
      <rPr>
        <sz val="12"/>
        <rFont val="Arial"/>
        <family val="2"/>
      </rPr>
      <t>5) Specification in place for pointer model (e.g. a specific SNOMED code exists for Health Child Programme events as part of the ISN).
6) Transcription will be carried out by Suitably Qualified and Experienced Persons (SQEP).</t>
    </r>
    <r>
      <rPr>
        <sz val="12"/>
        <color theme="1"/>
        <rFont val="Arial"/>
        <family val="2"/>
      </rPr>
      <t xml:space="preserve"> </t>
    </r>
    <r>
      <rPr>
        <sz val="12"/>
        <rFont val="Arial"/>
        <family val="2"/>
      </rPr>
      <t xml:space="preserve">
7) Onboarding Guidance documents has guidance for the providers, where a pointer may not be published due to index unavailability. 
8) NHS Digital provides guidance to organisations. Organisations agree to accurately maintaining pointers as per the SCAL.
9) NRL guidance on what providers should do to maintain pointers.</t>
    </r>
  </si>
  <si>
    <t>1) The NRL will include a built-in validation system
2) None
3) None
4) None 
5) Use of ISN, SNOMED codes, FHIR and other appropriate standards will be mandatory for NRL data providers.
6) Population of the NRL is only possible via electronic means (API)
7) None
8) None
9) None</t>
  </si>
  <si>
    <t>1) Reference resource will be tested as part of supplier onboarding
2) None
3) None
4) None
5) None
6) None
7) None
8) Supplier onboarding process 
9) None</t>
  </si>
  <si>
    <t>Healthcare professional access to patient record index is delayed</t>
  </si>
  <si>
    <t>Healthcare professional ability to confirm that a patient record exists is delayed</t>
  </si>
  <si>
    <t>Care is delivered late due to delays in confirming the existence of clinical information leading to patient(s) harm</t>
  </si>
  <si>
    <t>1) Ineffective NRL search engine e.g. restricted to NHS number or Name + DoB etc. (This cause relates to the search being inefficient for the user due to the time it would take for the user to find the record).
2) Failure of local infrastructure (e.g. GP IT systems)
3) Failure of local to national information gateway
4) Failure of national infrastructure (e.g. SPINE)
5) NRL temporarily unavailable due to local/national system maintenance
6) User access issues e.g. inappropriately configured RBAC
7) Indexing system unavailable at time of record publication (This relates to the inability for the provider to create the pointer due to the indexing system unavailable)</t>
  </si>
  <si>
    <r>
      <t>1) SCAL requirement for providers to put in suitable searches or filters in order to optimise user experience. 
2) Local business processes and disaster recovery
3) Local business processes and disaster recovery
4) Robust existing infrastructure e.g. SPINE, NHS Digital SM Incident Management Process etc. 
5) Local business processes and disaster recovery.
6) Local RBAC administrators to oversee appropriate creation of roles for organisations. 
7) Onboarding Guidance documents has guidance for the providers, where a pointer may not be published due to index unavailability</t>
    </r>
    <r>
      <rPr>
        <i/>
        <sz val="12"/>
        <rFont val="Arial"/>
        <family val="2"/>
      </rPr>
      <t xml:space="preserve"> </t>
    </r>
  </si>
  <si>
    <t>Healthcare professional misinterprets or misuses NRL index information</t>
  </si>
  <si>
    <t>Healthcare professional delivers inappropriate care due to misinterpretation of information relating to the existence of patient records leading to patient(s) harm</t>
  </si>
  <si>
    <t>Conflicting information relating to the existence of a patient record</t>
  </si>
  <si>
    <t>1) None
2) None
3) None
4) None
5) None
6) None
7) None
8) None
9) Supplier onboarding process 
10) None</t>
  </si>
  <si>
    <t xml:space="preserve">26/02/2020: The NRL consumer and provider guidance has been published and distributed to programmes selecting the NRL capability and are strongly recommended to further assure their interoperability requirements, use cases, pattern of usage of the NRL solution. 
</t>
  </si>
  <si>
    <t>Healthcare professional delivers inappropriate care due to conflicting clinical information leading to patient(s) harm</t>
  </si>
  <si>
    <t>Healthcare professional can view pointer but is unable to view patient record</t>
  </si>
  <si>
    <t xml:space="preserve">1) Patient consents to advertising the existence of a pointer but not the record
2) Patient having S Flag status will prevent the consumer viewing the patient's record.
3) Consumer receives an error response to a retrieval attempt 
4) Patient record presentational issues (e.g. format, rendering etc.)
5) Patient record rejected due to incorrect data structure
6) IG constraints prohibit data transfer. User has pointer only access on RBAC model.
7) Publisher withholds patient record
8) Incompatible software in use across spine, publisher (provider) and consumer 
9) Incompatible hardware in use across spine, publisher (provider) and consumer
</t>
  </si>
  <si>
    <r>
      <t>1) Provider to publish contact details only. Providers agree to a process to handle patient preferences in the SCAL.
2) Guidance to consumers and the Consumer requirement in the SCAL to handle Sensitive (S) Flags
3) Consumer requirement(s) within the SCAL
4) Provider and Consumer requirement(s) within the SCAL
5) Provider and Consumer requirement(s) within the SCAL
6) Guidance given to consumers regarding the RBAC model and the functionality it provides (</t>
    </r>
    <r>
      <rPr>
        <i/>
        <sz val="12"/>
        <rFont val="Arial"/>
        <family val="2"/>
      </rPr>
      <t>This relates to the consumer system only displaying to the user to the restricted access they have. One RBAC code may allow an individual to see only the pointer or access to see both (pointer and the record). Organisations are to ensure everyone that needs to review the patient record has the right RBAC)</t>
    </r>
    <r>
      <rPr>
        <sz val="12"/>
        <rFont val="Arial"/>
        <family val="2"/>
      </rPr>
      <t xml:space="preserve">
7) Covered under Provider guidance
8) Provider and Consumer requirement(s) within the SCAL
9) Provider and Consumer requirement(s) within the SCAL
</t>
    </r>
  </si>
  <si>
    <r>
      <rPr>
        <sz val="12"/>
        <rFont val="Arial"/>
        <family val="2"/>
      </rPr>
      <t xml:space="preserve">04/03/2020: The NRL consumer and provider guidance has been published and distributed to programmes selecting the NRL capability and are strongly recommended to further assure their interoperability requirements, use cases, pattern of usage of the NRL solution. Suppliers and health / care organisations will need to assess this hazard according to the context in which it could be realised.
</t>
    </r>
    <r>
      <rPr>
        <sz val="12"/>
        <color rgb="FFFF0000"/>
        <rFont val="Arial"/>
        <family val="2"/>
      </rPr>
      <t xml:space="preserve">
</t>
    </r>
    <r>
      <rPr>
        <sz val="12"/>
        <rFont val="Arial"/>
        <family val="2"/>
      </rPr>
      <t>The consequences for the individual receiving care if this if this hazard was to occur could vary depending on the clinical context and error.</t>
    </r>
  </si>
  <si>
    <t>Health or care decision is based on incorrect record</t>
  </si>
  <si>
    <t>Considerable</t>
  </si>
  <si>
    <t>Health or care decision is based on inaccurate record</t>
  </si>
  <si>
    <t>Healthcare provider delivers inappropriate care due to misinterpretation or misuse of clinical safety significant information, leading to patient(s) harm
.</t>
  </si>
  <si>
    <t>1) Patient record out of date
2) Patient record presentational issues (e.g. format, rendering etc.)
3) Duplicate patient records exist across multiple care organisations
4) Publisher and consumer data formats inconsistent
5) End-users build local data sets instead of checking for updated information 
6) Inaccurate information entered by user (publisher)</t>
  </si>
  <si>
    <t xml:space="preserve">1) Metadata includes optional start and end dates. Pointer lifecycle guidance for providers to maintain accurate and up to date pointers.
2) Provider and Consumer requirement(s) within the SCAL
3) Professional Judgement. Professional training supports processing of information flow from multiple sources.
4) Provider and consumer requirements within the SCAL
5) NRL consumer guidance advice to avoid this situation. If NRL consumer chooses to do this SCAL includes a requirement for a Risk Assessment to be done (stored locally). 
6) Professional guidelines and only SQEP use the system. </t>
  </si>
  <si>
    <t>1) None
2) None
3) Local Training and Professional guidelines 
4) None</t>
  </si>
  <si>
    <r>
      <rPr>
        <sz val="12"/>
        <rFont val="Arial"/>
        <family val="2"/>
      </rPr>
      <t xml:space="preserve">04/03/2020: The NRL consumer and provider guidance has been published and distributed to programmes selecting the NRL capability and are strongly recommended to further assure their interoperability requirements, use cases, pattern of usage of the NRL solution. Suppliers and health / care organisations will need to assess this hazard according to the context in which it could be realised.
</t>
    </r>
    <r>
      <rPr>
        <sz val="12"/>
        <color rgb="FFFF0000"/>
        <rFont val="Arial"/>
        <family val="2"/>
      </rPr>
      <t xml:space="preserve">
</t>
    </r>
  </si>
  <si>
    <t>Healthcare professional access to patient record itself is delayed</t>
  </si>
  <si>
    <t>Care is delivered late due to delays in accessing clinical information leading to patient(s) harm</t>
  </si>
  <si>
    <t>1) Limited use of metadata/semantics by providers 
2) Limited use of metadata/semantics by consumers to display results
3) Failure of local infrastructure (e.g. GP IT systems)
4) Failure of local to national information gateway 
5) Failure of national service (e.g. NRL or NHS Identity Service is unavailable) or infrastructure or (e.g. SPINE)
6) Record retrieval temporarily unavailable due to local/national system maintenance</t>
  </si>
  <si>
    <r>
      <t>1) Provider guidance and requirement(s) within the SCAL. Validation of mandatory metadata. 
2) Consumer guidance and requirement(s) within the SCAL
3) NRL Support Model - Robust existing infrastructure e.g. SPINE, NHS Digital SM Incident Management Process etc. The service requirement for having a local support model.</t>
    </r>
    <r>
      <rPr>
        <sz val="12"/>
        <color rgb="FFFF0000"/>
        <rFont val="Arial"/>
        <family val="2"/>
      </rPr>
      <t xml:space="preserve"> </t>
    </r>
    <r>
      <rPr>
        <sz val="12"/>
        <rFont val="Arial"/>
        <family val="2"/>
      </rPr>
      <t xml:space="preserve"> 
4) NRL Support Model - Robust existing infrastructure e.g. SPINE, NHS Digital SM Incident Management Process etc. The service requirement for having a local support model 
5) Existing national infrastructure service level arrangements.
</t>
    </r>
    <r>
      <rPr>
        <i/>
        <sz val="12"/>
        <rFont val="Arial"/>
        <family val="2"/>
      </rPr>
      <t xml:space="preserve">(Professional training supports processing of information flow from multiple sources. NRL is a complimentary service to clinicians). </t>
    </r>
    <r>
      <rPr>
        <sz val="12"/>
        <rFont val="Arial"/>
        <family val="2"/>
      </rPr>
      <t xml:space="preserve">
6) Revert to existing business continuity processes. Consumer uses contact details where available.
</t>
    </r>
  </si>
  <si>
    <t xml:space="preserve">Health or care decision is based on misinterpretation of clinical information </t>
  </si>
  <si>
    <t>04/03/2020: Development and adherence to clinical standards for NRL service should take into account by the (future) design authority (NHS Digital interoperability working group)</t>
  </si>
  <si>
    <t>The consequences for the individual receiving care if this hazard was to occur could vary depending on the clinical context and error i.e. leading to patient(s) harm
NB. Suppliers and health / care organisations will need to assess this hazard according to the context in which it could be realised.</t>
  </si>
  <si>
    <t>The consequences for the individual receiving care if this if this hazard was to occur could vary depending on the clinical context and error i.e. leading to patient(s) harm
NB. Suppliers and health / care organisations will need to assess this hazard according to the context in which it could be realised.</t>
  </si>
  <si>
    <t>Hazard Number</t>
  </si>
  <si>
    <t>Hazard Name</t>
  </si>
  <si>
    <t>Hazard Description</t>
  </si>
  <si>
    <t>Potential Clinical Impact</t>
  </si>
  <si>
    <t>Possible Causes</t>
  </si>
  <si>
    <t>Existing Controls</t>
  </si>
  <si>
    <t>Severity</t>
  </si>
  <si>
    <t>Likelihood</t>
  </si>
  <si>
    <t>Risk</t>
  </si>
  <si>
    <t>Design</t>
  </si>
  <si>
    <t>Test</t>
  </si>
  <si>
    <t>Training</t>
  </si>
  <si>
    <t>BPC</t>
  </si>
  <si>
    <t>Summary of Actions/Notes</t>
  </si>
  <si>
    <t>Owner</t>
  </si>
  <si>
    <t>Status</t>
  </si>
  <si>
    <t>Very High</t>
  </si>
  <si>
    <t xml:space="preserve">Severity Classification </t>
  </si>
  <si>
    <t>Interpretation</t>
  </si>
  <si>
    <t>No. of Patients Affected</t>
  </si>
  <si>
    <t>High</t>
  </si>
  <si>
    <t>Medium</t>
  </si>
  <si>
    <t>Catastrophic</t>
  </si>
  <si>
    <t>Death</t>
  </si>
  <si>
    <t>Multiple</t>
  </si>
  <si>
    <t>Permanent life-changing incapacity and any condition for which the prognosis is death or permanent life-changing incapacity; severe injury or severe incapacity from which recovery is not expected in the short term</t>
  </si>
  <si>
    <t>Minor</t>
  </si>
  <si>
    <t>Major</t>
  </si>
  <si>
    <t xml:space="preserve">Major </t>
  </si>
  <si>
    <t>Single</t>
  </si>
  <si>
    <t>Likelihood Category</t>
  </si>
  <si>
    <t>Severe injury or severe incapacity from which recovery is expected in the short term</t>
  </si>
  <si>
    <t>Very high</t>
  </si>
  <si>
    <t>Certain or almost certain; highly likely to occur</t>
  </si>
  <si>
    <t>Severe psychological trauma</t>
  </si>
  <si>
    <t>Not certain but very possible; reasonably expected to occur in the majority of cases</t>
  </si>
  <si>
    <t xml:space="preserve">Considerable </t>
  </si>
  <si>
    <t>Possible</t>
  </si>
  <si>
    <t>Could occur but in the great majority of occasions will not</t>
  </si>
  <si>
    <t>Minor injury or injuries from which recovery is not expected in the short term.</t>
  </si>
  <si>
    <t>Very low</t>
  </si>
  <si>
    <t>Negligible or nearly negligible possibility of occurring</t>
  </si>
  <si>
    <t>Significant psychological trauma</t>
  </si>
  <si>
    <t xml:space="preserve">Significant </t>
  </si>
  <si>
    <t>Minor injury or injuries from which recovery is not expected in the short term</t>
  </si>
  <si>
    <t>Risk Acceptability</t>
  </si>
  <si>
    <t>Unacceptable level of risk</t>
  </si>
  <si>
    <t>Minor injury from which recovery is expected in the short term</t>
  </si>
  <si>
    <t>Mandatory elimination of hazard or addition of control measure to reduce risk to an acceptable level</t>
  </si>
  <si>
    <t>Minor psychological upset; inconvenience</t>
  </si>
  <si>
    <t>Undesirable level of risk. Attempts should be made to eliminate the hazard or implement control measures to reduce risk to an acceptable level. Shall only be acceptable when further risk reduction is impractical</t>
  </si>
  <si>
    <t xml:space="preserve">Minor </t>
  </si>
  <si>
    <t>Minor injury from which recovery is expected in the short term; minor psychological upset; inconvenience; any negligible severity</t>
  </si>
  <si>
    <t>Acceptable where cost of further reduction outweighs benefits gained or where further risk reduction is impractical</t>
  </si>
  <si>
    <t>Acceptable, no further action required</t>
  </si>
  <si>
    <r>
      <rPr>
        <sz val="12"/>
        <rFont val="Arial"/>
        <family val="2"/>
      </rPr>
      <t xml:space="preserve">25/02/2020: The NRL Clinical Safety Case Report outlines details relating to test arrangements for pointer providers, the NHS Digital internal NRL service and pointer subscribers. 
The NRL consumer and provider guidance has been published and distributed to programmes selecting the NRL capability and are expected to assure and adapt these documents to their interoperability requirements, use case and pattern of usage of the NRL solution.
</t>
    </r>
    <r>
      <rPr>
        <sz val="12"/>
        <color rgb="FFFF0000"/>
        <rFont val="Arial"/>
        <family val="2"/>
      </rPr>
      <t xml:space="preserve">
Potential future work relating to IG to be considered (Need to discuss this with DCH to understand what process has been made with the DPO). Has the DIP direction / DPA been updated? </t>
    </r>
  </si>
  <si>
    <r>
      <rPr>
        <sz val="12"/>
        <rFont val="Arial"/>
        <family val="2"/>
      </rPr>
      <t xml:space="preserve">25/02/2020: The NRL Clinical safety Case Report outlines details relating to test arrangements for pointer providers, the NHS Digital internal NRL service and pointer subscribers. 
The NRL consumer and provider guidance has been published and distributed to programmes selecting the NRL capability and are expected to assure and adapt these documents to their interoperability requirements, use case and pattern of usage of the NRL solution.
</t>
    </r>
    <r>
      <rPr>
        <sz val="12"/>
        <color rgb="FFFF0000"/>
        <rFont val="Arial"/>
        <family val="2"/>
      </rPr>
      <t xml:space="preserve">
Potential future work relating to IG to be considered (Need to discuss this with DCH to understand what process has been made with the DPO). Has the DIP direction / DPA been updated? </t>
    </r>
  </si>
  <si>
    <t xml:space="preserve">Healthcare professional delivers inappropriate care based on incomplete clinical information leading to patient(s) harm </t>
  </si>
  <si>
    <r>
      <t xml:space="preserve">1) Incomplete NRL record listing
2) Patient does not consent to advertising that a record exists
3) Patients data sharing preferences are incorrectly applied within NRL
4) Indexing data presentational issues
5) Indexing data is out of date (this could be more around misuse rather than misinterpretation)
6) Inconsistent local classification systems for patient records (e.g. indexing rules etc.)
7) Modifications to the NRL pointer model
8) Variations in local practices could lead to any of the above (1 to7) materialising as a cause (Not all organisations work in the same way as some conduct nightly updates and NRL does not mandate this. So, there is a potential of variations occurring
</t>
    </r>
    <r>
      <rPr>
        <sz val="12"/>
        <color rgb="FFFF0000"/>
        <rFont val="Arial"/>
        <family val="2"/>
      </rPr>
      <t xml:space="preserve">9) Limitations of current pointer model restrict amount and type of information about the content record related information displayed on NRL Index
10) NRL hosted records such as Care Plans can potentially contain a numbed of records within a 'bundle' and this may contain DNAR information 
11) An end-,user interpretation of information displayed under record type could be limited due to the Snomed CT displayed human readable element and its interpretation e.g. 'anticipatory care plan' record type may contain DNAR information
12) Interplay of point 9,10&amp;11 may mean clinical need for record retrieval is overlooked
</t>
    </r>
  </si>
  <si>
    <t>Healthcare professional delivers inappropriate care due to confusion over the existence of patient records leading to patient(s) harm</t>
  </si>
  <si>
    <r>
      <t xml:space="preserve">1) Incorrect patient details entered by consumer
2) User unable to confirm NHS number or other (identifying information) with patient
3) Indexing data presentational issues
4) Wrong patient record sent to consumer
5) Duplicate patient records exist across multiple care organisations 
</t>
    </r>
    <r>
      <rPr>
        <sz val="12"/>
        <color rgb="FFFF0000"/>
        <rFont val="Arial"/>
        <family val="2"/>
      </rPr>
      <t>6) Multiple records of the same type e.g. DNAR status maintained by different providers may have conflicting information</t>
    </r>
  </si>
  <si>
    <t>Clinical Safety Hazard Log - Digital Interoperability Platform</t>
  </si>
  <si>
    <t>Programme</t>
  </si>
  <si>
    <t>Operations and Assurance Services</t>
  </si>
  <si>
    <t>Document Record ID Key</t>
  </si>
  <si>
    <t>Sub-Prog / Project</t>
  </si>
  <si>
    <t xml:space="preserve">Clinical Safety </t>
  </si>
  <si>
    <t>Digital Interoperability Platform</t>
  </si>
  <si>
    <t>Prog. Director</t>
  </si>
  <si>
    <t>Martin Dennys</t>
  </si>
  <si>
    <t>Live</t>
  </si>
  <si>
    <t>Ian Dugdale</t>
  </si>
  <si>
    <t>Version</t>
  </si>
  <si>
    <t>Author</t>
  </si>
  <si>
    <t>Ian Tomlinson</t>
  </si>
  <si>
    <t>Version Date</t>
  </si>
  <si>
    <t>10.10.2019</t>
  </si>
  <si>
    <t>Clinical Safety Hazard Log - Digital Interoperability  Platform</t>
  </si>
  <si>
    <t>Document Purpose</t>
  </si>
  <si>
    <t>This hazard log records generic hazards, they are provided as a starting point only and are not to be considered definitive. They are presented in a consistent form providing a hazard name, description, potential clinical impact, possible cause(s). The hazard assessments, and controls within the hazard log must be reanalysed and the hazard log modified to include additional hazards and or causes specific to the system under assessment 
Hazard assessments, should be completed collaboratively by the Manufacturer and Health Organisation from the results of a hazard workshop such as that described in section 4 Clinical Risk analysis of DCB 0129 and DCB 0160 standards.</t>
  </si>
  <si>
    <t>Copyright © 2020, Health and Social Care Information Centre. NHS Digital is the trading name of the Health and Social Care Information Centre.All Rights Reserved.</t>
  </si>
  <si>
    <t>Amendment History</t>
  </si>
  <si>
    <t>Date</t>
  </si>
  <si>
    <t>22.02.2018</t>
  </si>
  <si>
    <t>First draft issued following HAZID workshop held 18.01.2018</t>
  </si>
  <si>
    <t>15.03.2018</t>
  </si>
  <si>
    <t>Updated following HAZAN workshop held 14.03.2018</t>
  </si>
  <si>
    <t>08.05.2018</t>
  </si>
  <si>
    <t>Combined DIP Hazard Log inc. NEMS, NRL, Bloodspot and Failsafe</t>
  </si>
  <si>
    <t>11.05.2018</t>
  </si>
  <si>
    <t>Updated following mitigation review held 11.05.2018</t>
  </si>
  <si>
    <t>25.05.2018</t>
  </si>
  <si>
    <t>Updated to include direct contact between NEMS and citizens</t>
  </si>
  <si>
    <t>05.07.2018</t>
  </si>
  <si>
    <t>Worksheet added for eRed Book</t>
  </si>
  <si>
    <t>05.11.2018</t>
  </si>
  <si>
    <t>DCH Hazards re-presented by bundles and bundle 1 worksheet populated</t>
  </si>
  <si>
    <t>19.12.2018</t>
  </si>
  <si>
    <t>DCH Bundle 1A worksheet updated to include pregnant mothers and the use of s-flags</t>
  </si>
  <si>
    <t>19.01.2019</t>
  </si>
  <si>
    <t>Draft worksheets added for DCH NEMS Release 1B through 3</t>
  </si>
  <si>
    <t>12.02.2019</t>
  </si>
  <si>
    <t>Hazard Log Issued to Support DCH NEMS Release 1A</t>
  </si>
  <si>
    <t>01.04.2019</t>
  </si>
  <si>
    <t>Hazard Log reviewed in support of NRL Phase 1B</t>
  </si>
  <si>
    <t>06.09.2019</t>
  </si>
  <si>
    <t>Hazard Log reviewed in support of NRL Phase 2</t>
  </si>
  <si>
    <t>27.09.2019</t>
  </si>
  <si>
    <t>Review of Hazards  8,9 &amp; 11</t>
  </si>
  <si>
    <t>Hazard 11 Mitigations reviewed</t>
  </si>
  <si>
    <t>29.11.2019</t>
  </si>
  <si>
    <t>Hazard 12 added following Live Service Clinician guidance</t>
  </si>
  <si>
    <t>Reviewers</t>
  </si>
  <si>
    <t>This document must be reviewed by the following:</t>
  </si>
  <si>
    <t>Name</t>
  </si>
  <si>
    <t>Title / Responsibility</t>
  </si>
  <si>
    <t>Andy Carr</t>
  </si>
  <si>
    <t>Clinical Safety Officer</t>
  </si>
  <si>
    <t>Safety Engineer</t>
  </si>
  <si>
    <t>Approved</t>
  </si>
  <si>
    <t>This document must be approved by the following:</t>
  </si>
  <si>
    <t>Raman Behl</t>
  </si>
  <si>
    <t>Chris Dickson</t>
  </si>
  <si>
    <t>Document Status:</t>
  </si>
  <si>
    <t>The controlled copy of this document is maintained in the NHS Digital corporate network. Any copies of this document held outside of that area, in whatever format (e.g. paper, email attachment), are considered to have passed out of control and should be checked for currency and validity.</t>
  </si>
  <si>
    <t>Abbreviations and Acronyms</t>
  </si>
  <si>
    <t>CHO</t>
  </si>
  <si>
    <t>Child Health Organisation</t>
  </si>
  <si>
    <t>CSCR</t>
  </si>
  <si>
    <t>Clinical Safety Case Report</t>
  </si>
  <si>
    <t>DCH</t>
  </si>
  <si>
    <t>Digital Child Health</t>
  </si>
  <si>
    <t>DIP</t>
  </si>
  <si>
    <t>DoB</t>
  </si>
  <si>
    <t>Date of Birth</t>
  </si>
  <si>
    <t>DoS</t>
  </si>
  <si>
    <t>Directory of Subscribers</t>
  </si>
  <si>
    <t>ePHCR</t>
  </si>
  <si>
    <t>electronic Patient Health Care Record</t>
  </si>
  <si>
    <t>FOT</t>
  </si>
  <si>
    <t>First of Type</t>
  </si>
  <si>
    <t>GP</t>
  </si>
  <si>
    <t>General Practice/Practitioner</t>
  </si>
  <si>
    <t>HAZAN</t>
  </si>
  <si>
    <t>Hazard Analysis</t>
  </si>
  <si>
    <t>HIV</t>
  </si>
  <si>
    <t>Human Immunodeficiency Virus</t>
  </si>
  <si>
    <t>HV</t>
  </si>
  <si>
    <t>Health Visitor</t>
  </si>
  <si>
    <t>IG</t>
  </si>
  <si>
    <t>Information Governance</t>
  </si>
  <si>
    <t>ISN</t>
  </si>
  <si>
    <t>Information Standards Notice</t>
  </si>
  <si>
    <t>IT</t>
  </si>
  <si>
    <t>Information Technology</t>
  </si>
  <si>
    <t>LEMS</t>
  </si>
  <si>
    <t>Local Event Management System</t>
  </si>
  <si>
    <t>NEMS</t>
  </si>
  <si>
    <t>National Event Management System</t>
  </si>
  <si>
    <t>NIPE</t>
  </si>
  <si>
    <t>New-born and Infant Physical Examination</t>
  </si>
  <si>
    <t>NHS</t>
  </si>
  <si>
    <t>National Health Service</t>
  </si>
  <si>
    <t>NHSD</t>
  </si>
  <si>
    <t>National Health Service Digital</t>
  </si>
  <si>
    <t>NRL</t>
  </si>
  <si>
    <t>National Record Locator</t>
  </si>
  <si>
    <t>PDS</t>
  </si>
  <si>
    <t>Personal Demographic Service</t>
  </si>
  <si>
    <t>PRSB</t>
  </si>
  <si>
    <t>Professional Records Standards Body</t>
  </si>
  <si>
    <t>RBAC</t>
  </si>
  <si>
    <t>Role Based Access Control</t>
  </si>
  <si>
    <t xml:space="preserve">SCRa </t>
  </si>
  <si>
    <t>Summary Care Record application</t>
  </si>
  <si>
    <t>SQEP</t>
  </si>
  <si>
    <t>Suitably Qualified and Experienced Person</t>
  </si>
  <si>
    <t>Assumptions</t>
  </si>
  <si>
    <t>References</t>
  </si>
  <si>
    <t>Reference</t>
  </si>
  <si>
    <t>Title</t>
  </si>
  <si>
    <t>Document No.</t>
  </si>
  <si>
    <t xml:space="preserve">e-mail C.Dickson to M.Thomas dated 20181022: 17.57. </t>
  </si>
  <si>
    <t>'Inappropriate care' could include issue of wrong prescriptions, failure to immunise, double immunisaton, missed interventions etc.</t>
  </si>
  <si>
    <t>Causes which lead to multiple hazards are not repeated.</t>
  </si>
  <si>
    <t>Supporting data' includes things like social data e.g. HIV status etc.</t>
  </si>
  <si>
    <t>Updated following review of hazards in connection to the inclusion of Care Plans</t>
  </si>
  <si>
    <t>10) Options work on how best to represent 'bundle' has started and is ongoing</t>
  </si>
  <si>
    <t>1) None
2) None
3) None 
4) None
5) None 
6) Use of ISN, SNOMED codes, FHIR and other appropriate standards will be mandatory for NRL data providers. 
7) None
8) Use of ISN, SNOMED codes, FHIR and other appropriate standards will be mandatory for NRL data providers. 
9) None
10) None
11)
12) Options work on how best to represent 'bundle' has started and is ongoing</t>
  </si>
  <si>
    <t>1) None
2) None
3) None
4) None
5) None
6) None
7) None
8) Guidance to be supplemented and given to consumers to explain that variants in pointers may exist.
9) Guidance to be supplemented and given to consumers to explain that variants in pointers may exist.
10) Options work on how best to represent 'bundle' has started and is ongoing
11) Guidance to be supplemented and given to consumers to explain that variants in pointers may exist</t>
  </si>
  <si>
    <t>11) Guidance to be supplemented and given to consumers to explain that variants in pointers may exist.
12) Guidance to be supplemented and given to consumers to explain that variants in pointers may exist.
13) Options work on how best to represent 'bundle' has started and is ongoing
14) Guidance to be supplemented and given to consumers to explain that variants in pointers may exist</t>
  </si>
  <si>
    <r>
      <t>Conflict between patient data i</t>
    </r>
    <r>
      <rPr>
        <sz val="12"/>
        <color rgb="FFFF0000"/>
        <rFont val="Arial"/>
        <family val="2"/>
      </rPr>
      <t xml:space="preserve">ncluding information within records such as DNAR status recorded in different documents, historic Information as made available via NRL </t>
    </r>
    <r>
      <rPr>
        <sz val="12"/>
        <color theme="1"/>
        <rFont val="Arial"/>
        <family val="2"/>
      </rPr>
      <t>and current best practice</t>
    </r>
  </si>
  <si>
    <r>
      <t xml:space="preserve">26/02/2020: The NRL consumer and provider guidance has been published and distributed to programmes selecting the NRL capability and are strongly recommended to further assure their interoperability requirements, use cases, pattern of usage of the NRL solution. 
</t>
    </r>
    <r>
      <rPr>
        <sz val="12"/>
        <color rgb="FFFF0000"/>
        <rFont val="Arial"/>
        <family val="2"/>
      </rPr>
      <t>Consultation with suppliers.
Paper of options produced. 
Further control measures to be discussed.</t>
    </r>
  </si>
  <si>
    <t>Clinician or other healthcare professional is unable to view the patient record pointer and is therefore unable to determine if a patient record exists or assumes that no record exists</t>
  </si>
  <si>
    <t xml:space="preserve">Clinician or other healthcare professional has an inaccurate understanding of what patient records are available </t>
  </si>
  <si>
    <r>
      <t>Healthcare professional unable to establish the existence/provenance of patient records</t>
    </r>
    <r>
      <rPr>
        <sz val="12"/>
        <color theme="0" tint="-0.249977111117893"/>
        <rFont val="Arial"/>
        <family val="2"/>
      </rPr>
      <t xml:space="preserve"> </t>
    </r>
  </si>
  <si>
    <r>
      <t>Clinician or other healthcare professional has confirmed that a patient record</t>
    </r>
    <r>
      <rPr>
        <sz val="12"/>
        <color rgb="FFFF0000"/>
        <rFont val="Arial"/>
        <family val="2"/>
      </rPr>
      <t xml:space="preserve"> </t>
    </r>
    <r>
      <rPr>
        <sz val="12"/>
        <rFont val="Arial"/>
        <family val="2"/>
      </rPr>
      <t>exists but when attempting to access is presented with the wrong patient record.</t>
    </r>
  </si>
  <si>
    <r>
      <t>Clinician or other healthcare professional has confirmed that a patient record</t>
    </r>
    <r>
      <rPr>
        <sz val="12"/>
        <color theme="0" tint="-0.249977111117893"/>
        <rFont val="Arial"/>
        <family val="2"/>
      </rPr>
      <t xml:space="preserve"> </t>
    </r>
    <r>
      <rPr>
        <sz val="12"/>
        <rFont val="Arial"/>
        <family val="2"/>
      </rPr>
      <t>exists but when attempting to access the patient record itself is presented with inaccurate patient data.</t>
    </r>
  </si>
  <si>
    <t>Healthcare professional has confirmed that a patient record exists but access to the record is delayed</t>
  </si>
  <si>
    <r>
      <t>Healthcare professional makes an inappropriate care decision due to misinterpreting information contained within the patient record</t>
    </r>
    <r>
      <rPr>
        <sz val="12"/>
        <color rgb="FFFF0000"/>
        <rFont val="Arial"/>
        <family val="2"/>
      </rPr>
      <t xml:space="preserve"> </t>
    </r>
  </si>
  <si>
    <t>Healthcare professional acts on information which is out of date with respect to current best practice
Healthcare professional makes an inappropriate care decision due to conflicting information contained within the patient record.</t>
  </si>
  <si>
    <t>Clinician or other healthcare professional has confirmed that a patient record exists but is unable to access it</t>
  </si>
  <si>
    <r>
      <t xml:space="preserve">1) Lack of clinical record standards
2) Lack of adherence to clinical record standards
3) Patient record presentational issues (NRL has no requirement around user interface and data presentation)
</t>
    </r>
    <r>
      <rPr>
        <sz val="12"/>
        <color rgb="FFFF0000"/>
        <rFont val="Arial"/>
        <family val="2"/>
      </rPr>
      <t xml:space="preserve">4) Misinterpretation of data in relation to terminology and FHIR modifiers e.g. Procedural code removed from given status. This cause would be applicable when structured data is shared via NRL using direct integration.  </t>
    </r>
  </si>
  <si>
    <r>
      <t xml:space="preserve">1) Professional training supports processing of information flow from multiple sources.
2) SCAL requirement for suppliers to conform to standards
3) SCAL requirement for suppliers 
</t>
    </r>
    <r>
      <rPr>
        <sz val="12"/>
        <color rgb="FFFF0000"/>
        <rFont val="Arial"/>
        <family val="2"/>
      </rPr>
      <t xml:space="preserve">4) Support and guidance in the use of FHIR. NHS Digital are assessing the risk associated with the use of terminology and FHIR modifiers and provision of mapping table of high level pre-coordinated list of SNOMED concepts to clarify the clinical context. This supports system suppliers with low level of digital maturity around the use of FHIR. </t>
    </r>
  </si>
  <si>
    <t xml:space="preserve">1) Incomplete NRL record listing
2) Patient does not consent to advertising that a record exists
3) Patients data sharing preferences are incorrectly applied within NRL
4) Indexing data is out of date (related to the content of the index i.e. information on the pointers)  
5) Inconsistent local classification systems for patient records (e.g. indexing rules etc)
6) Transcription Errors
7) Indexing system unavailable at time of record publication (this applies if NRL was down and you cannot publish a pointer)
8) Healthcare organisation unable/fails to update pointer information
9) Incorrect NHS number entered by pointer provider (the current practice would be to create the transfer summary report within that open record relating to the patient and so may not be possible to create two records) </t>
  </si>
  <si>
    <r>
      <t xml:space="preserve">1) Use of ISN, SNOMED codes, FHIR and other appropriate standards will be mandatory for NRL data providers.
2) Use of ISN, SNOMED codes, FHIR and other appropriate standards will be mandatory for NRL data providers.
3) Use of ISN, SNOMED codes, FHIR and other appropriate standards will be mandatory for NRL data providers.
</t>
    </r>
    <r>
      <rPr>
        <sz val="12"/>
        <color rgb="FFFF0000"/>
        <rFont val="Arial"/>
        <family val="2"/>
      </rPr>
      <t>4) Use of ISN, SNOMED codes, FHIR and other appropriate standards will be mandatory for NRL data providers.</t>
    </r>
  </si>
  <si>
    <t>07.07.2020</t>
  </si>
  <si>
    <t xml:space="preserve">NRL may expose an inherent / existing risk that two data sources could give conflicting information. This risk is considered major but NRL is not introducing this risk. There is currently a major risk within Healthcare regarding information not being available. The introduction of NRL will benefit the vast majority of the population but there is a risk that some individuals will suffer harm. </t>
  </si>
  <si>
    <r>
      <t xml:space="preserve">1) The NRL includes a built-in validation system. Local business processes (i.e. phone, fax) and defaulting back to other options i.e. their own system.
2) Patients are advised about the advantages and disadvantages of withholding clinical information
3) IG requirements added to SCAL/EUD
4) Specific SNOMED codes exist for Health Child Programme events as part of the ISN
5) Guidance document for publishing organisations details all scenarios for pointer being maintained.
6) Specification in place for pointer model (e.g. specific SNOMED codes exist for Health Child Programme events as part of the ISN). 
7) National FHIR interoperability standards 
8) Onboarding guidance and consideration for controls 1 – 7 as applicable 
9) </t>
    </r>
    <r>
      <rPr>
        <sz val="12"/>
        <color rgb="FF0070C0"/>
        <rFont val="Arial"/>
        <family val="2"/>
      </rPr>
      <t>None</t>
    </r>
    <r>
      <rPr>
        <sz val="12"/>
        <rFont val="Arial"/>
        <family val="2"/>
      </rPr>
      <t xml:space="preserve">
10) </t>
    </r>
    <r>
      <rPr>
        <sz val="12"/>
        <color rgb="FF0070C0"/>
        <rFont val="Arial"/>
        <family val="2"/>
      </rPr>
      <t>None</t>
    </r>
    <r>
      <rPr>
        <sz val="12"/>
        <rFont val="Arial"/>
        <family val="2"/>
      </rPr>
      <t xml:space="preserve">
11) </t>
    </r>
    <r>
      <rPr>
        <sz val="12"/>
        <color rgb="FF0070C0"/>
        <rFont val="Arial"/>
        <family val="2"/>
      </rPr>
      <t>None</t>
    </r>
    <r>
      <rPr>
        <sz val="12"/>
        <rFont val="Arial"/>
        <family val="2"/>
      </rPr>
      <t xml:space="preserve">
12) </t>
    </r>
    <r>
      <rPr>
        <sz val="12"/>
        <color rgb="FF0070C0"/>
        <rFont val="Arial"/>
        <family val="2"/>
      </rPr>
      <t>None</t>
    </r>
  </si>
  <si>
    <r>
      <t xml:space="preserve">1) No patient metadata will be used for search purposes i.e. NHS number only
2) Specification in place for pointer model 
3) NRL includes a built-in validation system. Local business processes should be considered (e.g. phone, fax). Clinicians accessing the same instance of an electronic patient record  across two different settings may still be able to access clinical record without needing the NRL solution. 
4) Patients are advised about the advantages and disadvantages of withholding clinical information. IG requirements added to SCAL/EUD
5) Patients are advised about the advantages and disadvantages of withholding clinical information. IG requirements added to SCAL/EUD
6) NRL contains a restricted set codes for record types allowed (e.g. a specific SNOMED code exists for Health Child Programme events as part of the ISN)
7) Guidance in place for providers to keep the records up to date
8) Specification in place for pointer model (e.g. specific SNOMED codes exist for Health Child Programme events as part of the ISN)
9) SCAL onboarding process and requirement will be the mitigation which would be different to what was documented by NRL 
10) Nationally defined RBAC model for NRL. Consumers agree to this in the SCAL
11) </t>
    </r>
    <r>
      <rPr>
        <sz val="12"/>
        <color rgb="FF0070C0"/>
        <rFont val="Arial"/>
        <family val="2"/>
      </rPr>
      <t>None</t>
    </r>
    <r>
      <rPr>
        <sz val="12"/>
        <rFont val="Arial"/>
        <family val="2"/>
      </rPr>
      <t xml:space="preserve">
12) </t>
    </r>
    <r>
      <rPr>
        <sz val="12"/>
        <color rgb="FF0070C0"/>
        <rFont val="Arial"/>
        <family val="2"/>
      </rPr>
      <t>None</t>
    </r>
    <r>
      <rPr>
        <sz val="12"/>
        <rFont val="Arial"/>
        <family val="2"/>
      </rPr>
      <t xml:space="preserve">
13) </t>
    </r>
    <r>
      <rPr>
        <sz val="12"/>
        <color rgb="FF0070C0"/>
        <rFont val="Arial"/>
        <family val="2"/>
      </rPr>
      <t>None</t>
    </r>
    <r>
      <rPr>
        <sz val="12"/>
        <rFont val="Arial"/>
        <family val="2"/>
      </rPr>
      <t xml:space="preserve">
14) </t>
    </r>
    <r>
      <rPr>
        <sz val="12"/>
        <color rgb="FF0070C0"/>
        <rFont val="Arial"/>
        <family val="2"/>
      </rPr>
      <t>None</t>
    </r>
    <r>
      <rPr>
        <sz val="12"/>
        <rFont val="Arial"/>
        <family val="2"/>
      </rPr>
      <t xml:space="preserve">
</t>
    </r>
  </si>
  <si>
    <t>1) Ineffective NRL search engine e.g. restricted to NHS number or Name+DoB etc.
2) Inappropriate or inconsistent use of metadata/semantics
3) Incomplete NRL record listing
4) Patient consents to advertising the existence of a record but not the content
5) Patient does not consent to advertising that a record exists
6) Indexing data presentational issues
7) Indexing data is out of date
8) Inconsistent local classification systems for patient records (e.g. indexing rules etc.)
9) Healthcare organisation fails to notify NRL that a patient record exists
10) User access issues e.g. inappropriately configured RBAC   
11) Limitations of current pointer model restrict amount and type of information about the content record related information displayed on NRL Index
12) NRL hosted records such as Care Plans can potentially contain a numbed of records within a 'bundle' and this may contain DNAR information 
13) An end-,user interpretation of information displayed under record type could be limited due to the Snomed CT displayed human readable element and its interpretation e.g. 'anticipatory care plan' record type may contain DNAR information
14) Interplay of point 9,10&amp;11 may mean clinical need for record retrieval is overlooked</t>
  </si>
  <si>
    <t>1) NRL guidance contradict existing arrangements for sharing of care information
2) Different suppliers or providers creating different templates 
3) Multiple records across different data sources may have conflicting information and may also have the information recorded in different formats e.g. Different suppliers or providers creating different templates
4) Multiple records of the same type e.g. DNAR status maintained by different providers may have conflicting information</t>
  </si>
  <si>
    <r>
      <t xml:space="preserve">1) Consumer guidance for interpreting or using records 
2) Requirement in the SCAL or guidance to suppliers to use the recommended template. 
3) Documents being shared by authoring organisation are required to have a date stamp
4) </t>
    </r>
    <r>
      <rPr>
        <sz val="12"/>
        <color rgb="FF0070C0"/>
        <rFont val="Arial"/>
        <family val="2"/>
      </rPr>
      <t>None</t>
    </r>
    <r>
      <rPr>
        <sz val="12"/>
        <rFont val="Arial"/>
        <family val="2"/>
      </rPr>
      <t xml:space="preserve">
</t>
    </r>
  </si>
  <si>
    <t>4) Guidance to be supplemented and given to consumers to raise awaerness that multiple DNAR records / status information may be maintained for a single client by different providers. NRL hosted information may only provide access to some or none of these records.</t>
  </si>
  <si>
    <r>
      <t xml:space="preserve">1) Requirement in Consumer SCAL to perform a PDS trace
2) Local business processes should be considered (e.g. phone, fax). Clinicians accessing the same instance of an electronic patient record  across two different settings may still be able to access clinical record without needing the NRL solution.
3) Requirement in Provider and Consumer SCAL. NRL contains a restricted set of codes for record types allowed (e.g. a specific SNOMED code exists for Health Child Programme events as part of the ISN). 
4) Requirement for provider to ensure that PDS trace is completed before pointer creation.
5) Professional Judgement. Professional training supports processing of information flow from multiple sources.
6) </t>
    </r>
    <r>
      <rPr>
        <sz val="12"/>
        <color rgb="FF0070C0"/>
        <rFont val="Arial"/>
        <family val="2"/>
      </rPr>
      <t>None</t>
    </r>
  </si>
  <si>
    <t>6) Guidance to be supplemented and given to consumers to raise awaerness that multiple DNAR records / status information may be maintained for a single client by different providers. NRL hosted information may only provide access to some or none of these records.</t>
  </si>
  <si>
    <t>NRL11</t>
  </si>
  <si>
    <t>NRL10</t>
  </si>
  <si>
    <t>NRL09</t>
  </si>
  <si>
    <t>NRL01</t>
  </si>
  <si>
    <t>NRL02</t>
  </si>
  <si>
    <t>NRL03</t>
  </si>
  <si>
    <t>NRL07</t>
  </si>
  <si>
    <t>NRL08</t>
  </si>
  <si>
    <t>NRL04</t>
  </si>
  <si>
    <t>NRL05</t>
  </si>
  <si>
    <t>NRL06</t>
  </si>
  <si>
    <t>04.08.2020</t>
  </si>
  <si>
    <t>Updated following review of existing and additional controls in connection to the inclusion of Care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</si>
</sst>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2"/>
      <color theme="1"/>
      <name val="Arial"/>
      <family val="2"/>
    </font>
    <font>
      <sz val="12"/>
      <color rgb="FFFF0000"/>
      <name val="Arial"/>
      <family val="2"/>
    </font>
    <font>
      <sz val="12"/>
      <name val="Arial"/>
      <family val="2"/>
    </font>
    <font>
      <i/>
      <sz val="12"/>
      <name val="Arial"/>
      <family val="2"/>
    </font>
    <font>
      <sz val="12"/>
      <color indexed="8"/>
      <name val="Arial"/>
      <family val="2"/>
    </font>
    <font>
      <sz val="12"/>
      <color rgb="FF7030A0"/>
      <name val="Arial"/>
      <family val="2"/>
    </font>
    <font>
      <strike/>
      <sz val="12"/>
      <color rgb="FF7030A0"/>
      <name val="Arial"/>
      <family val="2"/>
    </font>
    <font>
      <sz val="11"/>
      <color theme="1"/>
      <name val="Calibri"/>
      <family val="2"/>
      <scheme val="minor"/>
    </font>
    <font>
      <sz val="10"/>
      <color theme="1"/>
      <name val="Calibri"/>
      <family val="2"/>
      <scheme val="minor"/>
    </font>
    <font>
      <b/>
      <sz val="10"/>
      <color theme="1"/>
      <name val="Arial"/>
      <family val="2"/>
    </font>
    <font>
      <sz val="10"/>
      <color theme="1"/>
      <name val="Arial"/>
      <family val="2"/>
    </font>
    <font>
      <sz val="12"/>
      <color theme="0" tint="-0.249977111117893"/>
      <name val="Arial"/>
      <family val="2"/>
    </font>
    <font>
      <sz val="12"/>
      <color theme="1"/>
      <name val="Arial"/>
      <family val="2"/>
    </font>
    <font>
      <b/>
      <sz val="10"/>
      <name val="Arial"/>
      <family val="2"/>
    </font>
    <font>
      <sz val="10"/>
      <name val="Arial"/>
      <family val="2"/>
    </font>
    <font>
      <sz val="10"/>
      <name val="Calibri"/>
      <family val="2"/>
      <scheme val="minor"/>
    </font>
    <font>
      <sz val="10"/>
      <color rgb="FFFF0000"/>
      <name val="Arial"/>
      <family val="2"/>
    </font>
    <font>
      <b/>
      <sz val="16"/>
      <color theme="1"/>
      <name val="Arial"/>
      <family val="2"/>
    </font>
    <font>
      <sz val="35"/>
      <color rgb="FF10253F"/>
      <name val="Arial"/>
      <family val="2"/>
    </font>
    <font>
      <b/>
      <sz val="20"/>
      <color rgb="FF10253F"/>
      <name val="Arial"/>
      <family val="2"/>
    </font>
    <font>
      <sz val="12"/>
      <color rgb="FF0000FF"/>
      <name val="Arial"/>
      <family val="2"/>
    </font>
    <font>
      <sz val="10.5"/>
      <color rgb="FF000000"/>
      <name val="Arial"/>
      <family val="2"/>
    </font>
    <font>
      <sz val="11"/>
      <name val="Calibri"/>
      <family val="2"/>
      <scheme val="minor"/>
    </font>
    <font>
      <sz val="12"/>
      <color theme="1"/>
      <name val="Calibri"/>
      <family val="2"/>
      <scheme val="minor"/>
    </font>
    <font>
      <sz val="16"/>
      <color theme="1"/>
      <name val="Arial"/>
      <family val="2"/>
    </font>
    <font>
      <b/>
      <u/>
      <sz val="14"/>
      <color theme="1"/>
      <name val="Calibri"/>
      <family val="2"/>
      <scheme val="minor"/>
    </font>
    <font>
      <sz val="14"/>
      <color theme="1"/>
      <name val="Calibri"/>
      <family val="2"/>
      <scheme val="minor"/>
    </font>
    <font>
      <b/>
      <sz val="14"/>
      <color theme="1"/>
      <name val="Calibri"/>
      <family val="2"/>
      <scheme val="minor"/>
    </font>
    <font>
      <b/>
      <u/>
      <sz val="18"/>
      <color theme="1"/>
      <name val="Calibri"/>
      <family val="2"/>
      <scheme val="minor"/>
    </font>
    <font>
      <sz val="18"/>
      <color theme="1"/>
      <name val="Arial"/>
      <family val="2"/>
    </font>
    <font>
      <b/>
      <sz val="11"/>
      <color theme="1"/>
      <name val="Calibri"/>
      <family val="2"/>
      <scheme val="minor"/>
    </font>
    <font>
      <sz val="12"/>
      <color rgb="FF0070C0"/>
      <name val="Arial"/>
      <family val="2"/>
    </font>
  </fonts>
  <fills count="15">
    <fill>
      <patternFill patternType="none"/>
    </fill>
    <fill>
      <patternFill patternType="gray125"/>
    </fill>
    <fill>
      <patternFill patternType="solid">
        <fgColor theme="0"/>
        <bgColor indexed="64"/>
      </patternFill>
    </fill>
    <fill>
      <patternFill patternType="solid">
        <fgColor rgb="FFFABF8F"/>
        <bgColor indexed="64"/>
      </patternFill>
    </fill>
    <fill>
      <patternFill patternType="solid">
        <fgColor rgb="FFFFFF99"/>
        <bgColor indexed="64"/>
      </patternFill>
    </fill>
    <fill>
      <patternFill patternType="solid">
        <fgColor theme="6" tint="0.59999389629810485"/>
        <bgColor indexed="64"/>
      </patternFill>
    </fill>
    <fill>
      <patternFill patternType="solid">
        <fgColor rgb="FFD99594"/>
        <bgColor indexed="64"/>
      </patternFill>
    </fill>
    <fill>
      <patternFill patternType="solid">
        <fgColor rgb="FFE36C0A"/>
        <bgColor indexed="64"/>
      </patternFill>
    </fill>
    <fill>
      <patternFill patternType="solid">
        <fgColor theme="4" tint="0.59996337778862885"/>
        <bgColor indexed="64"/>
      </patternFill>
    </fill>
    <fill>
      <patternFill patternType="solid">
        <fgColor rgb="FFFFFF66"/>
        <bgColor indexed="64"/>
      </patternFill>
    </fill>
    <fill>
      <patternFill patternType="solid">
        <fgColor rgb="FF9EFEB5"/>
        <bgColor indexed="64"/>
      </patternFill>
    </fill>
    <fill>
      <patternFill patternType="solid">
        <fgColor theme="4" tint="0.59999389629810485"/>
        <bgColor indexed="64"/>
      </patternFill>
    </fill>
    <fill>
      <patternFill patternType="solid">
        <fgColor theme="6" tint="0.59996337778862885"/>
        <bgColor indexed="64"/>
      </patternFill>
    </fill>
    <fill>
      <patternFill patternType="solid">
        <fgColor indexed="9"/>
        <bgColor indexed="64"/>
      </patternFill>
    </fill>
    <fill>
      <patternFill patternType="solid">
        <fgColor indexed="2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auto="1"/>
      </left>
      <right style="medium">
        <color auto="1"/>
      </right>
      <top style="medium">
        <color auto="1"/>
      </top>
      <bottom style="medium">
        <color auto="1"/>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202">
    <xf numFmtId="0" fontId="0" fillId="0" borderId="0" xfId="0"/>
    <xf numFmtId="0" fontId="2" fillId="0" borderId="1"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2" fillId="0" borderId="1" xfId="0" applyFont="1" applyBorder="1" applyAlignment="1" applyProtection="1">
      <alignment horizontal="left" vertical="center" wrapText="1"/>
      <protection locked="0"/>
    </xf>
    <xf numFmtId="0" fontId="2" fillId="0" borderId="1" xfId="0" applyFont="1" applyBorder="1" applyAlignment="1" applyProtection="1">
      <alignment vertical="center" wrapText="1"/>
      <protection locked="0"/>
    </xf>
    <xf numFmtId="0" fontId="2" fillId="0" borderId="1" xfId="0" applyFont="1" applyBorder="1" applyAlignment="1" applyProtection="1">
      <alignment vertical="top" wrapText="1"/>
      <protection locked="0"/>
    </xf>
    <xf numFmtId="0" fontId="2" fillId="0" borderId="1" xfId="0" applyFont="1" applyBorder="1" applyAlignment="1">
      <alignment horizontal="center" vertical="center" wrapText="1"/>
    </xf>
    <xf numFmtId="0" fontId="2" fillId="0" borderId="1" xfId="0" applyFont="1" applyBorder="1" applyAlignment="1" applyProtection="1">
      <alignment horizontal="left" vertical="top" wrapText="1"/>
      <protection locked="0"/>
    </xf>
    <xf numFmtId="0" fontId="4" fillId="0" borderId="2" xfId="0" applyFont="1" applyBorder="1" applyAlignment="1">
      <alignment horizontal="center" vertical="center" wrapText="1"/>
    </xf>
    <xf numFmtId="0" fontId="1" fillId="0" borderId="1" xfId="0" applyFont="1" applyBorder="1" applyAlignment="1" applyProtection="1">
      <alignment horizontal="left" vertical="top" wrapText="1"/>
      <protection locked="0"/>
    </xf>
    <xf numFmtId="0" fontId="4" fillId="0" borderId="1" xfId="0" applyFont="1" applyBorder="1" applyAlignment="1" applyProtection="1">
      <alignment horizontal="left" vertical="center" wrapText="1"/>
      <protection locked="0"/>
    </xf>
    <xf numFmtId="0" fontId="6" fillId="0" borderId="1" xfId="0" applyFont="1" applyBorder="1" applyAlignment="1" applyProtection="1">
      <alignment horizontal="left" vertical="top" wrapText="1"/>
      <protection locked="0"/>
    </xf>
    <xf numFmtId="0" fontId="2" fillId="0" borderId="0" xfId="0" applyFont="1" applyAlignment="1">
      <alignment horizontal="left" vertical="top" wrapText="1"/>
    </xf>
    <xf numFmtId="0" fontId="2" fillId="2" borderId="2"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vertical="center" wrapText="1"/>
      <protection locked="0"/>
    </xf>
    <xf numFmtId="0" fontId="2" fillId="2" borderId="1" xfId="0" applyFont="1" applyFill="1" applyBorder="1" applyAlignment="1" applyProtection="1">
      <alignment vertical="top" wrapText="1"/>
      <protection locked="0"/>
    </xf>
    <xf numFmtId="0" fontId="2" fillId="2" borderId="1" xfId="0" applyFont="1" applyFill="1" applyBorder="1" applyAlignment="1" applyProtection="1">
      <alignment horizontal="center" vertical="center" wrapText="1"/>
      <protection locked="0"/>
    </xf>
    <xf numFmtId="0" fontId="4" fillId="2" borderId="1" xfId="0" applyFont="1" applyFill="1" applyBorder="1" applyAlignment="1" applyProtection="1">
      <alignment horizontal="left" vertical="center" wrapText="1"/>
      <protection locked="0"/>
    </xf>
    <xf numFmtId="0" fontId="5" fillId="0" borderId="1" xfId="0" applyFont="1" applyBorder="1" applyAlignment="1" applyProtection="1">
      <alignment horizontal="left" vertical="center" wrapText="1"/>
      <protection locked="0"/>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0" borderId="0" xfId="1" applyFont="1"/>
    <xf numFmtId="0" fontId="8" fillId="0" borderId="0" xfId="1" applyFont="1" applyAlignment="1">
      <alignment horizontal="left" vertical="center"/>
    </xf>
    <xf numFmtId="0" fontId="10" fillId="5" borderId="7" xfId="1" applyFont="1" applyFill="1" applyBorder="1" applyAlignment="1">
      <alignment horizontal="left" vertical="center" wrapText="1"/>
    </xf>
    <xf numFmtId="0" fontId="10" fillId="3" borderId="8" xfId="1" applyFont="1" applyFill="1" applyBorder="1" applyAlignment="1">
      <alignment horizontal="center" vertical="center" wrapText="1"/>
    </xf>
    <xf numFmtId="0" fontId="10" fillId="6" borderId="9" xfId="1" applyFont="1" applyFill="1" applyBorder="1" applyAlignment="1">
      <alignment horizontal="center" vertical="center" wrapText="1"/>
    </xf>
    <xf numFmtId="0" fontId="10" fillId="7" borderId="9" xfId="1" applyFont="1" applyFill="1" applyBorder="1" applyAlignment="1">
      <alignment horizontal="center" vertical="center" wrapText="1"/>
    </xf>
    <xf numFmtId="0" fontId="10" fillId="7" borderId="7" xfId="1" applyFont="1" applyFill="1" applyBorder="1" applyAlignment="1">
      <alignment horizontal="center" vertical="center" wrapText="1"/>
    </xf>
    <xf numFmtId="0" fontId="10" fillId="5" borderId="13" xfId="1" applyFont="1" applyFill="1" applyBorder="1" applyAlignment="1">
      <alignment horizontal="left" vertical="center" wrapText="1"/>
    </xf>
    <xf numFmtId="0" fontId="10" fillId="9" borderId="4"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10" fillId="6" borderId="1" xfId="1" applyFont="1" applyFill="1" applyBorder="1" applyAlignment="1">
      <alignment horizontal="center" vertical="center" wrapText="1"/>
    </xf>
    <xf numFmtId="0" fontId="10" fillId="7" borderId="13" xfId="1" applyFont="1" applyFill="1" applyBorder="1" applyAlignment="1">
      <alignment horizontal="center" vertical="center" wrapText="1"/>
    </xf>
    <xf numFmtId="0" fontId="10" fillId="9" borderId="1" xfId="1" applyFont="1" applyFill="1" applyBorder="1" applyAlignment="1">
      <alignment horizontal="center" vertical="center" wrapText="1"/>
    </xf>
    <xf numFmtId="0" fontId="10" fillId="6" borderId="13" xfId="1" applyFont="1" applyFill="1" applyBorder="1" applyAlignment="1">
      <alignment horizontal="center" vertical="center" wrapText="1"/>
    </xf>
    <xf numFmtId="0" fontId="10" fillId="0" borderId="8" xfId="1" applyFont="1" applyBorder="1" applyAlignment="1">
      <alignment horizontal="left" vertical="top" wrapText="1"/>
    </xf>
    <xf numFmtId="0" fontId="10" fillId="0" borderId="7" xfId="1" applyFont="1" applyBorder="1" applyAlignment="1">
      <alignment horizontal="left" vertical="top" wrapText="1"/>
    </xf>
    <xf numFmtId="0" fontId="10" fillId="10" borderId="4" xfId="1" applyFont="1" applyFill="1" applyBorder="1" applyAlignment="1">
      <alignment horizontal="center" vertical="center" wrapText="1"/>
    </xf>
    <xf numFmtId="0" fontId="10" fillId="5" borderId="19" xfId="1" applyFont="1" applyFill="1" applyBorder="1" applyAlignment="1">
      <alignment horizontal="left" vertical="center" wrapText="1"/>
    </xf>
    <xf numFmtId="0" fontId="10" fillId="10" borderId="5" xfId="1" applyFont="1" applyFill="1" applyBorder="1" applyAlignment="1">
      <alignment horizontal="center" vertical="center" wrapText="1"/>
    </xf>
    <xf numFmtId="0" fontId="10" fillId="10" borderId="2"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10" fillId="3" borderId="18" xfId="1" applyFont="1" applyFill="1" applyBorder="1" applyAlignment="1">
      <alignment horizontal="center" vertical="center" wrapText="1"/>
    </xf>
    <xf numFmtId="0" fontId="10" fillId="0" borderId="0" xfId="1" applyFont="1"/>
    <xf numFmtId="0" fontId="10" fillId="11" borderId="22" xfId="1" applyFont="1" applyFill="1" applyBorder="1" applyAlignment="1">
      <alignment horizontal="center" vertical="center" wrapText="1"/>
    </xf>
    <xf numFmtId="0" fontId="10" fillId="11" borderId="9" xfId="1" applyFont="1" applyFill="1" applyBorder="1" applyAlignment="1">
      <alignment horizontal="center" vertical="center" wrapText="1"/>
    </xf>
    <xf numFmtId="0" fontId="10" fillId="11" borderId="7" xfId="1" applyFont="1" applyFill="1" applyBorder="1" applyAlignment="1">
      <alignment horizontal="center" vertical="center" wrapText="1"/>
    </xf>
    <xf numFmtId="0" fontId="9" fillId="12" borderId="24" xfId="1" applyFont="1" applyFill="1" applyBorder="1" applyAlignment="1">
      <alignment vertical="top" wrapText="1"/>
    </xf>
    <xf numFmtId="0" fontId="10" fillId="0" borderId="4" xfId="1" applyFont="1" applyBorder="1" applyAlignment="1">
      <alignment horizontal="left" vertical="top" wrapText="1"/>
    </xf>
    <xf numFmtId="0" fontId="10" fillId="0" borderId="13" xfId="1" applyFont="1" applyBorder="1" applyAlignment="1">
      <alignment horizontal="left" vertical="top" wrapText="1"/>
    </xf>
    <xf numFmtId="0" fontId="10" fillId="0" borderId="10" xfId="1" applyFont="1" applyBorder="1" applyAlignment="1">
      <alignment vertical="top" wrapText="1"/>
    </xf>
    <xf numFmtId="0" fontId="10" fillId="0" borderId="20" xfId="1" applyFont="1" applyBorder="1" applyAlignment="1">
      <alignment horizontal="left" vertical="top" wrapText="1"/>
    </xf>
    <xf numFmtId="0" fontId="10" fillId="0" borderId="19" xfId="1" applyFont="1" applyBorder="1" applyAlignment="1">
      <alignment horizontal="left" vertical="top" wrapText="1"/>
    </xf>
    <xf numFmtId="0" fontId="10" fillId="0" borderId="17" xfId="1" applyFont="1" applyBorder="1" applyAlignment="1">
      <alignment vertical="top" wrapText="1"/>
    </xf>
    <xf numFmtId="0" fontId="10" fillId="0" borderId="14" xfId="1" applyFont="1" applyBorder="1" applyAlignment="1">
      <alignment vertical="top" wrapText="1"/>
    </xf>
    <xf numFmtId="0" fontId="7" fillId="0" borderId="0" xfId="1"/>
    <xf numFmtId="0" fontId="7" fillId="0" borderId="29" xfId="1" applyBorder="1" applyAlignment="1">
      <alignment horizontal="left"/>
    </xf>
    <xf numFmtId="0" fontId="7" fillId="0" borderId="30" xfId="1" applyBorder="1" applyAlignment="1">
      <alignment horizontal="left"/>
    </xf>
    <xf numFmtId="0" fontId="7" fillId="0" borderId="31" xfId="1" applyBorder="1" applyAlignment="1">
      <alignment horizontal="left"/>
    </xf>
    <xf numFmtId="0" fontId="10" fillId="7" borderId="29" xfId="1" applyFont="1" applyFill="1" applyBorder="1" applyAlignment="1">
      <alignment horizontal="center" vertical="center" wrapText="1"/>
    </xf>
    <xf numFmtId="0" fontId="10" fillId="6" borderId="33" xfId="1" applyFont="1" applyFill="1" applyBorder="1" applyAlignment="1">
      <alignment horizontal="center" vertical="center" wrapText="1"/>
    </xf>
    <xf numFmtId="0" fontId="10" fillId="3" borderId="34" xfId="1" applyFont="1" applyFill="1" applyBorder="1" applyAlignment="1">
      <alignment horizontal="center" vertical="center" wrapText="1"/>
    </xf>
    <xf numFmtId="0" fontId="10" fillId="0" borderId="35" xfId="1" applyFont="1" applyBorder="1" applyAlignment="1">
      <alignment horizontal="left" vertical="top" wrapText="1"/>
    </xf>
    <xf numFmtId="0" fontId="10" fillId="0" borderId="36" xfId="1" applyFont="1" applyBorder="1" applyAlignment="1">
      <alignment horizontal="left" vertical="top" wrapText="1"/>
    </xf>
    <xf numFmtId="0" fontId="10" fillId="0" borderId="37" xfId="1" applyFont="1" applyBorder="1" applyAlignment="1">
      <alignment horizontal="left" vertical="top" wrapText="1"/>
    </xf>
    <xf numFmtId="0" fontId="10" fillId="9" borderId="33" xfId="1" applyFont="1" applyFill="1" applyBorder="1" applyAlignment="1">
      <alignment horizontal="center" vertical="center" wrapText="1"/>
    </xf>
    <xf numFmtId="0" fontId="10" fillId="10" borderId="38" xfId="1" applyFont="1" applyFill="1" applyBorder="1" applyAlignment="1">
      <alignment horizontal="center" vertical="center" wrapText="1"/>
    </xf>
    <xf numFmtId="0" fontId="0" fillId="0" borderId="0" xfId="0" applyAlignment="1">
      <alignment horizontal="center" vertical="center"/>
    </xf>
    <xf numFmtId="0" fontId="13" fillId="0" borderId="0" xfId="0" applyFont="1" applyAlignment="1">
      <alignment vertical="center" wrapText="1"/>
    </xf>
    <xf numFmtId="0" fontId="10" fillId="0" borderId="0" xfId="0" applyFont="1"/>
    <xf numFmtId="0" fontId="13" fillId="0" borderId="0" xfId="0" applyFont="1" applyAlignment="1">
      <alignment horizontal="left" vertical="center" wrapText="1"/>
    </xf>
    <xf numFmtId="0" fontId="16" fillId="0" borderId="0" xfId="0" applyFont="1" applyAlignment="1">
      <alignment horizontal="left" vertical="center" wrapText="1"/>
    </xf>
    <xf numFmtId="164" fontId="16" fillId="0" borderId="0" xfId="0" applyNumberFormat="1" applyFont="1" applyAlignment="1">
      <alignment horizontal="left" vertical="center" wrapText="1"/>
    </xf>
    <xf numFmtId="0" fontId="18" fillId="0" borderId="0" xfId="0" applyFont="1" applyAlignment="1">
      <alignment horizontal="left" vertical="center" readingOrder="1"/>
    </xf>
    <xf numFmtId="0" fontId="17" fillId="0" borderId="0" xfId="0" applyFont="1" applyAlignment="1">
      <alignment horizontal="right"/>
    </xf>
    <xf numFmtId="0" fontId="19" fillId="0" borderId="0" xfId="0" applyFont="1" applyAlignment="1">
      <alignment horizontal="left" vertical="center" readingOrder="1"/>
    </xf>
    <xf numFmtId="0" fontId="20" fillId="0" borderId="0" xfId="0" applyFont="1" applyAlignment="1">
      <alignment horizontal="left" vertical="top" wrapText="1"/>
    </xf>
    <xf numFmtId="0" fontId="21" fillId="0" borderId="0" xfId="0" applyFont="1" applyAlignment="1">
      <alignment horizontal="left" vertical="center" readingOrder="1"/>
    </xf>
    <xf numFmtId="0" fontId="0" fillId="0" borderId="0" xfId="0" applyAlignment="1">
      <alignment vertical="center"/>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9" fillId="0" borderId="1" xfId="0" applyFont="1" applyBorder="1" applyAlignment="1">
      <alignment vertical="center"/>
    </xf>
    <xf numFmtId="14" fontId="14" fillId="0" borderId="1" xfId="0" applyNumberFormat="1" applyFont="1" applyBorder="1" applyAlignment="1">
      <alignment horizontal="left" vertical="center" wrapText="1"/>
    </xf>
    <xf numFmtId="0" fontId="10" fillId="13" borderId="0" xfId="0" applyFont="1" applyFill="1" applyAlignment="1">
      <alignment horizontal="left" vertical="center"/>
    </xf>
    <xf numFmtId="0" fontId="13" fillId="14" borderId="1" xfId="0" applyFont="1" applyFill="1" applyBorder="1" applyAlignment="1">
      <alignment horizontal="left" vertical="center" wrapText="1"/>
    </xf>
    <xf numFmtId="0" fontId="10" fillId="0" borderId="1" xfId="0" applyFont="1" applyBorder="1" applyAlignment="1">
      <alignment horizontal="left" vertical="center" wrapText="1"/>
    </xf>
    <xf numFmtId="0" fontId="2" fillId="0" borderId="0" xfId="0" applyFont="1" applyAlignment="1">
      <alignment horizontal="left" vertical="center" wrapText="1"/>
    </xf>
    <xf numFmtId="0" fontId="12" fillId="13" borderId="0" xfId="0" applyFont="1" applyFill="1" applyAlignment="1">
      <alignment horizontal="left" vertical="center"/>
    </xf>
    <xf numFmtId="0" fontId="23" fillId="0" borderId="0" xfId="0" applyFont="1" applyAlignment="1">
      <alignment horizontal="left" vertical="center"/>
    </xf>
    <xf numFmtId="0" fontId="0" fillId="0" borderId="0" xfId="0" applyAlignment="1">
      <alignment horizontal="left" vertical="center"/>
    </xf>
    <xf numFmtId="0" fontId="10" fillId="13" borderId="1" xfId="0" applyFont="1" applyFill="1" applyBorder="1" applyAlignment="1">
      <alignment horizontal="left" vertical="center"/>
    </xf>
    <xf numFmtId="0" fontId="23" fillId="0" borderId="0" xfId="0" applyFont="1"/>
    <xf numFmtId="0" fontId="24" fillId="13" borderId="0" xfId="0" applyFont="1" applyFill="1" applyAlignment="1">
      <alignment horizontal="left" vertical="center"/>
    </xf>
    <xf numFmtId="0" fontId="26" fillId="0" borderId="1" xfId="0" applyFont="1" applyBorder="1"/>
    <xf numFmtId="0" fontId="27" fillId="0" borderId="1" xfId="0" applyFont="1" applyBorder="1" applyAlignment="1">
      <alignment horizontal="center" vertical="center"/>
    </xf>
    <xf numFmtId="0" fontId="27" fillId="0" borderId="0" xfId="0" applyFont="1" applyAlignment="1">
      <alignment horizontal="center" vertical="center"/>
    </xf>
    <xf numFmtId="0" fontId="0" fillId="0" borderId="0" xfId="0" applyAlignment="1">
      <alignment horizontal="center"/>
    </xf>
    <xf numFmtId="0" fontId="7" fillId="0" borderId="0" xfId="0" applyFont="1"/>
    <xf numFmtId="0" fontId="7" fillId="0" borderId="0" xfId="0" applyFont="1" applyAlignment="1">
      <alignment horizontal="center"/>
    </xf>
    <xf numFmtId="0" fontId="30" fillId="0" borderId="1" xfId="0" applyFont="1" applyBorder="1" applyAlignment="1">
      <alignment horizontal="center"/>
    </xf>
    <xf numFmtId="0" fontId="7" fillId="0" borderId="1" xfId="0" applyFont="1" applyBorder="1" applyAlignment="1">
      <alignment horizontal="center"/>
    </xf>
    <xf numFmtId="0" fontId="7" fillId="0" borderId="1" xfId="0" applyFont="1" applyBorder="1"/>
    <xf numFmtId="0" fontId="0" fillId="0" borderId="0" xfId="0" applyAlignment="1">
      <alignment vertical="center" wrapText="1"/>
    </xf>
    <xf numFmtId="164" fontId="10" fillId="0" borderId="0" xfId="0" applyNumberFormat="1" applyFont="1" applyBorder="1" applyAlignment="1">
      <alignment horizontal="left" vertical="center" wrapText="1"/>
    </xf>
    <xf numFmtId="0" fontId="10" fillId="0" borderId="0" xfId="0" applyFont="1" applyBorder="1" applyAlignment="1">
      <alignment horizontal="left" vertical="center" wrapText="1"/>
    </xf>
    <xf numFmtId="0" fontId="0" fillId="0" borderId="0" xfId="0" applyBorder="1" applyAlignment="1">
      <alignment horizontal="left" vertical="center" wrapText="1"/>
    </xf>
    <xf numFmtId="0" fontId="16" fillId="0" borderId="0" xfId="0" applyFont="1" applyBorder="1" applyAlignment="1">
      <alignment horizontal="left" vertical="center" wrapText="1"/>
    </xf>
    <xf numFmtId="14" fontId="10" fillId="0" borderId="0" xfId="0" applyNumberFormat="1" applyFont="1" applyBorder="1" applyAlignment="1">
      <alignment horizontal="left" vertical="center" wrapText="1"/>
    </xf>
    <xf numFmtId="0" fontId="10" fillId="13" borderId="0" xfId="0" applyFont="1" applyFill="1" applyBorder="1" applyAlignment="1">
      <alignment horizontal="left" vertical="center"/>
    </xf>
    <xf numFmtId="0" fontId="0" fillId="0" borderId="0" xfId="0" applyBorder="1" applyAlignment="1">
      <alignment horizontal="left" vertical="center"/>
    </xf>
    <xf numFmtId="0" fontId="4" fillId="0" borderId="1" xfId="0" applyFont="1" applyBorder="1" applyAlignment="1">
      <alignment horizontal="center" vertical="center" wrapText="1"/>
    </xf>
    <xf numFmtId="0" fontId="31" fillId="2" borderId="1" xfId="0" applyFont="1" applyFill="1" applyBorder="1" applyAlignment="1" applyProtection="1">
      <alignment horizontal="left" vertical="center" wrapText="1"/>
      <protection locked="0"/>
    </xf>
    <xf numFmtId="0" fontId="13" fillId="0" borderId="1" xfId="0" applyFont="1" applyBorder="1" applyAlignment="1">
      <alignment vertical="center" wrapText="1"/>
    </xf>
    <xf numFmtId="0" fontId="13"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7" fillId="0" borderId="0" xfId="0" applyFont="1" applyAlignment="1">
      <alignment horizontal="right"/>
    </xf>
    <xf numFmtId="0" fontId="10" fillId="0" borderId="41" xfId="0" applyFont="1" applyBorder="1" applyAlignment="1">
      <alignment vertical="center" wrapText="1"/>
    </xf>
    <xf numFmtId="0" fontId="0" fillId="0" borderId="42" xfId="0" applyBorder="1" applyAlignment="1">
      <alignment vertical="center"/>
    </xf>
    <xf numFmtId="0" fontId="0" fillId="0" borderId="5" xfId="0" applyBorder="1" applyAlignment="1">
      <alignment vertical="center"/>
    </xf>
    <xf numFmtId="0" fontId="0" fillId="0" borderId="43" xfId="0" applyBorder="1" applyAlignment="1">
      <alignment vertical="center"/>
    </xf>
    <xf numFmtId="0" fontId="0" fillId="0" borderId="0" xfId="0" applyAlignment="1">
      <alignment vertical="center"/>
    </xf>
    <xf numFmtId="0" fontId="0" fillId="0" borderId="44" xfId="0" applyBorder="1" applyAlignment="1">
      <alignment vertical="center"/>
    </xf>
    <xf numFmtId="0" fontId="0" fillId="0" borderId="45" xfId="0" applyBorder="1" applyAlignment="1">
      <alignment vertical="center"/>
    </xf>
    <xf numFmtId="0" fontId="0" fillId="0" borderId="46" xfId="0" applyBorder="1" applyAlignment="1">
      <alignment vertical="center"/>
    </xf>
    <xf numFmtId="0" fontId="0" fillId="0" borderId="47" xfId="0" applyBorder="1" applyAlignment="1">
      <alignment vertical="center"/>
    </xf>
    <xf numFmtId="0" fontId="10"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48" xfId="0" applyFont="1" applyBorder="1" applyAlignment="1">
      <alignment horizontal="left" vertical="center" wrapText="1"/>
    </xf>
    <xf numFmtId="0" fontId="0" fillId="0" borderId="40" xfId="0" applyBorder="1" applyAlignment="1">
      <alignment horizontal="left" vertical="center" wrapText="1"/>
    </xf>
    <xf numFmtId="0" fontId="0" fillId="0" borderId="4" xfId="0" applyBorder="1" applyAlignment="1">
      <alignment horizontal="left" vertical="center" wrapText="1"/>
    </xf>
    <xf numFmtId="0" fontId="13" fillId="14" borderId="40" xfId="0" applyFont="1" applyFill="1" applyBorder="1" applyAlignment="1">
      <alignment horizontal="left" vertical="center" wrapText="1"/>
    </xf>
    <xf numFmtId="0" fontId="13" fillId="14" borderId="4" xfId="0" applyFont="1" applyFill="1" applyBorder="1" applyAlignment="1">
      <alignment horizontal="left" vertical="center" wrapText="1"/>
    </xf>
    <xf numFmtId="0" fontId="10" fillId="0" borderId="40" xfId="0" applyFont="1" applyBorder="1" applyAlignment="1">
      <alignment horizontal="left" vertical="center" wrapText="1"/>
    </xf>
    <xf numFmtId="0" fontId="10" fillId="0" borderId="4" xfId="0" applyFont="1" applyBorder="1" applyAlignment="1">
      <alignment horizontal="left" vertical="center" wrapText="1"/>
    </xf>
    <xf numFmtId="0" fontId="2" fillId="13" borderId="1" xfId="0" applyFont="1" applyFill="1" applyBorder="1" applyAlignment="1">
      <alignment horizontal="left" vertical="top" wrapText="1"/>
    </xf>
    <xf numFmtId="0" fontId="13" fillId="14" borderId="1" xfId="0" applyFont="1" applyFill="1" applyBorder="1" applyAlignment="1">
      <alignment horizontal="left" vertical="center" wrapText="1"/>
    </xf>
    <xf numFmtId="0" fontId="22" fillId="0" borderId="1" xfId="0" applyFont="1" applyBorder="1" applyAlignment="1">
      <alignment horizontal="left" vertical="center" wrapText="1"/>
    </xf>
    <xf numFmtId="0" fontId="16" fillId="0" borderId="1" xfId="0" applyFont="1" applyBorder="1" applyAlignment="1">
      <alignment horizontal="left" vertical="center" wrapText="1"/>
    </xf>
    <xf numFmtId="0" fontId="2" fillId="0" borderId="1" xfId="0" applyFont="1" applyBorder="1" applyAlignment="1">
      <alignment horizontal="left" vertical="center"/>
    </xf>
    <xf numFmtId="0" fontId="17" fillId="0" borderId="46" xfId="0" applyFont="1" applyBorder="1" applyAlignment="1">
      <alignment horizontal="left" vertical="center"/>
    </xf>
    <xf numFmtId="0" fontId="0" fillId="0" borderId="46" xfId="0" applyBorder="1" applyAlignment="1">
      <alignment horizontal="left" vertical="center"/>
    </xf>
    <xf numFmtId="0" fontId="17" fillId="0" borderId="1" xfId="0" applyFont="1" applyBorder="1" applyAlignment="1">
      <alignment horizontal="left" vertical="center"/>
    </xf>
    <xf numFmtId="0" fontId="0" fillId="0" borderId="1" xfId="0" applyBorder="1" applyAlignment="1">
      <alignment horizontal="left" vertical="center"/>
    </xf>
    <xf numFmtId="0" fontId="10" fillId="13" borderId="48" xfId="0" applyFont="1" applyFill="1" applyBorder="1" applyAlignment="1">
      <alignment horizontal="left" vertical="center"/>
    </xf>
    <xf numFmtId="0" fontId="0" fillId="0" borderId="4" xfId="0" applyBorder="1" applyAlignment="1">
      <alignment horizontal="left" vertical="center"/>
    </xf>
    <xf numFmtId="0" fontId="7" fillId="0" borderId="32" xfId="1" applyBorder="1" applyAlignment="1">
      <alignment horizontal="left" wrapText="1"/>
    </xf>
    <xf numFmtId="0" fontId="7" fillId="0" borderId="1" xfId="1" applyBorder="1" applyAlignment="1">
      <alignment horizontal="left" wrapText="1"/>
    </xf>
    <xf numFmtId="0" fontId="7" fillId="0" borderId="13" xfId="1" applyBorder="1" applyAlignment="1">
      <alignment horizontal="left" wrapText="1"/>
    </xf>
    <xf numFmtId="0" fontId="7" fillId="0" borderId="39" xfId="1" applyBorder="1" applyAlignment="1">
      <alignment horizontal="left" wrapText="1"/>
    </xf>
    <xf numFmtId="0" fontId="7" fillId="0" borderId="28" xfId="1" applyBorder="1" applyAlignment="1">
      <alignment horizontal="left" wrapText="1"/>
    </xf>
    <xf numFmtId="0" fontId="7" fillId="0" borderId="19" xfId="1" applyBorder="1" applyAlignment="1">
      <alignment horizontal="left" wrapText="1"/>
    </xf>
    <xf numFmtId="0" fontId="10" fillId="0" borderId="4" xfId="1" applyFont="1" applyBorder="1" applyAlignment="1">
      <alignment vertical="top" wrapText="1"/>
    </xf>
    <xf numFmtId="0" fontId="10" fillId="0" borderId="1" xfId="1" applyFont="1" applyBorder="1" applyAlignment="1">
      <alignment vertical="top" wrapText="1"/>
    </xf>
    <xf numFmtId="0" fontId="10" fillId="0" borderId="13" xfId="1" applyFont="1" applyBorder="1" applyAlignment="1">
      <alignment vertical="top" wrapText="1"/>
    </xf>
    <xf numFmtId="0" fontId="10" fillId="0" borderId="10" xfId="1" applyFont="1" applyBorder="1" applyAlignment="1">
      <alignment horizontal="left" vertical="top" wrapText="1"/>
    </xf>
    <xf numFmtId="0" fontId="10" fillId="0" borderId="17" xfId="1" applyFont="1" applyBorder="1" applyAlignment="1">
      <alignment horizontal="left" vertical="top" wrapText="1"/>
    </xf>
    <xf numFmtId="0" fontId="10" fillId="0" borderId="14" xfId="1" applyFont="1" applyBorder="1" applyAlignment="1">
      <alignment horizontal="left" vertical="top" wrapText="1"/>
    </xf>
    <xf numFmtId="0" fontId="10" fillId="0" borderId="4" xfId="1" applyFont="1" applyBorder="1" applyAlignment="1">
      <alignment horizontal="left" vertical="top" wrapText="1"/>
    </xf>
    <xf numFmtId="0" fontId="10" fillId="0" borderId="1" xfId="1" applyFont="1" applyBorder="1" applyAlignment="1">
      <alignment horizontal="left" vertical="top" wrapText="1"/>
    </xf>
    <xf numFmtId="0" fontId="10" fillId="0" borderId="13" xfId="1" applyFont="1" applyBorder="1" applyAlignment="1">
      <alignment horizontal="left" vertical="top" wrapText="1"/>
    </xf>
    <xf numFmtId="0" fontId="10" fillId="0" borderId="20" xfId="1" applyFont="1" applyBorder="1" applyAlignment="1">
      <alignment vertical="top" wrapText="1"/>
    </xf>
    <xf numFmtId="0" fontId="10" fillId="0" borderId="28" xfId="1" applyFont="1" applyBorder="1" applyAlignment="1">
      <alignment vertical="top" wrapText="1"/>
    </xf>
    <xf numFmtId="0" fontId="10" fillId="0" borderId="19" xfId="1" applyFont="1" applyBorder="1" applyAlignment="1">
      <alignment vertical="top" wrapText="1"/>
    </xf>
    <xf numFmtId="0" fontId="9" fillId="11" borderId="15" xfId="1" applyFont="1" applyFill="1" applyBorder="1" applyAlignment="1">
      <alignment horizontal="center" vertical="center"/>
    </xf>
    <xf numFmtId="0" fontId="9" fillId="11" borderId="23" xfId="1" applyFont="1" applyFill="1" applyBorder="1" applyAlignment="1">
      <alignment horizontal="center" vertical="center"/>
    </xf>
    <xf numFmtId="0" fontId="9" fillId="11" borderId="16" xfId="1" applyFont="1" applyFill="1" applyBorder="1" applyAlignment="1">
      <alignment horizontal="center" vertical="center"/>
    </xf>
    <xf numFmtId="0" fontId="9" fillId="12" borderId="25" xfId="1" applyFont="1" applyFill="1" applyBorder="1" applyAlignment="1">
      <alignment vertical="top" wrapText="1"/>
    </xf>
    <xf numFmtId="0" fontId="9" fillId="12" borderId="26" xfId="1" applyFont="1" applyFill="1" applyBorder="1" applyAlignment="1">
      <alignment vertical="top" wrapText="1"/>
    </xf>
    <xf numFmtId="0" fontId="9" fillId="12" borderId="27" xfId="1" applyFont="1" applyFill="1" applyBorder="1" applyAlignment="1">
      <alignment vertical="top" wrapText="1"/>
    </xf>
    <xf numFmtId="0" fontId="10" fillId="0" borderId="8" xfId="1" applyFont="1" applyBorder="1" applyAlignment="1">
      <alignment vertical="top" wrapText="1"/>
    </xf>
    <xf numFmtId="0" fontId="10" fillId="0" borderId="9" xfId="1" applyFont="1" applyBorder="1" applyAlignment="1">
      <alignment vertical="top" wrapText="1"/>
    </xf>
    <xf numFmtId="0" fontId="10" fillId="0" borderId="7" xfId="1" applyFont="1" applyBorder="1" applyAlignment="1">
      <alignment vertical="top" wrapText="1"/>
    </xf>
    <xf numFmtId="0" fontId="9" fillId="5" borderId="6" xfId="1" applyFont="1" applyFill="1" applyBorder="1" applyAlignment="1">
      <alignment horizontal="center" vertical="center" textRotation="90"/>
    </xf>
    <xf numFmtId="0" fontId="9" fillId="5" borderId="12" xfId="1" applyFont="1" applyFill="1" applyBorder="1" applyAlignment="1">
      <alignment horizontal="center" vertical="center" textRotation="90"/>
    </xf>
    <xf numFmtId="0" fontId="9" fillId="5" borderId="15" xfId="1" applyFont="1" applyFill="1" applyBorder="1" applyAlignment="1">
      <alignment horizontal="center" vertical="center" textRotation="90"/>
    </xf>
    <xf numFmtId="0" fontId="9" fillId="8" borderId="10" xfId="1" applyFont="1" applyFill="1" applyBorder="1" applyAlignment="1">
      <alignment vertical="top" wrapText="1"/>
    </xf>
    <xf numFmtId="0" fontId="9" fillId="8" borderId="14" xfId="1" applyFont="1" applyFill="1" applyBorder="1" applyAlignment="1">
      <alignment vertical="top" wrapText="1"/>
    </xf>
    <xf numFmtId="0" fontId="9" fillId="8" borderId="6" xfId="1" applyFont="1" applyFill="1" applyBorder="1" applyAlignment="1">
      <alignment vertical="top" wrapText="1"/>
    </xf>
    <xf numFmtId="0" fontId="7" fillId="0" borderId="15" xfId="1" applyBorder="1" applyAlignment="1">
      <alignment vertical="top" wrapText="1"/>
    </xf>
    <xf numFmtId="0" fontId="9" fillId="8" borderId="11" xfId="1" applyFont="1" applyFill="1" applyBorder="1" applyAlignment="1">
      <alignment horizontal="left" vertical="top" wrapText="1"/>
    </xf>
    <xf numFmtId="0" fontId="7" fillId="0" borderId="16" xfId="1" applyBorder="1" applyAlignment="1">
      <alignment horizontal="left" vertical="top" wrapText="1"/>
    </xf>
    <xf numFmtId="0" fontId="10" fillId="0" borderId="20" xfId="1" applyFont="1" applyBorder="1" applyAlignment="1">
      <alignment horizontal="left" vertical="top" wrapText="1"/>
    </xf>
    <xf numFmtId="0" fontId="10" fillId="0" borderId="18" xfId="1" applyFont="1" applyBorder="1" applyAlignment="1">
      <alignment horizontal="left" vertical="top" wrapText="1"/>
    </xf>
    <xf numFmtId="0" fontId="10" fillId="0" borderId="21" xfId="1" applyFont="1" applyBorder="1" applyAlignment="1">
      <alignment horizontal="left" vertical="top" wrapText="1"/>
    </xf>
    <xf numFmtId="0" fontId="28" fillId="0" borderId="1" xfId="0" applyFont="1" applyBorder="1" applyAlignment="1">
      <alignment horizontal="center" vertical="top"/>
    </xf>
    <xf numFmtId="0" fontId="29" fillId="0" borderId="1" xfId="0" applyFont="1" applyBorder="1" applyAlignment="1">
      <alignment horizontal="center" vertical="top"/>
    </xf>
    <xf numFmtId="0" fontId="7" fillId="0" borderId="48" xfId="0" applyFont="1" applyBorder="1" applyAlignment="1"/>
    <xf numFmtId="0" fontId="0" fillId="0" borderId="40" xfId="0" applyBorder="1" applyAlignment="1"/>
    <xf numFmtId="0" fontId="0" fillId="0" borderId="4" xfId="0" applyBorder="1" applyAlignment="1"/>
    <xf numFmtId="0" fontId="25" fillId="0" borderId="0" xfId="0" applyFont="1" applyAlignment="1">
      <alignment horizontal="center" vertical="top"/>
    </xf>
    <xf numFmtId="0" fontId="30" fillId="0" borderId="1" xfId="0" applyFont="1" applyBorder="1" applyAlignment="1">
      <alignment horizontal="center"/>
    </xf>
    <xf numFmtId="0" fontId="17" fillId="0" borderId="0" xfId="0" applyFont="1" applyAlignment="1">
      <alignment horizontal="center" vertical="center"/>
    </xf>
    <xf numFmtId="164" fontId="10"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3" fillId="14" borderId="1" xfId="0" applyFont="1" applyFill="1" applyBorder="1" applyAlignment="1">
      <alignment horizontal="center" vertical="center" wrapText="1"/>
    </xf>
    <xf numFmtId="0" fontId="13" fillId="14" borderId="48" xfId="0" applyFont="1" applyFill="1" applyBorder="1" applyAlignment="1">
      <alignment horizontal="center" vertical="center" wrapText="1"/>
    </xf>
    <xf numFmtId="14" fontId="10" fillId="0" borderId="1" xfId="0" applyNumberFormat="1" applyFont="1" applyBorder="1" applyAlignment="1">
      <alignment horizontal="center" vertical="center" wrapText="1"/>
    </xf>
  </cellXfs>
  <cellStyles count="2">
    <cellStyle name="Normal" xfId="0" builtinId="0"/>
    <cellStyle name="Normal 2" xfId="1" xr:uid="{99B5C2EB-728B-45AD-8F41-A7C55B41034C}"/>
  </cellStyles>
  <dxfs count="12">
    <dxf>
      <fill>
        <patternFill>
          <bgColor rgb="FF99FF33"/>
        </patternFill>
      </fill>
    </dxf>
    <dxf>
      <fill>
        <patternFill>
          <bgColor rgb="FFFFFF99"/>
        </patternFill>
      </fill>
    </dxf>
    <dxf>
      <fill>
        <patternFill>
          <bgColor rgb="FF66FF99"/>
        </patternFill>
      </fill>
    </dxf>
    <dxf>
      <fill>
        <patternFill>
          <bgColor rgb="FFFF9966"/>
        </patternFill>
      </fill>
    </dxf>
    <dxf>
      <fill>
        <patternFill>
          <bgColor rgb="FFFFCC99"/>
        </patternFill>
      </fill>
    </dxf>
    <dxf>
      <font>
        <color auto="1"/>
      </font>
      <fill>
        <patternFill>
          <bgColor rgb="FFFFCC99"/>
        </patternFill>
      </fill>
    </dxf>
    <dxf>
      <fill>
        <patternFill>
          <bgColor rgb="FF66FF99"/>
        </patternFill>
      </fill>
    </dxf>
    <dxf>
      <font>
        <b/>
        <i val="0"/>
      </font>
      <fill>
        <patternFill>
          <bgColor theme="9" tint="-0.24994659260841701"/>
        </patternFill>
      </fill>
    </dxf>
    <dxf>
      <font>
        <b/>
        <i val="0"/>
        <color theme="0"/>
      </font>
      <fill>
        <patternFill>
          <bgColor theme="5" tint="0.39994506668294322"/>
        </patternFill>
      </fill>
    </dxf>
    <dxf>
      <font>
        <b/>
        <i val="0"/>
        <color theme="1"/>
      </font>
      <fill>
        <patternFill>
          <bgColor theme="9" tint="0.39994506668294322"/>
        </patternFill>
      </fill>
    </dxf>
    <dxf>
      <font>
        <b val="0"/>
        <i val="0"/>
        <color theme="1"/>
      </font>
      <fill>
        <patternFill>
          <bgColor rgb="FFFFFF99"/>
        </patternFill>
      </fill>
    </dxf>
    <dxf>
      <fill>
        <patternFill>
          <bgColor theme="6" tint="0.39994506668294322"/>
        </patternFill>
      </fill>
    </dxf>
  </dxfs>
  <tableStyles count="0" defaultTableStyle="TableStyleMedium2" defaultPivotStyle="PivotStyleLight16"/>
  <colors>
    <mruColors>
      <color rgb="FFFFCC99"/>
      <color rgb="FFFF9966"/>
      <color rgb="FF66FF99"/>
      <color rgb="FFFFFF99"/>
      <color rgb="FFFFFF66"/>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198120</xdr:colOff>
      <xdr:row>0</xdr:row>
      <xdr:rowOff>150495</xdr:rowOff>
    </xdr:from>
    <xdr:to>
      <xdr:col>1</xdr:col>
      <xdr:colOff>255270</xdr:colOff>
      <xdr:row>5</xdr:row>
      <xdr:rowOff>121920</xdr:rowOff>
    </xdr:to>
    <xdr:pic>
      <xdr:nvPicPr>
        <xdr:cNvPr id="4" name="Picture 3">
          <a:extLst>
            <a:ext uri="{FF2B5EF4-FFF2-40B4-BE49-F238E27FC236}">
              <a16:creationId xmlns:a16="http://schemas.microsoft.com/office/drawing/2014/main" id="{4E381E14-6C43-4110-80B8-F31E75FFB30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8120" y="150495"/>
          <a:ext cx="2424113"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1152525</xdr:colOff>
      <xdr:row>0</xdr:row>
      <xdr:rowOff>19050</xdr:rowOff>
    </xdr:from>
    <xdr:to>
      <xdr:col>3</xdr:col>
      <xdr:colOff>781049</xdr:colOff>
      <xdr:row>6</xdr:row>
      <xdr:rowOff>85725</xdr:rowOff>
    </xdr:to>
    <xdr:pic>
      <xdr:nvPicPr>
        <xdr:cNvPr id="5" name="Picture 4">
          <a:extLst>
            <a:ext uri="{FF2B5EF4-FFF2-40B4-BE49-F238E27FC236}">
              <a16:creationId xmlns:a16="http://schemas.microsoft.com/office/drawing/2014/main" id="{7FEBC36A-0FD2-4F45-94A2-7C297880FA82}"/>
            </a:ext>
          </a:extLst>
        </xdr:cNvPr>
        <xdr:cNvPicPr>
          <a:picLocks noChangeAspect="1"/>
        </xdr:cNvPicPr>
      </xdr:nvPicPr>
      <xdr:blipFill>
        <a:blip xmlns:r="http://schemas.openxmlformats.org/officeDocument/2006/relationships" r:embed="rId2"/>
        <a:stretch>
          <a:fillRect/>
        </a:stretch>
      </xdr:blipFill>
      <xdr:spPr>
        <a:xfrm>
          <a:off x="5091113" y="19050"/>
          <a:ext cx="1795462" cy="1038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9</xdr:row>
      <xdr:rowOff>0</xdr:rowOff>
    </xdr:from>
    <xdr:to>
      <xdr:col>12</xdr:col>
      <xdr:colOff>2438715</xdr:colOff>
      <xdr:row>66</xdr:row>
      <xdr:rowOff>84377</xdr:rowOff>
    </xdr:to>
    <xdr:sp macro="" textlink="">
      <xdr:nvSpPr>
        <xdr:cNvPr id="7" name="AutoShape 7">
          <a:extLst>
            <a:ext uri="{FF2B5EF4-FFF2-40B4-BE49-F238E27FC236}">
              <a16:creationId xmlns:a16="http://schemas.microsoft.com/office/drawing/2014/main" id="{892BE3C5-1AF0-496F-A99E-B51A4459FCD9}"/>
            </a:ext>
          </a:extLst>
        </xdr:cNvPr>
        <xdr:cNvSpPr>
          <a:spLocks noChangeAspect="1" noChangeArrowheads="1"/>
        </xdr:cNvSpPr>
      </xdr:nvSpPr>
      <xdr:spPr bwMode="auto">
        <a:xfrm>
          <a:off x="39395400" y="81333975"/>
          <a:ext cx="2438715" cy="4055553"/>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1lds\data\Documents%20and%20Settings\jofo3\Local%20Settings\Temporary%20Internet%20Files\Content.Outlook\7GG6VTQL\Hazard%20Lo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portal.nss.cfh.nhs.uk/Documents%20and%20Settings/Stuart%20Davies/My%20Documents/0910261142%20Core%20Functionality%20EMIS%20Web%20Hazard%20Log%201v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 Matrix"/>
      <sheetName val="Sheet1"/>
      <sheetName val="Sheet2"/>
    </sheetNames>
    <sheetDataSet>
      <sheetData sheetId="0"/>
      <sheetData sheetId="1">
        <row r="11">
          <cell r="B11" t="str">
            <v>Frequent</v>
          </cell>
          <cell r="C11" t="str">
            <v>Minimal</v>
          </cell>
        </row>
        <row r="12">
          <cell r="B12" t="str">
            <v>Often</v>
          </cell>
          <cell r="C12" t="str">
            <v>Minor</v>
          </cell>
        </row>
        <row r="13">
          <cell r="B13" t="str">
            <v>Occasional</v>
          </cell>
          <cell r="C13" t="str">
            <v>Moderate</v>
          </cell>
        </row>
        <row r="14">
          <cell r="B14" t="str">
            <v>Unlikely</v>
          </cell>
          <cell r="C14" t="str">
            <v>Major</v>
          </cell>
        </row>
        <row r="15">
          <cell r="B15" t="str">
            <v>Exceptional</v>
          </cell>
          <cell r="C15" t="str">
            <v>Catastrophic</v>
          </cell>
        </row>
        <row r="16">
          <cell r="B16" t="str">
            <v>Incredible</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zard Log"/>
      <sheetName val="Risk Matrix"/>
      <sheetName val="Sheet1"/>
    </sheetNames>
    <sheetDataSet>
      <sheetData sheetId="0" refreshError="1"/>
      <sheetData sheetId="1">
        <row r="11">
          <cell r="G11" t="str">
            <v>Frequent</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BE036-3FA9-4D26-8AAE-EBFCA388A1EA}">
  <dimension ref="A8:G30"/>
  <sheetViews>
    <sheetView showGridLines="0" workbookViewId="0">
      <selection activeCell="C16" sqref="C16"/>
    </sheetView>
  </sheetViews>
  <sheetFormatPr defaultColWidth="7.609375" defaultRowHeight="12.75" x14ac:dyDescent="0.35"/>
  <cols>
    <col min="1" max="1" width="23.94140625" style="72" customWidth="1"/>
    <col min="2" max="2" width="22" style="72" customWidth="1"/>
    <col min="3" max="3" width="22.83203125" style="72" customWidth="1"/>
    <col min="4" max="4" width="12.609375" style="72" customWidth="1"/>
    <col min="5" max="5" width="14.5" style="72" customWidth="1"/>
    <col min="6" max="16384" width="7.609375" style="72"/>
  </cols>
  <sheetData>
    <row r="8" spans="1:5" ht="13.15" x14ac:dyDescent="0.35">
      <c r="A8" s="116" t="s">
        <v>107</v>
      </c>
      <c r="B8" s="116"/>
      <c r="C8" s="116"/>
      <c r="D8" s="116"/>
      <c r="E8" s="71"/>
    </row>
    <row r="9" spans="1:5" ht="25.5" x14ac:dyDescent="0.35">
      <c r="A9" s="82" t="s">
        <v>108</v>
      </c>
      <c r="B9" s="83" t="s">
        <v>109</v>
      </c>
      <c r="C9" s="117" t="s">
        <v>110</v>
      </c>
      <c r="D9" s="118"/>
      <c r="E9" s="73"/>
    </row>
    <row r="10" spans="1:5" ht="13.15" x14ac:dyDescent="0.35">
      <c r="A10" s="82" t="s">
        <v>111</v>
      </c>
      <c r="B10" s="83" t="s">
        <v>112</v>
      </c>
      <c r="C10" s="119" t="s">
        <v>113</v>
      </c>
      <c r="D10" s="118"/>
      <c r="E10" s="74"/>
    </row>
    <row r="11" spans="1:5" ht="13.15" x14ac:dyDescent="0.35">
      <c r="A11" s="82" t="s">
        <v>114</v>
      </c>
      <c r="B11" s="83" t="s">
        <v>115</v>
      </c>
      <c r="C11" s="82" t="s">
        <v>61</v>
      </c>
      <c r="D11" s="83" t="s">
        <v>116</v>
      </c>
      <c r="E11" s="74"/>
    </row>
    <row r="12" spans="1:5" ht="13.15" x14ac:dyDescent="0.35">
      <c r="A12" s="82" t="s">
        <v>60</v>
      </c>
      <c r="B12" s="83" t="s">
        <v>117</v>
      </c>
      <c r="C12" s="82" t="s">
        <v>118</v>
      </c>
      <c r="D12" s="84">
        <v>1.6</v>
      </c>
      <c r="E12" s="75"/>
    </row>
    <row r="13" spans="1:5" ht="13.15" x14ac:dyDescent="0.35">
      <c r="A13" s="82" t="s">
        <v>119</v>
      </c>
      <c r="B13" s="83" t="s">
        <v>120</v>
      </c>
      <c r="C13" s="85" t="s">
        <v>121</v>
      </c>
      <c r="D13" s="86" t="s">
        <v>252</v>
      </c>
      <c r="E13" s="74"/>
    </row>
    <row r="14" spans="1:5" ht="20.65" x14ac:dyDescent="0.6">
      <c r="C14" s="120"/>
      <c r="D14" s="120"/>
      <c r="E14" s="120"/>
    </row>
    <row r="15" spans="1:5" ht="43.5" x14ac:dyDescent="0.6">
      <c r="A15" s="76" t="s">
        <v>123</v>
      </c>
      <c r="C15" s="77"/>
      <c r="D15" s="77"/>
      <c r="E15" s="77"/>
    </row>
    <row r="17" spans="1:7" ht="25.15" x14ac:dyDescent="0.35">
      <c r="A17" s="78" t="s">
        <v>124</v>
      </c>
    </row>
    <row r="19" spans="1:7" ht="15" x14ac:dyDescent="0.35">
      <c r="A19" s="79"/>
      <c r="B19" s="79"/>
      <c r="C19" s="79"/>
      <c r="D19" s="79"/>
      <c r="E19" s="79"/>
    </row>
    <row r="20" spans="1:7" ht="13.15" x14ac:dyDescent="0.35">
      <c r="A20" s="80" t="s">
        <v>126</v>
      </c>
    </row>
    <row r="24" spans="1:7" x14ac:dyDescent="0.35">
      <c r="A24" s="121" t="s">
        <v>125</v>
      </c>
      <c r="B24" s="122"/>
      <c r="C24" s="122"/>
      <c r="D24" s="122"/>
      <c r="E24" s="122"/>
      <c r="F24" s="122"/>
      <c r="G24" s="123"/>
    </row>
    <row r="25" spans="1:7" x14ac:dyDescent="0.35">
      <c r="A25" s="124"/>
      <c r="B25" s="125"/>
      <c r="C25" s="125"/>
      <c r="D25" s="125"/>
      <c r="E25" s="125"/>
      <c r="F25" s="125"/>
      <c r="G25" s="126"/>
    </row>
    <row r="26" spans="1:7" x14ac:dyDescent="0.35">
      <c r="A26" s="124"/>
      <c r="B26" s="125"/>
      <c r="C26" s="125"/>
      <c r="D26" s="125"/>
      <c r="E26" s="125"/>
      <c r="F26" s="125"/>
      <c r="G26" s="126"/>
    </row>
    <row r="27" spans="1:7" x14ac:dyDescent="0.35">
      <c r="A27" s="124"/>
      <c r="B27" s="125"/>
      <c r="C27" s="125"/>
      <c r="D27" s="125"/>
      <c r="E27" s="125"/>
      <c r="F27" s="125"/>
      <c r="G27" s="126"/>
    </row>
    <row r="28" spans="1:7" x14ac:dyDescent="0.35">
      <c r="A28" s="124"/>
      <c r="B28" s="125"/>
      <c r="C28" s="125"/>
      <c r="D28" s="125"/>
      <c r="E28" s="125"/>
      <c r="F28" s="125"/>
      <c r="G28" s="126"/>
    </row>
    <row r="29" spans="1:7" x14ac:dyDescent="0.35">
      <c r="A29" s="124"/>
      <c r="B29" s="125"/>
      <c r="C29" s="125"/>
      <c r="D29" s="125"/>
      <c r="E29" s="125"/>
      <c r="F29" s="125"/>
      <c r="G29" s="126"/>
    </row>
    <row r="30" spans="1:7" x14ac:dyDescent="0.35">
      <c r="A30" s="127"/>
      <c r="B30" s="128"/>
      <c r="C30" s="128"/>
      <c r="D30" s="128"/>
      <c r="E30" s="128"/>
      <c r="F30" s="128"/>
      <c r="G30" s="129"/>
    </row>
  </sheetData>
  <mergeCells count="5">
    <mergeCell ref="A8:D8"/>
    <mergeCell ref="C9:D9"/>
    <mergeCell ref="C10:D10"/>
    <mergeCell ref="C14:E14"/>
    <mergeCell ref="A24:G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0DC68-EEDE-4B3E-942B-6D5B0F733A58}">
  <dimension ref="A1:E40"/>
  <sheetViews>
    <sheetView showGridLines="0" workbookViewId="0">
      <selection activeCell="D30" sqref="D30"/>
    </sheetView>
  </sheetViews>
  <sheetFormatPr defaultRowHeight="15" x14ac:dyDescent="0.4"/>
  <cols>
    <col min="3" max="3" width="31.5546875" customWidth="1"/>
    <col min="4" max="5" width="17.5546875" customWidth="1"/>
  </cols>
  <sheetData>
    <row r="1" spans="1:5" s="96" customFormat="1" ht="20.65" x14ac:dyDescent="0.4">
      <c r="A1" s="144" t="s">
        <v>127</v>
      </c>
      <c r="B1" s="145"/>
      <c r="C1" s="145"/>
      <c r="D1" s="145"/>
      <c r="E1" s="145"/>
    </row>
    <row r="2" spans="1:5" s="87" customFormat="1" ht="13.15" x14ac:dyDescent="0.4">
      <c r="A2" s="199" t="s">
        <v>118</v>
      </c>
      <c r="B2" s="199" t="s">
        <v>128</v>
      </c>
      <c r="C2" s="135" t="s">
        <v>127</v>
      </c>
      <c r="D2" s="135"/>
      <c r="E2" s="136"/>
    </row>
    <row r="3" spans="1:5" s="87" customFormat="1" ht="12.75" x14ac:dyDescent="0.4">
      <c r="A3" s="197">
        <v>0.1</v>
      </c>
      <c r="B3" s="198" t="s">
        <v>129</v>
      </c>
      <c r="C3" s="132" t="s">
        <v>130</v>
      </c>
      <c r="D3" s="137"/>
      <c r="E3" s="138"/>
    </row>
    <row r="4" spans="1:5" s="87" customFormat="1" ht="12.75" x14ac:dyDescent="0.4">
      <c r="A4" s="197">
        <v>0.2</v>
      </c>
      <c r="B4" s="198" t="s">
        <v>131</v>
      </c>
      <c r="C4" s="132" t="s">
        <v>132</v>
      </c>
      <c r="D4" s="137"/>
      <c r="E4" s="138"/>
    </row>
    <row r="5" spans="1:5" s="87" customFormat="1" ht="12.75" x14ac:dyDescent="0.4">
      <c r="A5" s="197">
        <v>0.3</v>
      </c>
      <c r="B5" s="198" t="s">
        <v>133</v>
      </c>
      <c r="C5" s="132" t="s">
        <v>134</v>
      </c>
      <c r="D5" s="137"/>
      <c r="E5" s="138"/>
    </row>
    <row r="6" spans="1:5" s="87" customFormat="1" ht="12.75" x14ac:dyDescent="0.4">
      <c r="A6" s="197">
        <v>0.4</v>
      </c>
      <c r="B6" s="198" t="s">
        <v>135</v>
      </c>
      <c r="C6" s="132" t="s">
        <v>136</v>
      </c>
      <c r="D6" s="137"/>
      <c r="E6" s="138"/>
    </row>
    <row r="7" spans="1:5" s="87" customFormat="1" ht="12.75" x14ac:dyDescent="0.4">
      <c r="A7" s="197">
        <v>0.5</v>
      </c>
      <c r="B7" s="198" t="s">
        <v>137</v>
      </c>
      <c r="C7" s="132" t="s">
        <v>138</v>
      </c>
      <c r="D7" s="137"/>
      <c r="E7" s="138"/>
    </row>
    <row r="8" spans="1:5" s="87" customFormat="1" x14ac:dyDescent="0.4">
      <c r="A8" s="197">
        <v>0.6</v>
      </c>
      <c r="B8" s="198" t="s">
        <v>139</v>
      </c>
      <c r="C8" s="130" t="s">
        <v>140</v>
      </c>
      <c r="D8" s="131"/>
      <c r="E8" s="131"/>
    </row>
    <row r="9" spans="1:5" s="87" customFormat="1" x14ac:dyDescent="0.4">
      <c r="A9" s="197">
        <v>0.7</v>
      </c>
      <c r="B9" s="198" t="s">
        <v>141</v>
      </c>
      <c r="C9" s="130" t="s">
        <v>142</v>
      </c>
      <c r="D9" s="131"/>
      <c r="E9" s="131"/>
    </row>
    <row r="10" spans="1:5" s="87" customFormat="1" x14ac:dyDescent="0.4">
      <c r="A10" s="197">
        <v>0.8</v>
      </c>
      <c r="B10" s="198" t="s">
        <v>143</v>
      </c>
      <c r="C10" s="130" t="s">
        <v>144</v>
      </c>
      <c r="D10" s="131"/>
      <c r="E10" s="131"/>
    </row>
    <row r="11" spans="1:5" s="87" customFormat="1" x14ac:dyDescent="0.4">
      <c r="A11" s="197">
        <v>0.9</v>
      </c>
      <c r="B11" s="198" t="s">
        <v>145</v>
      </c>
      <c r="C11" s="130" t="s">
        <v>146</v>
      </c>
      <c r="D11" s="131"/>
      <c r="E11" s="131"/>
    </row>
    <row r="12" spans="1:5" s="87" customFormat="1" x14ac:dyDescent="0.4">
      <c r="A12" s="197">
        <v>1</v>
      </c>
      <c r="B12" s="198" t="s">
        <v>147</v>
      </c>
      <c r="C12" s="130" t="s">
        <v>148</v>
      </c>
      <c r="D12" s="131"/>
      <c r="E12" s="131"/>
    </row>
    <row r="13" spans="1:5" s="87" customFormat="1" x14ac:dyDescent="0.4">
      <c r="A13" s="197">
        <v>1.1000000000000001</v>
      </c>
      <c r="B13" s="198" t="s">
        <v>149</v>
      </c>
      <c r="C13" s="132" t="s">
        <v>150</v>
      </c>
      <c r="D13" s="133"/>
      <c r="E13" s="134"/>
    </row>
    <row r="14" spans="1:5" s="87" customFormat="1" x14ac:dyDescent="0.4">
      <c r="A14" s="197">
        <v>1.2</v>
      </c>
      <c r="B14" s="197" t="s">
        <v>151</v>
      </c>
      <c r="C14" s="132" t="s">
        <v>152</v>
      </c>
      <c r="D14" s="133"/>
      <c r="E14" s="134"/>
    </row>
    <row r="15" spans="1:5" s="87" customFormat="1" x14ac:dyDescent="0.4">
      <c r="A15" s="197">
        <v>1.3</v>
      </c>
      <c r="B15" s="197" t="s">
        <v>153</v>
      </c>
      <c r="C15" s="132" t="s">
        <v>154</v>
      </c>
      <c r="D15" s="133"/>
      <c r="E15" s="134"/>
    </row>
    <row r="16" spans="1:5" s="87" customFormat="1" x14ac:dyDescent="0.4">
      <c r="A16" s="197">
        <v>1.4</v>
      </c>
      <c r="B16" s="197" t="s">
        <v>122</v>
      </c>
      <c r="C16" s="132" t="s">
        <v>155</v>
      </c>
      <c r="D16" s="133"/>
      <c r="E16" s="134"/>
    </row>
    <row r="17" spans="1:5" s="87" customFormat="1" x14ac:dyDescent="0.4">
      <c r="A17" s="197">
        <v>1.5</v>
      </c>
      <c r="B17" s="197" t="s">
        <v>156</v>
      </c>
      <c r="C17" s="132" t="s">
        <v>157</v>
      </c>
      <c r="D17" s="133"/>
      <c r="E17" s="134"/>
    </row>
    <row r="18" spans="1:5" s="87" customFormat="1" ht="12.75" x14ac:dyDescent="0.4">
      <c r="A18" s="197">
        <v>1.6</v>
      </c>
      <c r="B18" s="197" t="s">
        <v>252</v>
      </c>
      <c r="C18" s="132" t="s">
        <v>232</v>
      </c>
      <c r="D18" s="137"/>
      <c r="E18" s="138"/>
    </row>
    <row r="19" spans="1:5" s="87" customFormat="1" ht="12.75" x14ac:dyDescent="0.4">
      <c r="A19" s="197">
        <v>1.7</v>
      </c>
      <c r="B19" s="197" t="s">
        <v>273</v>
      </c>
      <c r="C19" s="132" t="s">
        <v>274</v>
      </c>
      <c r="D19" s="137"/>
      <c r="E19" s="138"/>
    </row>
    <row r="20" spans="1:5" s="87" customFormat="1" x14ac:dyDescent="0.4">
      <c r="A20" s="197"/>
      <c r="B20" s="197"/>
      <c r="C20" s="132"/>
      <c r="D20" s="133"/>
      <c r="E20" s="134"/>
    </row>
    <row r="21" spans="1:5" s="87" customFormat="1" x14ac:dyDescent="0.4">
      <c r="A21" s="107"/>
      <c r="B21" s="107"/>
      <c r="C21" s="108"/>
      <c r="D21" s="109"/>
      <c r="E21" s="109"/>
    </row>
    <row r="22" spans="1:5" s="87" customFormat="1" x14ac:dyDescent="0.4">
      <c r="A22" s="90"/>
      <c r="B22" s="90"/>
      <c r="C22" s="90"/>
      <c r="D22" s="90"/>
      <c r="E22" s="91"/>
    </row>
    <row r="23" spans="1:5" s="96" customFormat="1" ht="20.65" x14ac:dyDescent="0.4">
      <c r="A23" s="146" t="s">
        <v>158</v>
      </c>
      <c r="B23" s="147"/>
      <c r="C23" s="147"/>
      <c r="D23" s="147"/>
      <c r="E23" s="147"/>
    </row>
    <row r="24" spans="1:5" s="87" customFormat="1" x14ac:dyDescent="0.4">
      <c r="A24" s="143" t="s">
        <v>159</v>
      </c>
      <c r="B24" s="143"/>
      <c r="C24" s="143"/>
      <c r="D24" s="143"/>
      <c r="E24" s="143"/>
    </row>
    <row r="25" spans="1:5" s="87" customFormat="1" ht="13.15" x14ac:dyDescent="0.4">
      <c r="A25" s="140" t="s">
        <v>160</v>
      </c>
      <c r="B25" s="140"/>
      <c r="C25" s="88" t="s">
        <v>161</v>
      </c>
      <c r="D25" s="200" t="s">
        <v>128</v>
      </c>
      <c r="E25" s="199" t="s">
        <v>118</v>
      </c>
    </row>
    <row r="26" spans="1:5" s="87" customFormat="1" ht="12.75" x14ac:dyDescent="0.4">
      <c r="A26" s="119" t="s">
        <v>162</v>
      </c>
      <c r="B26" s="119"/>
      <c r="C26" s="89" t="s">
        <v>163</v>
      </c>
      <c r="D26" s="201"/>
      <c r="E26" s="198"/>
    </row>
    <row r="27" spans="1:5" s="87" customFormat="1" ht="14.25" x14ac:dyDescent="0.4">
      <c r="A27" s="119" t="s">
        <v>117</v>
      </c>
      <c r="B27" s="141"/>
      <c r="C27" s="89" t="s">
        <v>164</v>
      </c>
      <c r="D27" s="201"/>
      <c r="E27" s="198"/>
    </row>
    <row r="28" spans="1:5" s="87" customFormat="1" x14ac:dyDescent="0.4">
      <c r="A28" s="142"/>
      <c r="B28" s="131"/>
      <c r="C28" s="89"/>
      <c r="D28" s="201"/>
      <c r="E28" s="198"/>
    </row>
    <row r="29" spans="1:5" s="87" customFormat="1" x14ac:dyDescent="0.4">
      <c r="A29" s="110"/>
      <c r="B29" s="109"/>
      <c r="C29" s="108"/>
      <c r="D29" s="111"/>
      <c r="E29" s="108"/>
    </row>
    <row r="30" spans="1:5" s="93" customFormat="1" ht="15.75" x14ac:dyDescent="0.4">
      <c r="A30" s="92"/>
      <c r="B30" s="92"/>
      <c r="C30" s="92"/>
      <c r="D30" s="92"/>
      <c r="E30" s="92"/>
    </row>
    <row r="31" spans="1:5" s="96" customFormat="1" ht="20.65" x14ac:dyDescent="0.4">
      <c r="A31" s="146" t="s">
        <v>165</v>
      </c>
      <c r="B31" s="147"/>
      <c r="C31" s="147"/>
      <c r="D31" s="147"/>
      <c r="E31" s="147"/>
    </row>
    <row r="32" spans="1:5" s="87" customFormat="1" x14ac:dyDescent="0.4">
      <c r="A32" s="143" t="s">
        <v>166</v>
      </c>
      <c r="B32" s="143"/>
      <c r="C32" s="143"/>
      <c r="D32" s="143"/>
      <c r="E32" s="143"/>
    </row>
    <row r="33" spans="1:5" s="87" customFormat="1" ht="13.15" x14ac:dyDescent="0.4">
      <c r="A33" s="140" t="s">
        <v>160</v>
      </c>
      <c r="B33" s="140"/>
      <c r="C33" s="88" t="s">
        <v>161</v>
      </c>
      <c r="D33" s="200" t="s">
        <v>128</v>
      </c>
      <c r="E33" s="199" t="s">
        <v>118</v>
      </c>
    </row>
    <row r="34" spans="1:5" s="87" customFormat="1" x14ac:dyDescent="0.4">
      <c r="A34" s="132" t="s">
        <v>167</v>
      </c>
      <c r="B34" s="134"/>
      <c r="C34" s="89" t="s">
        <v>163</v>
      </c>
      <c r="D34" s="201"/>
      <c r="E34" s="197"/>
    </row>
    <row r="35" spans="1:5" s="87" customFormat="1" ht="12.75" x14ac:dyDescent="0.4">
      <c r="A35" s="130" t="s">
        <v>168</v>
      </c>
      <c r="B35" s="130"/>
      <c r="C35" s="89" t="s">
        <v>163</v>
      </c>
      <c r="D35" s="201"/>
      <c r="E35" s="197"/>
    </row>
    <row r="36" spans="1:5" s="87" customFormat="1" x14ac:dyDescent="0.4">
      <c r="A36" s="148"/>
      <c r="B36" s="149"/>
      <c r="C36" s="94"/>
      <c r="D36" s="201"/>
      <c r="E36" s="197"/>
    </row>
    <row r="37" spans="1:5" s="87" customFormat="1" x14ac:dyDescent="0.4">
      <c r="A37" s="112"/>
      <c r="B37" s="113"/>
      <c r="C37" s="112"/>
      <c r="D37" s="111"/>
      <c r="E37" s="107"/>
    </row>
    <row r="38" spans="1:5" ht="15.75" x14ac:dyDescent="0.5">
      <c r="A38" s="95"/>
      <c r="B38" s="95"/>
      <c r="C38" s="95"/>
      <c r="D38" s="95"/>
      <c r="E38" s="95"/>
    </row>
    <row r="39" spans="1:5" s="96" customFormat="1" ht="20.65" x14ac:dyDescent="0.4">
      <c r="A39" s="146" t="s">
        <v>169</v>
      </c>
      <c r="B39" s="147"/>
      <c r="C39" s="147"/>
      <c r="D39" s="147"/>
      <c r="E39" s="147"/>
    </row>
    <row r="40" spans="1:5" s="87" customFormat="1" ht="75" customHeight="1" x14ac:dyDescent="0.4">
      <c r="A40" s="139" t="s">
        <v>170</v>
      </c>
      <c r="B40" s="139"/>
      <c r="C40" s="139"/>
      <c r="D40" s="139"/>
      <c r="E40" s="139"/>
    </row>
  </sheetData>
  <mergeCells count="34">
    <mergeCell ref="C19:E19"/>
    <mergeCell ref="A1:E1"/>
    <mergeCell ref="A23:E23"/>
    <mergeCell ref="A31:E31"/>
    <mergeCell ref="A39:E39"/>
    <mergeCell ref="A34:B34"/>
    <mergeCell ref="A35:B35"/>
    <mergeCell ref="A36:B36"/>
    <mergeCell ref="C14:E14"/>
    <mergeCell ref="C15:E15"/>
    <mergeCell ref="C16:E16"/>
    <mergeCell ref="C17:E17"/>
    <mergeCell ref="C20:E20"/>
    <mergeCell ref="A24:E24"/>
    <mergeCell ref="C18:E18"/>
    <mergeCell ref="C8:E8"/>
    <mergeCell ref="C9:E9"/>
    <mergeCell ref="A40:E40"/>
    <mergeCell ref="A25:B25"/>
    <mergeCell ref="A26:B26"/>
    <mergeCell ref="A27:B27"/>
    <mergeCell ref="A28:B28"/>
    <mergeCell ref="A32:E32"/>
    <mergeCell ref="A33:B33"/>
    <mergeCell ref="C10:E10"/>
    <mergeCell ref="C11:E11"/>
    <mergeCell ref="C12:E12"/>
    <mergeCell ref="C13:E13"/>
    <mergeCell ref="C2:E2"/>
    <mergeCell ref="C3:E3"/>
    <mergeCell ref="C4:E4"/>
    <mergeCell ref="C5:E5"/>
    <mergeCell ref="C6:E6"/>
    <mergeCell ref="C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8613D-363E-4BE1-9BD2-150A27069790}">
  <dimension ref="A1:S13"/>
  <sheetViews>
    <sheetView tabSelected="1" zoomScale="70" zoomScaleNormal="70" workbookViewId="0">
      <pane xSplit="1" ySplit="1" topLeftCell="B2" activePane="bottomRight" state="frozen"/>
      <selection pane="topRight" activeCell="B1" sqref="B1"/>
      <selection pane="bottomLeft" activeCell="A2" sqref="A2"/>
      <selection pane="bottomRight" activeCell="L6" sqref="L6"/>
    </sheetView>
  </sheetViews>
  <sheetFormatPr defaultRowHeight="15" x14ac:dyDescent="0.4"/>
  <cols>
    <col min="1" max="1" width="8" customWidth="1"/>
    <col min="2" max="2" width="22.71875" customWidth="1"/>
    <col min="3" max="3" width="31.94140625" customWidth="1"/>
    <col min="4" max="4" width="31.27734375" customWidth="1"/>
    <col min="5" max="5" width="68.609375" customWidth="1"/>
    <col min="6" max="6" width="67.88671875" customWidth="1"/>
    <col min="7" max="7" width="15" customWidth="1"/>
    <col min="8" max="8" width="13.83203125" customWidth="1"/>
    <col min="9" max="9" width="10.27734375" customWidth="1"/>
    <col min="10" max="10" width="30.88671875" customWidth="1"/>
    <col min="11" max="11" width="32.77734375" customWidth="1"/>
    <col min="12" max="12" width="27.1640625" customWidth="1"/>
    <col min="13" max="13" width="32.71875" customWidth="1"/>
    <col min="14" max="14" width="18.33203125" bestFit="1" customWidth="1"/>
    <col min="15" max="15" width="13.83203125" customWidth="1"/>
    <col min="16" max="16" width="10.88671875" style="70" customWidth="1"/>
    <col min="17" max="17" width="54.38671875" customWidth="1"/>
    <col min="18" max="18" width="10.88671875" customWidth="1"/>
    <col min="19" max="19" width="11.0546875" customWidth="1"/>
  </cols>
  <sheetData>
    <row r="1" spans="1:19" ht="30" x14ac:dyDescent="0.4">
      <c r="A1" s="23" t="s">
        <v>46</v>
      </c>
      <c r="B1" s="21" t="s">
        <v>47</v>
      </c>
      <c r="C1" s="22" t="s">
        <v>48</v>
      </c>
      <c r="D1" s="22" t="s">
        <v>49</v>
      </c>
      <c r="E1" s="22" t="s">
        <v>50</v>
      </c>
      <c r="F1" s="22" t="s">
        <v>51</v>
      </c>
      <c r="G1" s="23" t="s">
        <v>52</v>
      </c>
      <c r="H1" s="23" t="s">
        <v>53</v>
      </c>
      <c r="I1" s="23" t="s">
        <v>54</v>
      </c>
      <c r="J1" s="20" t="s">
        <v>55</v>
      </c>
      <c r="K1" s="20" t="s">
        <v>56</v>
      </c>
      <c r="L1" s="20" t="s">
        <v>57</v>
      </c>
      <c r="M1" s="20" t="s">
        <v>58</v>
      </c>
      <c r="N1" s="23" t="s">
        <v>52</v>
      </c>
      <c r="O1" s="23" t="s">
        <v>53</v>
      </c>
      <c r="P1" s="23" t="s">
        <v>54</v>
      </c>
      <c r="Q1" s="22" t="s">
        <v>59</v>
      </c>
      <c r="R1" s="22" t="s">
        <v>60</v>
      </c>
      <c r="S1" s="22" t="s">
        <v>61</v>
      </c>
    </row>
    <row r="2" spans="1:19" ht="285" x14ac:dyDescent="0.4">
      <c r="A2" s="1" t="s">
        <v>265</v>
      </c>
      <c r="B2" s="2" t="s">
        <v>0</v>
      </c>
      <c r="C2" s="3" t="s">
        <v>239</v>
      </c>
      <c r="D2" s="4" t="s">
        <v>103</v>
      </c>
      <c r="E2" s="5" t="s">
        <v>2</v>
      </c>
      <c r="F2" s="5" t="s">
        <v>3</v>
      </c>
      <c r="G2" s="1" t="s">
        <v>73</v>
      </c>
      <c r="H2" s="1" t="s">
        <v>5</v>
      </c>
      <c r="I2" s="36">
        <v>2</v>
      </c>
      <c r="J2" s="7" t="s">
        <v>6</v>
      </c>
      <c r="K2" s="7" t="s">
        <v>7</v>
      </c>
      <c r="L2" s="1"/>
      <c r="M2" s="7" t="s">
        <v>8</v>
      </c>
      <c r="N2" s="1" t="s">
        <v>4</v>
      </c>
      <c r="O2" s="1" t="s">
        <v>9</v>
      </c>
      <c r="P2" s="8">
        <f>IF(OR(ISBLANK(G2),ISBLANK(O2)),"",INDEX('Risk Matrix'!$D$2:$H$6,MATCH('DCH NRL Hazard Log'!O2,Likelihood,0),MATCH('DCH NRL Hazard Log'!G2,Consequence,0)))</f>
        <v>2</v>
      </c>
      <c r="Q2" s="9" t="s">
        <v>102</v>
      </c>
      <c r="R2" s="10"/>
      <c r="S2" s="10"/>
    </row>
    <row r="3" spans="1:19" ht="255" x14ac:dyDescent="0.4">
      <c r="A3" s="1" t="s">
        <v>266</v>
      </c>
      <c r="B3" s="2" t="s">
        <v>10</v>
      </c>
      <c r="C3" s="3" t="s">
        <v>240</v>
      </c>
      <c r="D3" s="4" t="s">
        <v>11</v>
      </c>
      <c r="E3" s="5" t="s">
        <v>250</v>
      </c>
      <c r="F3" s="5" t="s">
        <v>12</v>
      </c>
      <c r="G3" s="1" t="s">
        <v>4</v>
      </c>
      <c r="H3" s="1" t="s">
        <v>5</v>
      </c>
      <c r="I3" s="36">
        <v>2</v>
      </c>
      <c r="J3" s="7" t="s">
        <v>13</v>
      </c>
      <c r="K3" s="7" t="s">
        <v>14</v>
      </c>
      <c r="L3" s="1"/>
      <c r="M3" s="7"/>
      <c r="N3" s="1" t="s">
        <v>4</v>
      </c>
      <c r="O3" s="1" t="s">
        <v>9</v>
      </c>
      <c r="P3" s="8">
        <f>IF(OR(ISBLANK(G3),ISBLANK(O3)),"",INDEX('Risk Matrix'!$D$2:$H$6,MATCH('DCH NRL Hazard Log'!O3,Likelihood,0),MATCH('DCH NRL Hazard Log'!G3,Consequence,0)))</f>
        <v>1</v>
      </c>
      <c r="Q3" s="9" t="s">
        <v>101</v>
      </c>
      <c r="R3" s="10"/>
      <c r="S3" s="10"/>
    </row>
    <row r="4" spans="1:19" ht="165" x14ac:dyDescent="0.4">
      <c r="A4" s="1" t="s">
        <v>267</v>
      </c>
      <c r="B4" s="1" t="s">
        <v>15</v>
      </c>
      <c r="C4" s="3" t="s">
        <v>16</v>
      </c>
      <c r="D4" s="4" t="s">
        <v>17</v>
      </c>
      <c r="E4" s="7" t="s">
        <v>18</v>
      </c>
      <c r="F4" s="5" t="s">
        <v>19</v>
      </c>
      <c r="G4" s="1" t="s">
        <v>4</v>
      </c>
      <c r="H4" s="1" t="s">
        <v>5</v>
      </c>
      <c r="I4" s="36">
        <v>2</v>
      </c>
      <c r="J4" s="1"/>
      <c r="K4" s="1"/>
      <c r="L4" s="1"/>
      <c r="M4" s="1"/>
      <c r="N4" s="1" t="s">
        <v>4</v>
      </c>
      <c r="O4" s="1" t="s">
        <v>5</v>
      </c>
      <c r="P4" s="8">
        <f>IF(OR(ISBLANK(G4),ISBLANK(O4)),"",INDEX('Risk Matrix'!$D$2:$H$6,MATCH('DCH NRL Hazard Log'!O4,Likelihood,0),MATCH('DCH NRL Hazard Log'!G4,Consequence,0)))</f>
        <v>2</v>
      </c>
      <c r="Q4" s="11"/>
      <c r="R4" s="10"/>
      <c r="S4" s="10"/>
    </row>
    <row r="5" spans="1:19" ht="362.25" customHeight="1" x14ac:dyDescent="0.4">
      <c r="A5" s="1" t="s">
        <v>270</v>
      </c>
      <c r="B5" s="2" t="s">
        <v>20</v>
      </c>
      <c r="C5" s="3" t="s">
        <v>240</v>
      </c>
      <c r="D5" s="4" t="s">
        <v>21</v>
      </c>
      <c r="E5" s="5" t="s">
        <v>104</v>
      </c>
      <c r="F5" s="5" t="s">
        <v>254</v>
      </c>
      <c r="G5" s="1" t="s">
        <v>73</v>
      </c>
      <c r="H5" s="1" t="s">
        <v>5</v>
      </c>
      <c r="I5" s="33">
        <v>3</v>
      </c>
      <c r="J5" s="4" t="s">
        <v>233</v>
      </c>
      <c r="K5" s="1"/>
      <c r="L5" s="1"/>
      <c r="M5" s="7" t="s">
        <v>235</v>
      </c>
      <c r="N5" s="1" t="s">
        <v>73</v>
      </c>
      <c r="O5" s="1" t="s">
        <v>5</v>
      </c>
      <c r="P5" s="8">
        <f>IF(OR(ISBLANK(G5),ISBLANK(O5)),"",INDEX('Risk Matrix'!$D$2:$H$6,MATCH('DCH NRL Hazard Log'!O5,Likelihood,0),MATCH('DCH NRL Hazard Log'!G5,Consequence,0)))</f>
        <v>3</v>
      </c>
      <c r="Q5" s="7" t="s">
        <v>24</v>
      </c>
      <c r="R5" s="10"/>
      <c r="S5" s="10"/>
    </row>
    <row r="6" spans="1:19" ht="345" x14ac:dyDescent="0.4">
      <c r="A6" s="1" t="s">
        <v>271</v>
      </c>
      <c r="B6" s="1" t="s">
        <v>22</v>
      </c>
      <c r="C6" s="3" t="s">
        <v>241</v>
      </c>
      <c r="D6" s="4" t="s">
        <v>105</v>
      </c>
      <c r="E6" s="5" t="s">
        <v>256</v>
      </c>
      <c r="F6" s="5" t="s">
        <v>255</v>
      </c>
      <c r="G6" s="1" t="s">
        <v>73</v>
      </c>
      <c r="H6" s="1" t="s">
        <v>5</v>
      </c>
      <c r="I6" s="36">
        <v>3</v>
      </c>
      <c r="J6" s="7" t="s">
        <v>234</v>
      </c>
      <c r="K6" s="7" t="s">
        <v>23</v>
      </c>
      <c r="L6" s="1"/>
      <c r="M6" s="7" t="s">
        <v>236</v>
      </c>
      <c r="N6" s="1" t="s">
        <v>73</v>
      </c>
      <c r="O6" s="1" t="s">
        <v>9</v>
      </c>
      <c r="P6" s="8">
        <f>IF(OR(ISBLANK(G6),ISBLANK(O6)),"",INDEX('Risk Matrix'!$D$2:$H$6,MATCH('DCH NRL Hazard Log'!O6,Likelihood,0),MATCH('DCH NRL Hazard Log'!G6,Consequence,0)))</f>
        <v>2</v>
      </c>
      <c r="Q6" s="12" t="s">
        <v>238</v>
      </c>
      <c r="R6" s="10"/>
      <c r="S6" s="10"/>
    </row>
    <row r="7" spans="1:19" ht="175.15" customHeight="1" x14ac:dyDescent="0.4">
      <c r="A7" s="13" t="s">
        <v>272</v>
      </c>
      <c r="B7" s="13" t="s">
        <v>237</v>
      </c>
      <c r="C7" s="14" t="s">
        <v>246</v>
      </c>
      <c r="D7" s="15" t="s">
        <v>25</v>
      </c>
      <c r="E7" s="16" t="s">
        <v>257</v>
      </c>
      <c r="F7" s="16" t="s">
        <v>258</v>
      </c>
      <c r="G7" s="1" t="s">
        <v>73</v>
      </c>
      <c r="H7" s="17" t="s">
        <v>5</v>
      </c>
      <c r="I7" s="6">
        <v>3</v>
      </c>
      <c r="J7" s="17"/>
      <c r="K7" s="17"/>
      <c r="L7" s="17"/>
      <c r="M7" s="115" t="s">
        <v>259</v>
      </c>
      <c r="N7" s="17" t="s">
        <v>4</v>
      </c>
      <c r="O7" s="17" t="s">
        <v>5</v>
      </c>
      <c r="P7" s="8">
        <f>IF(OR(ISBLANK(G7),ISBLANK(O7)),"",INDEX('Risk Matrix'!$D$2:$H$6,MATCH('DCH NRL Hazard Log'!O7,Likelihood,0),MATCH('DCH NRL Hazard Log'!G7,Consequence,0)))</f>
        <v>3</v>
      </c>
      <c r="Q7" s="9" t="s">
        <v>253</v>
      </c>
      <c r="R7" s="18"/>
      <c r="S7" s="18"/>
    </row>
    <row r="8" spans="1:19" ht="241.5" x14ac:dyDescent="0.4">
      <c r="A8" s="1" t="s">
        <v>268</v>
      </c>
      <c r="B8" s="2" t="s">
        <v>26</v>
      </c>
      <c r="C8" s="3" t="s">
        <v>247</v>
      </c>
      <c r="D8" s="4" t="s">
        <v>1</v>
      </c>
      <c r="E8" s="5" t="s">
        <v>27</v>
      </c>
      <c r="F8" s="5" t="s">
        <v>28</v>
      </c>
      <c r="G8" s="1" t="s">
        <v>4</v>
      </c>
      <c r="H8" s="1" t="s">
        <v>5</v>
      </c>
      <c r="I8" s="36">
        <v>2</v>
      </c>
      <c r="J8" s="1"/>
      <c r="K8" s="1"/>
      <c r="L8" s="1"/>
      <c r="M8" s="1"/>
      <c r="N8" s="1" t="s">
        <v>4</v>
      </c>
      <c r="O8" s="1" t="s">
        <v>5</v>
      </c>
      <c r="P8" s="8">
        <f>IF(OR(ISBLANK(G8),ISBLANK(O8)),"",INDEX('Risk Matrix'!$D$2:$H$6,MATCH('DCH NRL Hazard Log'!O8,Likelihood,0),MATCH('DCH NRL Hazard Log'!G8,Consequence,0)))</f>
        <v>2</v>
      </c>
      <c r="Q8" s="9" t="s">
        <v>29</v>
      </c>
      <c r="R8" s="10"/>
      <c r="S8" s="10"/>
    </row>
    <row r="9" spans="1:19" ht="249" customHeight="1" x14ac:dyDescent="0.4">
      <c r="A9" s="1" t="s">
        <v>269</v>
      </c>
      <c r="B9" s="2" t="s">
        <v>30</v>
      </c>
      <c r="C9" s="3" t="s">
        <v>242</v>
      </c>
      <c r="D9" s="4" t="s">
        <v>44</v>
      </c>
      <c r="E9" s="5" t="s">
        <v>106</v>
      </c>
      <c r="F9" s="5" t="s">
        <v>260</v>
      </c>
      <c r="G9" s="1" t="s">
        <v>31</v>
      </c>
      <c r="H9" s="1" t="s">
        <v>5</v>
      </c>
      <c r="I9" s="36">
        <v>2</v>
      </c>
      <c r="J9" s="1"/>
      <c r="K9" s="1"/>
      <c r="L9" s="1"/>
      <c r="M9" s="115" t="s">
        <v>261</v>
      </c>
      <c r="N9" s="1" t="s">
        <v>31</v>
      </c>
      <c r="O9" s="1" t="s">
        <v>5</v>
      </c>
      <c r="P9" s="8">
        <f>IF(OR(ISBLANK(G9),ISBLANK(O9)),"",INDEX('Risk Matrix'!$D$2:$H$6,MATCH('DCH NRL Hazard Log'!O9,Likelihood,0),MATCH('DCH NRL Hazard Log'!G9,Consequence,0)))</f>
        <v>2</v>
      </c>
      <c r="Q9" s="9" t="s">
        <v>253</v>
      </c>
      <c r="R9" s="10"/>
      <c r="S9" s="10"/>
    </row>
    <row r="10" spans="1:19" ht="150" x14ac:dyDescent="0.4">
      <c r="A10" s="1" t="s">
        <v>264</v>
      </c>
      <c r="B10" s="2" t="s">
        <v>32</v>
      </c>
      <c r="C10" s="3" t="s">
        <v>243</v>
      </c>
      <c r="D10" s="4" t="s">
        <v>33</v>
      </c>
      <c r="E10" s="5" t="s">
        <v>34</v>
      </c>
      <c r="F10" s="5" t="s">
        <v>35</v>
      </c>
      <c r="G10" s="1" t="s">
        <v>31</v>
      </c>
      <c r="H10" s="1" t="s">
        <v>5</v>
      </c>
      <c r="I10" s="36">
        <v>2</v>
      </c>
      <c r="J10" s="1"/>
      <c r="K10" s="1"/>
      <c r="L10" s="7" t="s">
        <v>36</v>
      </c>
      <c r="M10" s="1"/>
      <c r="N10" s="1" t="s">
        <v>31</v>
      </c>
      <c r="O10" s="1" t="s">
        <v>5</v>
      </c>
      <c r="P10" s="8">
        <f>IF(OR(ISBLANK(G10),ISBLANK(O10)),"",INDEX('Risk Matrix'!$D$2:$H$6,MATCH('DCH NRL Hazard Log'!O10,Likelihood,0),MATCH('DCH NRL Hazard Log'!G10,Consequence,0)))</f>
        <v>2</v>
      </c>
      <c r="Q10" s="9" t="s">
        <v>37</v>
      </c>
      <c r="R10" s="10"/>
      <c r="S10" s="10"/>
    </row>
    <row r="11" spans="1:19" ht="225.75" x14ac:dyDescent="0.4">
      <c r="A11" s="1" t="s">
        <v>263</v>
      </c>
      <c r="B11" s="1" t="s">
        <v>38</v>
      </c>
      <c r="C11" s="3" t="s">
        <v>244</v>
      </c>
      <c r="D11" s="4" t="s">
        <v>39</v>
      </c>
      <c r="E11" s="5" t="s">
        <v>40</v>
      </c>
      <c r="F11" s="5" t="s">
        <v>41</v>
      </c>
      <c r="G11" s="1" t="s">
        <v>4</v>
      </c>
      <c r="H11" s="1" t="s">
        <v>5</v>
      </c>
      <c r="I11" s="36">
        <v>2</v>
      </c>
      <c r="J11" s="1"/>
      <c r="K11" s="1"/>
      <c r="L11" s="1"/>
      <c r="M11" s="1"/>
      <c r="N11" s="1" t="s">
        <v>4</v>
      </c>
      <c r="O11" s="1" t="s">
        <v>5</v>
      </c>
      <c r="P11" s="8">
        <f>IF(OR(ISBLANK(G11),ISBLANK(O11)),"",INDEX('Risk Matrix'!$D$2:$H$6,MATCH('DCH NRL Hazard Log'!O11,Likelihood,0),MATCH('DCH NRL Hazard Log'!G11,Consequence,0)))</f>
        <v>2</v>
      </c>
      <c r="Q11" s="19"/>
      <c r="R11" s="10"/>
      <c r="S11" s="10"/>
    </row>
    <row r="12" spans="1:19" ht="240" x14ac:dyDescent="0.4">
      <c r="A12" s="1" t="s">
        <v>262</v>
      </c>
      <c r="B12" s="1" t="s">
        <v>42</v>
      </c>
      <c r="C12" s="3" t="s">
        <v>245</v>
      </c>
      <c r="D12" s="4" t="s">
        <v>45</v>
      </c>
      <c r="E12" s="5" t="s">
        <v>248</v>
      </c>
      <c r="F12" s="5" t="s">
        <v>249</v>
      </c>
      <c r="G12" s="1" t="s">
        <v>4</v>
      </c>
      <c r="H12" s="1" t="s">
        <v>5</v>
      </c>
      <c r="I12" s="36">
        <v>2</v>
      </c>
      <c r="J12" s="7" t="s">
        <v>251</v>
      </c>
      <c r="K12" s="1"/>
      <c r="L12" s="1"/>
      <c r="M12" s="7"/>
      <c r="N12" s="1" t="s">
        <v>4</v>
      </c>
      <c r="O12" s="1" t="s">
        <v>9</v>
      </c>
      <c r="P12" s="114">
        <f>IF(OR(ISBLANK(G12),ISBLANK(O12)),"",INDEX('Risk Matrix'!$D$2:$H$6,MATCH('DCH NRL Hazard Log'!O12,Likelihood,0),MATCH('DCH NRL Hazard Log'!G12,Consequence,0)))</f>
        <v>1</v>
      </c>
      <c r="Q12" s="7" t="s">
        <v>43</v>
      </c>
      <c r="R12" s="10"/>
      <c r="S12" s="10"/>
    </row>
    <row r="13" spans="1:19" x14ac:dyDescent="0.4">
      <c r="P13"/>
    </row>
  </sheetData>
  <autoFilter ref="A1:S12" xr:uid="{1BABAB11-5FF1-40B1-AE9A-6B1DBDC6F305}"/>
  <conditionalFormatting sqref="P2:P12 I2:I12">
    <cfRule type="containsText" dxfId="11" priority="23" operator="containsText" text="1">
      <formula>NOT(ISERROR(SEARCH("1",I2)))</formula>
    </cfRule>
    <cfRule type="containsText" dxfId="10" priority="24" operator="containsText" text="2">
      <formula>NOT(ISERROR(SEARCH("2",I2)))</formula>
    </cfRule>
    <cfRule type="containsText" dxfId="9" priority="25" operator="containsText" text="3">
      <formula>NOT(ISERROR(SEARCH("3",I2)))</formula>
    </cfRule>
    <cfRule type="containsText" dxfId="8" priority="26" operator="containsText" text="4">
      <formula>NOT(ISERROR(SEARCH("4",I2)))</formula>
    </cfRule>
    <cfRule type="containsText" dxfId="7" priority="27" operator="containsText" text="5">
      <formula>NOT(ISERROR(SEARCH("5",I2)))</formula>
    </cfRule>
  </conditionalFormatting>
  <conditionalFormatting sqref="I39:I1048576 I1:I31">
    <cfRule type="cellIs" dxfId="6" priority="3" operator="equal">
      <formula>1</formula>
    </cfRule>
    <cfRule type="cellIs" dxfId="5" priority="7" operator="equal">
      <formula>3</formula>
    </cfRule>
  </conditionalFormatting>
  <conditionalFormatting sqref="P1:P1048576">
    <cfRule type="cellIs" dxfId="4" priority="1" operator="equal">
      <formula>3</formula>
    </cfRule>
    <cfRule type="cellIs" dxfId="3" priority="2" operator="equal">
      <formula>3</formula>
    </cfRule>
    <cfRule type="cellIs" dxfId="2" priority="4" operator="equal">
      <formula>1</formula>
    </cfRule>
    <cfRule type="cellIs" dxfId="1" priority="5" operator="equal">
      <formula>2</formula>
    </cfRule>
    <cfRule type="cellIs" dxfId="0" priority="6" operator="equal">
      <formula>1</formula>
    </cfRule>
  </conditionalFormatting>
  <dataValidations count="3">
    <dataValidation type="list" allowBlank="1" showInputMessage="1" showErrorMessage="1" sqref="S2:S12" xr:uid="{D67E7D06-BD3C-45FF-9AC0-69C78C26C672}">
      <formula1>"Open,Closed,Transferred"</formula1>
    </dataValidation>
    <dataValidation type="list" allowBlank="1" showInputMessage="1" showErrorMessage="1" sqref="N2:N12 G2:G12" xr:uid="{17259147-003A-43B4-B077-9F7EDD32FF7B}">
      <formula1>Consequence</formula1>
    </dataValidation>
    <dataValidation type="list" allowBlank="1" showInputMessage="1" showErrorMessage="1" sqref="H2:H12 O2:O12" xr:uid="{B8836496-FA43-495D-8329-B6A439F09471}">
      <formula1>Likelihood</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2D24-A92E-4E0A-A501-027D056E22F2}">
  <sheetPr>
    <pageSetUpPr fitToPage="1"/>
  </sheetPr>
  <dimension ref="B1:L30"/>
  <sheetViews>
    <sheetView topLeftCell="B1" zoomScale="90" zoomScaleNormal="90" workbookViewId="0">
      <selection activeCell="E31" sqref="E31"/>
    </sheetView>
  </sheetViews>
  <sheetFormatPr defaultColWidth="7.5546875" defaultRowHeight="13.15" x14ac:dyDescent="0.4"/>
  <cols>
    <col min="1" max="1" width="2.27734375" style="24" customWidth="1"/>
    <col min="2" max="2" width="5.27734375" style="24" customWidth="1"/>
    <col min="3" max="3" width="11.0546875" style="24" customWidth="1"/>
    <col min="4" max="8" width="12.33203125" style="24" customWidth="1"/>
    <col min="9" max="9" width="3.5546875" style="24" customWidth="1"/>
    <col min="10" max="10" width="13.33203125" style="25" customWidth="1"/>
    <col min="11" max="11" width="56.0546875" style="25" customWidth="1"/>
    <col min="12" max="12" width="14.1640625" style="25" customWidth="1"/>
    <col min="13" max="16384" width="7.5546875" style="24"/>
  </cols>
  <sheetData>
    <row r="1" spans="2:12" ht="13.5" thickBot="1" x14ac:dyDescent="0.45"/>
    <row r="2" spans="2:12" ht="24" customHeight="1" x14ac:dyDescent="0.4">
      <c r="B2" s="177" t="s">
        <v>53</v>
      </c>
      <c r="C2" s="26" t="s">
        <v>62</v>
      </c>
      <c r="D2" s="27">
        <v>3</v>
      </c>
      <c r="E2" s="28">
        <v>4</v>
      </c>
      <c r="F2" s="28">
        <v>4</v>
      </c>
      <c r="G2" s="29">
        <v>5</v>
      </c>
      <c r="H2" s="30">
        <v>5</v>
      </c>
      <c r="J2" s="180" t="s">
        <v>63</v>
      </c>
      <c r="K2" s="182" t="s">
        <v>64</v>
      </c>
      <c r="L2" s="184" t="s">
        <v>65</v>
      </c>
    </row>
    <row r="3" spans="2:12" ht="27" customHeight="1" thickBot="1" x14ac:dyDescent="0.45">
      <c r="B3" s="178"/>
      <c r="C3" s="31" t="s">
        <v>66</v>
      </c>
      <c r="D3" s="32">
        <v>2</v>
      </c>
      <c r="E3" s="33">
        <v>3</v>
      </c>
      <c r="F3" s="33">
        <v>3</v>
      </c>
      <c r="G3" s="34">
        <v>4</v>
      </c>
      <c r="H3" s="35">
        <v>5</v>
      </c>
      <c r="J3" s="181"/>
      <c r="K3" s="183"/>
      <c r="L3" s="185"/>
    </row>
    <row r="4" spans="2:12" ht="26.25" customHeight="1" x14ac:dyDescent="0.4">
      <c r="B4" s="178"/>
      <c r="C4" s="31" t="s">
        <v>67</v>
      </c>
      <c r="D4" s="32">
        <v>2</v>
      </c>
      <c r="E4" s="36">
        <v>2</v>
      </c>
      <c r="F4" s="33">
        <v>3</v>
      </c>
      <c r="G4" s="33">
        <v>3</v>
      </c>
      <c r="H4" s="37">
        <v>4</v>
      </c>
      <c r="J4" s="159" t="s">
        <v>68</v>
      </c>
      <c r="K4" s="38" t="s">
        <v>69</v>
      </c>
      <c r="L4" s="39" t="s">
        <v>70</v>
      </c>
    </row>
    <row r="5" spans="2:12" ht="28.5" customHeight="1" x14ac:dyDescent="0.4">
      <c r="B5" s="178"/>
      <c r="C5" s="31" t="s">
        <v>5</v>
      </c>
      <c r="D5" s="40">
        <v>1</v>
      </c>
      <c r="E5" s="36">
        <v>2</v>
      </c>
      <c r="F5" s="36">
        <v>2</v>
      </c>
      <c r="G5" s="33">
        <v>3</v>
      </c>
      <c r="H5" s="37">
        <v>4</v>
      </c>
      <c r="J5" s="160"/>
      <c r="K5" s="162" t="s">
        <v>71</v>
      </c>
      <c r="L5" s="187" t="s">
        <v>70</v>
      </c>
    </row>
    <row r="6" spans="2:12" ht="28.5" customHeight="1" thickBot="1" x14ac:dyDescent="0.45">
      <c r="B6" s="179"/>
      <c r="C6" s="41" t="s">
        <v>9</v>
      </c>
      <c r="D6" s="42">
        <v>1</v>
      </c>
      <c r="E6" s="43">
        <v>1</v>
      </c>
      <c r="F6" s="44">
        <v>2</v>
      </c>
      <c r="G6" s="44">
        <v>2</v>
      </c>
      <c r="H6" s="45">
        <v>3</v>
      </c>
      <c r="J6" s="161"/>
      <c r="K6" s="186"/>
      <c r="L6" s="188"/>
    </row>
    <row r="7" spans="2:12" ht="24" customHeight="1" x14ac:dyDescent="0.4">
      <c r="B7" s="46"/>
      <c r="C7" s="46"/>
      <c r="D7" s="47" t="s">
        <v>72</v>
      </c>
      <c r="E7" s="48" t="s">
        <v>4</v>
      </c>
      <c r="F7" s="48" t="s">
        <v>31</v>
      </c>
      <c r="G7" s="48" t="s">
        <v>73</v>
      </c>
      <c r="H7" s="49" t="s">
        <v>68</v>
      </c>
      <c r="J7" s="159" t="s">
        <v>74</v>
      </c>
      <c r="K7" s="38" t="s">
        <v>69</v>
      </c>
      <c r="L7" s="39" t="s">
        <v>75</v>
      </c>
    </row>
    <row r="8" spans="2:12" ht="26.25" customHeight="1" thickBot="1" x14ac:dyDescent="0.45">
      <c r="B8" s="46"/>
      <c r="C8" s="46"/>
      <c r="D8" s="168" t="s">
        <v>52</v>
      </c>
      <c r="E8" s="169"/>
      <c r="F8" s="169"/>
      <c r="G8" s="169"/>
      <c r="H8" s="170"/>
      <c r="J8" s="160"/>
      <c r="K8" s="162" t="s">
        <v>71</v>
      </c>
      <c r="L8" s="164" t="s">
        <v>75</v>
      </c>
    </row>
    <row r="9" spans="2:12" ht="18" customHeight="1" thickBot="1" x14ac:dyDescent="0.45">
      <c r="J9" s="160"/>
      <c r="K9" s="162"/>
      <c r="L9" s="164"/>
    </row>
    <row r="10" spans="2:12" ht="26.65" thickBot="1" x14ac:dyDescent="0.45">
      <c r="C10" s="50" t="s">
        <v>76</v>
      </c>
      <c r="D10" s="171" t="s">
        <v>64</v>
      </c>
      <c r="E10" s="172"/>
      <c r="F10" s="172"/>
      <c r="G10" s="172"/>
      <c r="H10" s="173"/>
      <c r="J10" s="160"/>
      <c r="K10" s="51" t="s">
        <v>77</v>
      </c>
      <c r="L10" s="52" t="s">
        <v>70</v>
      </c>
    </row>
    <row r="11" spans="2:12" ht="16.5" customHeight="1" thickBot="1" x14ac:dyDescent="0.45">
      <c r="C11" s="53" t="s">
        <v>78</v>
      </c>
      <c r="D11" s="174" t="s">
        <v>79</v>
      </c>
      <c r="E11" s="175"/>
      <c r="F11" s="175"/>
      <c r="G11" s="175"/>
      <c r="H11" s="176"/>
      <c r="J11" s="161"/>
      <c r="K11" s="54" t="s">
        <v>80</v>
      </c>
      <c r="L11" s="55" t="s">
        <v>70</v>
      </c>
    </row>
    <row r="12" spans="2:12" ht="16.5" customHeight="1" x14ac:dyDescent="0.4">
      <c r="C12" s="56" t="s">
        <v>66</v>
      </c>
      <c r="D12" s="156" t="s">
        <v>81</v>
      </c>
      <c r="E12" s="157"/>
      <c r="F12" s="157"/>
      <c r="G12" s="157"/>
      <c r="H12" s="158"/>
      <c r="J12" s="159" t="s">
        <v>82</v>
      </c>
      <c r="K12" s="38" t="s">
        <v>77</v>
      </c>
      <c r="L12" s="39" t="s">
        <v>75</v>
      </c>
    </row>
    <row r="13" spans="2:12" ht="16.5" customHeight="1" x14ac:dyDescent="0.4">
      <c r="C13" s="56" t="s">
        <v>67</v>
      </c>
      <c r="D13" s="162" t="s">
        <v>83</v>
      </c>
      <c r="E13" s="163"/>
      <c r="F13" s="163"/>
      <c r="G13" s="163"/>
      <c r="H13" s="164"/>
      <c r="J13" s="160"/>
      <c r="K13" s="51" t="s">
        <v>80</v>
      </c>
      <c r="L13" s="52" t="s">
        <v>75</v>
      </c>
    </row>
    <row r="14" spans="2:12" ht="16.5" customHeight="1" x14ac:dyDescent="0.4">
      <c r="C14" s="56" t="s">
        <v>5</v>
      </c>
      <c r="D14" s="156" t="s">
        <v>84</v>
      </c>
      <c r="E14" s="157"/>
      <c r="F14" s="157"/>
      <c r="G14" s="157"/>
      <c r="H14" s="158"/>
      <c r="J14" s="160"/>
      <c r="K14" s="51" t="s">
        <v>85</v>
      </c>
      <c r="L14" s="52" t="s">
        <v>70</v>
      </c>
    </row>
    <row r="15" spans="2:12" ht="16.5" customHeight="1" thickBot="1" x14ac:dyDescent="0.45">
      <c r="C15" s="57" t="s">
        <v>86</v>
      </c>
      <c r="D15" s="165" t="s">
        <v>87</v>
      </c>
      <c r="E15" s="166"/>
      <c r="F15" s="166"/>
      <c r="G15" s="166"/>
      <c r="H15" s="167"/>
      <c r="J15" s="161"/>
      <c r="K15" s="54" t="s">
        <v>88</v>
      </c>
      <c r="L15" s="55" t="s">
        <v>70</v>
      </c>
    </row>
    <row r="16" spans="2:12" ht="16.5" customHeight="1" thickBot="1" x14ac:dyDescent="0.45">
      <c r="J16" s="159" t="s">
        <v>89</v>
      </c>
      <c r="K16" s="38" t="s">
        <v>90</v>
      </c>
      <c r="L16" s="39" t="s">
        <v>75</v>
      </c>
    </row>
    <row r="17" spans="3:12" ht="16.5" customHeight="1" thickBot="1" x14ac:dyDescent="0.5">
      <c r="C17" s="58"/>
      <c r="D17" s="59" t="s">
        <v>91</v>
      </c>
      <c r="E17" s="60"/>
      <c r="F17" s="60"/>
      <c r="G17" s="60"/>
      <c r="H17" s="61"/>
      <c r="J17" s="160"/>
      <c r="K17" s="51" t="s">
        <v>88</v>
      </c>
      <c r="L17" s="52" t="s">
        <v>75</v>
      </c>
    </row>
    <row r="18" spans="3:12" ht="14.25" x14ac:dyDescent="0.45">
      <c r="C18" s="62">
        <v>5</v>
      </c>
      <c r="D18" s="150" t="s">
        <v>92</v>
      </c>
      <c r="E18" s="151"/>
      <c r="F18" s="151"/>
      <c r="G18" s="151"/>
      <c r="H18" s="152"/>
      <c r="J18" s="160"/>
      <c r="K18" s="51" t="s">
        <v>93</v>
      </c>
      <c r="L18" s="52" t="s">
        <v>70</v>
      </c>
    </row>
    <row r="19" spans="3:12" ht="30" customHeight="1" thickBot="1" x14ac:dyDescent="0.5">
      <c r="C19" s="63">
        <v>4</v>
      </c>
      <c r="D19" s="150" t="s">
        <v>94</v>
      </c>
      <c r="E19" s="151"/>
      <c r="F19" s="151"/>
      <c r="G19" s="151"/>
      <c r="H19" s="152"/>
      <c r="J19" s="161"/>
      <c r="K19" s="54" t="s">
        <v>95</v>
      </c>
      <c r="L19" s="55" t="s">
        <v>70</v>
      </c>
    </row>
    <row r="20" spans="3:12" ht="43.5" customHeight="1" thickBot="1" x14ac:dyDescent="0.5">
      <c r="C20" s="64">
        <v>3</v>
      </c>
      <c r="D20" s="150" t="s">
        <v>96</v>
      </c>
      <c r="E20" s="151"/>
      <c r="F20" s="151"/>
      <c r="G20" s="151"/>
      <c r="H20" s="152"/>
      <c r="J20" s="65" t="s">
        <v>97</v>
      </c>
      <c r="K20" s="66" t="s">
        <v>98</v>
      </c>
      <c r="L20" s="67" t="s">
        <v>75</v>
      </c>
    </row>
    <row r="21" spans="3:12" ht="30.75" customHeight="1" x14ac:dyDescent="0.45">
      <c r="C21" s="68">
        <v>2</v>
      </c>
      <c r="D21" s="150" t="s">
        <v>99</v>
      </c>
      <c r="E21" s="151"/>
      <c r="F21" s="151"/>
      <c r="G21" s="151"/>
      <c r="H21" s="152"/>
    </row>
    <row r="22" spans="3:12" ht="14.65" thickBot="1" x14ac:dyDescent="0.5">
      <c r="C22" s="69">
        <v>1</v>
      </c>
      <c r="D22" s="153" t="s">
        <v>100</v>
      </c>
      <c r="E22" s="154"/>
      <c r="F22" s="154"/>
      <c r="G22" s="154"/>
      <c r="H22" s="155"/>
      <c r="I22" s="58"/>
    </row>
    <row r="23" spans="3:12" ht="14.25" x14ac:dyDescent="0.45">
      <c r="I23" s="58"/>
    </row>
    <row r="24" spans="3:12" ht="14.25" x14ac:dyDescent="0.45">
      <c r="I24" s="58"/>
    </row>
    <row r="25" spans="3:12" ht="14.25" x14ac:dyDescent="0.45">
      <c r="I25" s="58"/>
    </row>
    <row r="26" spans="3:12" ht="14.25" x14ac:dyDescent="0.45">
      <c r="I26" s="58"/>
    </row>
    <row r="27" spans="3:12" ht="14.25" x14ac:dyDescent="0.45">
      <c r="I27" s="58"/>
    </row>
    <row r="28" spans="3:12" ht="14.25" x14ac:dyDescent="0.45">
      <c r="I28" s="58"/>
    </row>
    <row r="29" spans="3:12" ht="14.25" x14ac:dyDescent="0.45">
      <c r="I29" s="58"/>
    </row>
    <row r="30" spans="3:12" ht="14.25" x14ac:dyDescent="0.45">
      <c r="C30" s="58"/>
      <c r="D30" s="58"/>
      <c r="E30" s="58"/>
      <c r="F30" s="58"/>
      <c r="G30" s="58"/>
      <c r="H30" s="58"/>
      <c r="I30" s="58"/>
    </row>
  </sheetData>
  <sheetProtection selectLockedCells="1" selectUnlockedCells="1"/>
  <mergeCells count="24">
    <mergeCell ref="B2:B6"/>
    <mergeCell ref="J2:J3"/>
    <mergeCell ref="K2:K3"/>
    <mergeCell ref="L2:L3"/>
    <mergeCell ref="J4:J6"/>
    <mergeCell ref="K5:K6"/>
    <mergeCell ref="L5:L6"/>
    <mergeCell ref="J7:J11"/>
    <mergeCell ref="D8:H8"/>
    <mergeCell ref="K8:K9"/>
    <mergeCell ref="L8:L9"/>
    <mergeCell ref="D10:H10"/>
    <mergeCell ref="D11:H11"/>
    <mergeCell ref="D20:H20"/>
    <mergeCell ref="D21:H21"/>
    <mergeCell ref="D22:H22"/>
    <mergeCell ref="D12:H12"/>
    <mergeCell ref="J12:J15"/>
    <mergeCell ref="D13:H13"/>
    <mergeCell ref="D14:H14"/>
    <mergeCell ref="D15:H15"/>
    <mergeCell ref="J16:J19"/>
    <mergeCell ref="D18:H18"/>
    <mergeCell ref="D19:H19"/>
  </mergeCells>
  <pageMargins left="0.7" right="0.7" top="0.75" bottom="0.75" header="0.3" footer="0.3"/>
  <pageSetup paperSize="9"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2D9B2-236C-46B1-85F7-353B829B6768}">
  <dimension ref="A1:B27"/>
  <sheetViews>
    <sheetView showGridLines="0" workbookViewId="0">
      <selection activeCell="B2" sqref="B2"/>
    </sheetView>
  </sheetViews>
  <sheetFormatPr defaultRowHeight="15" x14ac:dyDescent="0.4"/>
  <cols>
    <col min="1" max="1" width="14.5546875" customWidth="1"/>
    <col min="2" max="2" width="50.27734375" customWidth="1"/>
  </cols>
  <sheetData>
    <row r="1" spans="1:2" ht="23.25" x14ac:dyDescent="0.4">
      <c r="A1" s="189" t="s">
        <v>171</v>
      </c>
      <c r="B1" s="190"/>
    </row>
    <row r="2" spans="1:2" ht="18" x14ac:dyDescent="0.55000000000000004">
      <c r="A2" s="98" t="s">
        <v>172</v>
      </c>
      <c r="B2" s="97" t="s">
        <v>173</v>
      </c>
    </row>
    <row r="3" spans="1:2" ht="18" x14ac:dyDescent="0.55000000000000004">
      <c r="A3" s="98" t="s">
        <v>174</v>
      </c>
      <c r="B3" s="97" t="s">
        <v>175</v>
      </c>
    </row>
    <row r="4" spans="1:2" ht="18" x14ac:dyDescent="0.55000000000000004">
      <c r="A4" s="98" t="s">
        <v>176</v>
      </c>
      <c r="B4" s="97" t="s">
        <v>177</v>
      </c>
    </row>
    <row r="5" spans="1:2" ht="18" x14ac:dyDescent="0.55000000000000004">
      <c r="A5" s="98" t="s">
        <v>178</v>
      </c>
      <c r="B5" s="97" t="s">
        <v>113</v>
      </c>
    </row>
    <row r="6" spans="1:2" ht="18" x14ac:dyDescent="0.55000000000000004">
      <c r="A6" s="98" t="s">
        <v>179</v>
      </c>
      <c r="B6" s="97" t="s">
        <v>180</v>
      </c>
    </row>
    <row r="7" spans="1:2" ht="18" x14ac:dyDescent="0.55000000000000004">
      <c r="A7" s="98" t="s">
        <v>181</v>
      </c>
      <c r="B7" s="97" t="s">
        <v>182</v>
      </c>
    </row>
    <row r="8" spans="1:2" ht="18" x14ac:dyDescent="0.55000000000000004">
      <c r="A8" s="98" t="s">
        <v>183</v>
      </c>
      <c r="B8" s="97" t="s">
        <v>184</v>
      </c>
    </row>
    <row r="9" spans="1:2" ht="18" x14ac:dyDescent="0.55000000000000004">
      <c r="A9" s="98" t="s">
        <v>185</v>
      </c>
      <c r="B9" s="97" t="s">
        <v>186</v>
      </c>
    </row>
    <row r="10" spans="1:2" ht="18" x14ac:dyDescent="0.55000000000000004">
      <c r="A10" s="98" t="s">
        <v>187</v>
      </c>
      <c r="B10" s="97" t="s">
        <v>188</v>
      </c>
    </row>
    <row r="11" spans="1:2" ht="18" x14ac:dyDescent="0.55000000000000004">
      <c r="A11" s="98" t="s">
        <v>189</v>
      </c>
      <c r="B11" s="97" t="s">
        <v>190</v>
      </c>
    </row>
    <row r="12" spans="1:2" ht="18" x14ac:dyDescent="0.55000000000000004">
      <c r="A12" s="98" t="s">
        <v>191</v>
      </c>
      <c r="B12" s="97" t="s">
        <v>192</v>
      </c>
    </row>
    <row r="13" spans="1:2" ht="18" x14ac:dyDescent="0.55000000000000004">
      <c r="A13" s="98" t="s">
        <v>193</v>
      </c>
      <c r="B13" s="97" t="s">
        <v>194</v>
      </c>
    </row>
    <row r="14" spans="1:2" ht="18" x14ac:dyDescent="0.55000000000000004">
      <c r="A14" s="98" t="s">
        <v>195</v>
      </c>
      <c r="B14" s="97" t="s">
        <v>196</v>
      </c>
    </row>
    <row r="15" spans="1:2" ht="18" x14ac:dyDescent="0.55000000000000004">
      <c r="A15" s="98" t="s">
        <v>197</v>
      </c>
      <c r="B15" s="97" t="s">
        <v>198</v>
      </c>
    </row>
    <row r="16" spans="1:2" ht="18" x14ac:dyDescent="0.55000000000000004">
      <c r="A16" s="98" t="s">
        <v>199</v>
      </c>
      <c r="B16" s="97" t="s">
        <v>200</v>
      </c>
    </row>
    <row r="17" spans="1:2" ht="18" x14ac:dyDescent="0.55000000000000004">
      <c r="A17" s="98" t="s">
        <v>201</v>
      </c>
      <c r="B17" s="97" t="s">
        <v>202</v>
      </c>
    </row>
    <row r="18" spans="1:2" ht="18" x14ac:dyDescent="0.55000000000000004">
      <c r="A18" s="98" t="s">
        <v>203</v>
      </c>
      <c r="B18" s="97" t="s">
        <v>204</v>
      </c>
    </row>
    <row r="19" spans="1:2" ht="18" x14ac:dyDescent="0.55000000000000004">
      <c r="A19" s="98" t="s">
        <v>205</v>
      </c>
      <c r="B19" s="97" t="s">
        <v>206</v>
      </c>
    </row>
    <row r="20" spans="1:2" ht="18" x14ac:dyDescent="0.55000000000000004">
      <c r="A20" s="98" t="s">
        <v>207</v>
      </c>
      <c r="B20" s="97" t="s">
        <v>208</v>
      </c>
    </row>
    <row r="21" spans="1:2" ht="18" x14ac:dyDescent="0.55000000000000004">
      <c r="A21" s="98" t="s">
        <v>209</v>
      </c>
      <c r="B21" s="97" t="s">
        <v>210</v>
      </c>
    </row>
    <row r="22" spans="1:2" ht="18" x14ac:dyDescent="0.55000000000000004">
      <c r="A22" s="98" t="s">
        <v>211</v>
      </c>
      <c r="B22" s="97" t="s">
        <v>212</v>
      </c>
    </row>
    <row r="23" spans="1:2" ht="18" x14ac:dyDescent="0.55000000000000004">
      <c r="A23" s="98" t="s">
        <v>213</v>
      </c>
      <c r="B23" s="97" t="s">
        <v>214</v>
      </c>
    </row>
    <row r="24" spans="1:2" ht="18" x14ac:dyDescent="0.55000000000000004">
      <c r="A24" s="98" t="s">
        <v>215</v>
      </c>
      <c r="B24" s="97" t="s">
        <v>216</v>
      </c>
    </row>
    <row r="25" spans="1:2" ht="18" x14ac:dyDescent="0.55000000000000004">
      <c r="A25" s="98" t="s">
        <v>217</v>
      </c>
      <c r="B25" s="97" t="s">
        <v>218</v>
      </c>
    </row>
    <row r="26" spans="1:2" ht="18" x14ac:dyDescent="0.55000000000000004">
      <c r="A26" s="99" t="s">
        <v>219</v>
      </c>
      <c r="B26" s="97" t="s">
        <v>220</v>
      </c>
    </row>
    <row r="27" spans="1:2" ht="18" x14ac:dyDescent="0.55000000000000004">
      <c r="A27" s="98" t="s">
        <v>221</v>
      </c>
      <c r="B27" s="97" t="s">
        <v>222</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AD7A0-752F-4408-8FB0-315ABE31A667}">
  <dimension ref="A1:N49"/>
  <sheetViews>
    <sheetView showGridLines="0" workbookViewId="0">
      <selection activeCell="H17" sqref="H17"/>
    </sheetView>
  </sheetViews>
  <sheetFormatPr defaultRowHeight="15" x14ac:dyDescent="0.4"/>
  <cols>
    <col min="1" max="1" width="8.88671875" style="100"/>
  </cols>
  <sheetData>
    <row r="1" spans="1:9" ht="18" x14ac:dyDescent="0.4">
      <c r="A1" s="194" t="s">
        <v>224</v>
      </c>
      <c r="B1" s="194"/>
      <c r="C1" s="194"/>
      <c r="D1" s="194"/>
      <c r="E1" s="194"/>
      <c r="F1" s="194"/>
      <c r="G1" s="194"/>
      <c r="H1" s="194"/>
      <c r="I1" s="194"/>
    </row>
    <row r="2" spans="1:9" ht="15.4" x14ac:dyDescent="0.45">
      <c r="A2" s="103" t="s">
        <v>225</v>
      </c>
      <c r="B2" s="195" t="s">
        <v>226</v>
      </c>
      <c r="C2" s="195"/>
      <c r="D2" s="195"/>
      <c r="E2" s="195"/>
      <c r="F2" s="195"/>
      <c r="G2" s="103" t="s">
        <v>118</v>
      </c>
      <c r="H2" s="195" t="s">
        <v>227</v>
      </c>
      <c r="I2" s="195"/>
    </row>
    <row r="3" spans="1:9" ht="15.4" x14ac:dyDescent="0.45">
      <c r="A3" s="104">
        <v>1</v>
      </c>
      <c r="B3" s="191" t="s">
        <v>228</v>
      </c>
      <c r="C3" s="192"/>
      <c r="D3" s="192"/>
      <c r="E3" s="192"/>
      <c r="F3" s="193"/>
      <c r="G3" s="105"/>
      <c r="H3" s="195"/>
      <c r="I3" s="195"/>
    </row>
    <row r="4" spans="1:9" ht="15.4" x14ac:dyDescent="0.45">
      <c r="A4" s="104"/>
      <c r="B4" s="191"/>
      <c r="C4" s="192"/>
      <c r="D4" s="192"/>
      <c r="E4" s="192"/>
      <c r="F4" s="193"/>
      <c r="G4" s="105"/>
      <c r="H4" s="195"/>
      <c r="I4" s="195"/>
    </row>
    <row r="5" spans="1:9" ht="15.4" x14ac:dyDescent="0.45">
      <c r="A5" s="104"/>
      <c r="B5" s="191"/>
      <c r="C5" s="192"/>
      <c r="D5" s="192"/>
      <c r="E5" s="192"/>
      <c r="F5" s="193"/>
      <c r="G5" s="105"/>
      <c r="H5" s="195"/>
      <c r="I5" s="195"/>
    </row>
    <row r="6" spans="1:9" ht="15.4" x14ac:dyDescent="0.45">
      <c r="A6" s="104"/>
      <c r="B6" s="191"/>
      <c r="C6" s="192"/>
      <c r="D6" s="192"/>
      <c r="E6" s="192"/>
      <c r="F6" s="193"/>
      <c r="G6" s="105"/>
      <c r="H6" s="195"/>
      <c r="I6" s="195"/>
    </row>
    <row r="7" spans="1:9" ht="15.4" x14ac:dyDescent="0.45">
      <c r="A7" s="104"/>
      <c r="B7" s="191"/>
      <c r="C7" s="192"/>
      <c r="D7" s="192"/>
      <c r="E7" s="192"/>
      <c r="F7" s="193"/>
      <c r="G7" s="105"/>
      <c r="H7" s="195"/>
      <c r="I7" s="195"/>
    </row>
    <row r="8" spans="1:9" ht="15.4" x14ac:dyDescent="0.45">
      <c r="A8" s="104"/>
      <c r="B8" s="191"/>
      <c r="C8" s="192"/>
      <c r="D8" s="192"/>
      <c r="E8" s="192"/>
      <c r="F8" s="193"/>
      <c r="G8" s="105"/>
      <c r="H8" s="195"/>
      <c r="I8" s="195"/>
    </row>
    <row r="9" spans="1:9" ht="15.4" x14ac:dyDescent="0.45">
      <c r="A9" s="104"/>
      <c r="B9" s="191"/>
      <c r="C9" s="192"/>
      <c r="D9" s="192"/>
      <c r="E9" s="192"/>
      <c r="F9" s="193"/>
      <c r="G9" s="105"/>
      <c r="H9" s="195"/>
      <c r="I9" s="195"/>
    </row>
    <row r="10" spans="1:9" ht="15.4" x14ac:dyDescent="0.45">
      <c r="A10" s="104"/>
      <c r="B10" s="191"/>
      <c r="C10" s="192"/>
      <c r="D10" s="192"/>
      <c r="E10" s="192"/>
      <c r="F10" s="193"/>
      <c r="G10" s="105"/>
      <c r="H10" s="195"/>
      <c r="I10" s="195"/>
    </row>
    <row r="11" spans="1:9" ht="15.4" x14ac:dyDescent="0.45">
      <c r="A11" s="104"/>
      <c r="B11" s="191"/>
      <c r="C11" s="192"/>
      <c r="D11" s="192"/>
      <c r="E11" s="192"/>
      <c r="F11" s="193"/>
      <c r="G11" s="105"/>
      <c r="H11" s="195"/>
      <c r="I11" s="195"/>
    </row>
    <row r="12" spans="1:9" ht="15.4" x14ac:dyDescent="0.45">
      <c r="A12" s="102"/>
      <c r="B12" s="101"/>
      <c r="C12" s="101"/>
      <c r="D12" s="101"/>
      <c r="E12" s="101"/>
      <c r="F12" s="101"/>
      <c r="G12" s="101"/>
      <c r="H12" s="101"/>
      <c r="I12" s="101"/>
    </row>
    <row r="13" spans="1:9" ht="15.4" x14ac:dyDescent="0.45">
      <c r="A13" s="102"/>
      <c r="B13" s="101"/>
      <c r="C13" s="101"/>
      <c r="D13" s="101"/>
      <c r="E13" s="101"/>
      <c r="F13" s="101"/>
      <c r="G13" s="101"/>
      <c r="H13" s="101"/>
      <c r="I13" s="101"/>
    </row>
    <row r="14" spans="1:9" ht="15.4" x14ac:dyDescent="0.45">
      <c r="A14" s="102"/>
      <c r="B14" s="101"/>
      <c r="C14" s="101"/>
      <c r="D14" s="101"/>
      <c r="E14" s="101"/>
      <c r="F14" s="101"/>
      <c r="G14" s="101"/>
      <c r="H14" s="101"/>
      <c r="I14" s="101"/>
    </row>
    <row r="15" spans="1:9" ht="15.4" x14ac:dyDescent="0.45">
      <c r="A15" s="102"/>
      <c r="B15" s="101"/>
      <c r="C15" s="101"/>
      <c r="D15" s="101"/>
      <c r="E15" s="101"/>
      <c r="F15" s="101"/>
      <c r="G15" s="101"/>
      <c r="H15" s="101"/>
      <c r="I15" s="101"/>
    </row>
    <row r="16" spans="1:9" ht="15.4" x14ac:dyDescent="0.45">
      <c r="A16" s="102"/>
      <c r="B16" s="101"/>
      <c r="C16" s="101"/>
      <c r="D16" s="101"/>
      <c r="E16" s="101"/>
      <c r="F16" s="101"/>
      <c r="G16" s="101"/>
      <c r="H16" s="101"/>
      <c r="I16" s="101"/>
    </row>
    <row r="17" spans="1:14" ht="15.4" x14ac:dyDescent="0.45">
      <c r="A17" s="102"/>
      <c r="B17" s="101"/>
      <c r="C17" s="101"/>
      <c r="D17" s="101"/>
      <c r="E17" s="101"/>
      <c r="F17" s="101"/>
      <c r="G17" s="101"/>
      <c r="H17" s="101"/>
      <c r="I17" s="101"/>
    </row>
    <row r="18" spans="1:14" ht="15.4" x14ac:dyDescent="0.45">
      <c r="A18" s="102"/>
      <c r="B18" s="101"/>
      <c r="C18" s="101"/>
      <c r="D18" s="101"/>
      <c r="E18" s="101"/>
      <c r="F18" s="101"/>
      <c r="G18" s="101"/>
      <c r="H18" s="101"/>
      <c r="I18" s="101"/>
    </row>
    <row r="19" spans="1:14" ht="15.4" x14ac:dyDescent="0.45">
      <c r="A19" s="102"/>
      <c r="B19" s="101"/>
      <c r="C19" s="101"/>
      <c r="D19" s="101"/>
      <c r="E19" s="101"/>
      <c r="F19" s="101"/>
      <c r="G19" s="101"/>
      <c r="H19" s="101"/>
      <c r="I19" s="101"/>
    </row>
    <row r="20" spans="1:14" ht="15.4" x14ac:dyDescent="0.45">
      <c r="A20" s="102"/>
      <c r="B20" s="101"/>
      <c r="C20" s="101"/>
      <c r="D20" s="101"/>
      <c r="E20" s="101"/>
      <c r="F20" s="101"/>
      <c r="G20" s="101"/>
      <c r="H20" s="101"/>
      <c r="I20" s="101"/>
    </row>
    <row r="21" spans="1:14" ht="15.4" x14ac:dyDescent="0.45">
      <c r="A21" s="102"/>
      <c r="B21" s="101"/>
      <c r="C21" s="101"/>
      <c r="D21" s="101"/>
      <c r="E21" s="101"/>
      <c r="F21" s="101"/>
      <c r="G21" s="101"/>
      <c r="H21" s="101"/>
      <c r="I21" s="101"/>
      <c r="N21" s="101"/>
    </row>
    <row r="22" spans="1:14" ht="15.4" x14ac:dyDescent="0.45">
      <c r="A22" s="102"/>
      <c r="B22" s="101"/>
      <c r="C22" s="101"/>
      <c r="D22" s="101"/>
      <c r="E22" s="101"/>
      <c r="F22" s="101"/>
      <c r="G22" s="101"/>
      <c r="H22" s="101"/>
      <c r="I22" s="101"/>
    </row>
    <row r="23" spans="1:14" ht="15.4" x14ac:dyDescent="0.45">
      <c r="A23" s="102"/>
      <c r="B23" s="101"/>
      <c r="C23" s="101"/>
      <c r="D23" s="101"/>
      <c r="E23" s="101"/>
      <c r="F23" s="101"/>
      <c r="G23" s="101"/>
      <c r="H23" s="101"/>
      <c r="I23" s="101"/>
    </row>
    <row r="24" spans="1:14" ht="15.4" x14ac:dyDescent="0.45">
      <c r="A24" s="102"/>
      <c r="B24" s="101"/>
      <c r="C24" s="101"/>
      <c r="D24" s="101"/>
      <c r="E24" s="101"/>
      <c r="F24" s="101"/>
      <c r="G24" s="101"/>
      <c r="H24" s="101"/>
      <c r="I24" s="101"/>
    </row>
    <row r="25" spans="1:14" ht="15.4" x14ac:dyDescent="0.45">
      <c r="A25" s="102"/>
      <c r="B25" s="101"/>
      <c r="C25" s="101"/>
      <c r="D25" s="101"/>
      <c r="E25" s="101"/>
      <c r="F25" s="101"/>
      <c r="G25" s="101"/>
      <c r="H25" s="101"/>
      <c r="I25" s="101"/>
    </row>
    <row r="26" spans="1:14" ht="15.4" x14ac:dyDescent="0.45">
      <c r="A26" s="102"/>
      <c r="B26" s="101"/>
      <c r="C26" s="101"/>
      <c r="D26" s="101"/>
      <c r="E26" s="101"/>
      <c r="F26" s="101"/>
      <c r="G26" s="101"/>
      <c r="H26" s="101"/>
      <c r="I26" s="101"/>
    </row>
    <row r="27" spans="1:14" ht="15.4" x14ac:dyDescent="0.45">
      <c r="A27" s="102"/>
      <c r="B27" s="101"/>
      <c r="C27" s="101"/>
      <c r="D27" s="101"/>
      <c r="E27" s="101"/>
      <c r="F27" s="101"/>
      <c r="G27" s="101"/>
      <c r="H27" s="101"/>
      <c r="I27" s="101"/>
    </row>
    <row r="28" spans="1:14" ht="15.4" x14ac:dyDescent="0.45">
      <c r="A28" s="102"/>
      <c r="B28" s="101"/>
      <c r="C28" s="101"/>
      <c r="D28" s="101"/>
      <c r="E28" s="101"/>
      <c r="F28" s="101"/>
      <c r="G28" s="101"/>
      <c r="H28" s="101"/>
      <c r="I28" s="101"/>
    </row>
    <row r="29" spans="1:14" ht="15.4" x14ac:dyDescent="0.45">
      <c r="A29" s="102"/>
      <c r="B29" s="101"/>
      <c r="C29" s="101"/>
      <c r="D29" s="101"/>
      <c r="E29" s="101"/>
      <c r="F29" s="101"/>
      <c r="G29" s="101"/>
      <c r="H29" s="101"/>
      <c r="I29" s="101"/>
    </row>
    <row r="30" spans="1:14" ht="15.4" x14ac:dyDescent="0.45">
      <c r="A30" s="102"/>
      <c r="B30" s="101"/>
      <c r="C30" s="101"/>
      <c r="D30" s="101"/>
      <c r="E30" s="101"/>
      <c r="F30" s="101"/>
      <c r="G30" s="101"/>
      <c r="H30" s="101"/>
      <c r="I30" s="101"/>
    </row>
    <row r="31" spans="1:14" ht="15.4" x14ac:dyDescent="0.45">
      <c r="A31" s="102"/>
      <c r="B31" s="101"/>
      <c r="C31" s="101"/>
      <c r="D31" s="101"/>
      <c r="E31" s="101"/>
      <c r="F31" s="101"/>
      <c r="G31" s="101"/>
      <c r="H31" s="101"/>
      <c r="I31" s="101"/>
    </row>
    <row r="32" spans="1:14" ht="15.4" x14ac:dyDescent="0.45">
      <c r="A32" s="102"/>
      <c r="B32" s="101"/>
      <c r="C32" s="101"/>
      <c r="D32" s="101"/>
      <c r="E32" s="101"/>
      <c r="F32" s="101"/>
      <c r="G32" s="101"/>
      <c r="H32" s="101"/>
      <c r="I32" s="101"/>
    </row>
    <row r="33" spans="1:9" ht="15.4" x14ac:dyDescent="0.45">
      <c r="A33" s="102"/>
      <c r="B33" s="101"/>
      <c r="C33" s="101"/>
      <c r="D33" s="101"/>
      <c r="E33" s="101"/>
      <c r="F33" s="101"/>
      <c r="G33" s="101"/>
      <c r="H33" s="101"/>
      <c r="I33" s="101"/>
    </row>
    <row r="34" spans="1:9" ht="15.4" x14ac:dyDescent="0.45">
      <c r="A34" s="102"/>
      <c r="B34" s="101"/>
      <c r="C34" s="101"/>
      <c r="D34" s="101"/>
      <c r="E34" s="101"/>
      <c r="F34" s="101"/>
      <c r="G34" s="101"/>
      <c r="H34" s="101"/>
      <c r="I34" s="101"/>
    </row>
    <row r="35" spans="1:9" ht="15.4" x14ac:dyDescent="0.45">
      <c r="A35" s="102"/>
      <c r="B35" s="101"/>
      <c r="C35" s="101"/>
      <c r="D35" s="101"/>
      <c r="E35" s="101"/>
      <c r="F35" s="101"/>
      <c r="G35" s="101"/>
      <c r="H35" s="101"/>
      <c r="I35" s="101"/>
    </row>
    <row r="36" spans="1:9" ht="15.4" x14ac:dyDescent="0.45">
      <c r="A36" s="102"/>
      <c r="B36" s="101"/>
      <c r="C36" s="101"/>
      <c r="D36" s="101"/>
      <c r="E36" s="101"/>
      <c r="F36" s="101"/>
      <c r="G36" s="101"/>
      <c r="H36" s="101"/>
      <c r="I36" s="101"/>
    </row>
    <row r="37" spans="1:9" ht="15.4" x14ac:dyDescent="0.45">
      <c r="A37" s="102"/>
      <c r="B37" s="101"/>
      <c r="C37" s="101"/>
      <c r="D37" s="101"/>
      <c r="E37" s="101"/>
      <c r="F37" s="101"/>
      <c r="G37" s="101"/>
      <c r="H37" s="101"/>
      <c r="I37" s="101"/>
    </row>
    <row r="38" spans="1:9" ht="15.4" x14ac:dyDescent="0.45">
      <c r="A38" s="102"/>
      <c r="B38" s="101"/>
      <c r="C38" s="101"/>
      <c r="D38" s="101"/>
      <c r="E38" s="101"/>
      <c r="F38" s="101"/>
      <c r="G38" s="101"/>
      <c r="H38" s="101"/>
      <c r="I38" s="101"/>
    </row>
    <row r="39" spans="1:9" ht="15.4" x14ac:dyDescent="0.45">
      <c r="A39" s="102"/>
      <c r="B39" s="101"/>
      <c r="C39" s="101"/>
      <c r="D39" s="101"/>
      <c r="E39" s="101"/>
      <c r="F39" s="101"/>
      <c r="G39" s="101"/>
      <c r="H39" s="101"/>
      <c r="I39" s="101"/>
    </row>
    <row r="40" spans="1:9" ht="15.4" x14ac:dyDescent="0.45">
      <c r="A40" s="102"/>
      <c r="B40" s="101"/>
      <c r="C40" s="101"/>
      <c r="D40" s="101"/>
      <c r="E40" s="101"/>
      <c r="F40" s="101"/>
      <c r="G40" s="101"/>
      <c r="H40" s="101"/>
      <c r="I40" s="101"/>
    </row>
    <row r="41" spans="1:9" ht="15.4" x14ac:dyDescent="0.45">
      <c r="A41" s="102"/>
      <c r="B41" s="101"/>
      <c r="C41" s="101"/>
      <c r="D41" s="101"/>
      <c r="E41" s="101"/>
      <c r="F41" s="101"/>
      <c r="G41" s="101"/>
      <c r="H41" s="101"/>
      <c r="I41" s="101"/>
    </row>
    <row r="42" spans="1:9" ht="15.4" x14ac:dyDescent="0.45">
      <c r="A42" s="102"/>
      <c r="B42" s="101"/>
      <c r="C42" s="101"/>
      <c r="D42" s="101"/>
      <c r="E42" s="101"/>
      <c r="F42" s="101"/>
      <c r="G42" s="101"/>
      <c r="H42" s="101"/>
      <c r="I42" s="101"/>
    </row>
    <row r="43" spans="1:9" ht="15.4" x14ac:dyDescent="0.45">
      <c r="A43" s="102"/>
      <c r="B43" s="101"/>
      <c r="C43" s="101"/>
      <c r="D43" s="101"/>
      <c r="E43" s="101"/>
      <c r="F43" s="101"/>
      <c r="G43" s="101"/>
      <c r="H43" s="101"/>
      <c r="I43" s="101"/>
    </row>
    <row r="44" spans="1:9" ht="15.4" x14ac:dyDescent="0.45">
      <c r="A44" s="102"/>
      <c r="B44" s="101"/>
      <c r="C44" s="101"/>
      <c r="D44" s="101"/>
      <c r="E44" s="101"/>
      <c r="F44" s="101"/>
      <c r="G44" s="101"/>
      <c r="H44" s="101"/>
      <c r="I44" s="101"/>
    </row>
    <row r="45" spans="1:9" ht="15.4" x14ac:dyDescent="0.45">
      <c r="A45" s="102"/>
      <c r="B45" s="101"/>
      <c r="C45" s="101"/>
      <c r="D45" s="101"/>
      <c r="E45" s="101"/>
      <c r="F45" s="101"/>
      <c r="G45" s="101"/>
      <c r="H45" s="101"/>
      <c r="I45" s="101"/>
    </row>
    <row r="46" spans="1:9" ht="15.4" x14ac:dyDescent="0.45">
      <c r="A46" s="102"/>
      <c r="B46" s="101"/>
      <c r="C46" s="101"/>
      <c r="D46" s="101"/>
      <c r="E46" s="101"/>
      <c r="F46" s="101"/>
      <c r="G46" s="101"/>
      <c r="H46" s="101"/>
      <c r="I46" s="101"/>
    </row>
    <row r="47" spans="1:9" ht="15.4" x14ac:dyDescent="0.45">
      <c r="A47" s="102"/>
      <c r="B47" s="101"/>
      <c r="C47" s="101"/>
      <c r="D47" s="101"/>
      <c r="E47" s="101"/>
      <c r="F47" s="101"/>
      <c r="G47" s="101"/>
      <c r="H47" s="101"/>
      <c r="I47" s="101"/>
    </row>
    <row r="48" spans="1:9" ht="15.4" x14ac:dyDescent="0.45">
      <c r="A48" s="102"/>
      <c r="B48" s="101"/>
      <c r="C48" s="101"/>
      <c r="D48" s="101"/>
      <c r="E48" s="101"/>
      <c r="F48" s="101"/>
      <c r="G48" s="101"/>
      <c r="H48" s="101"/>
      <c r="I48" s="101"/>
    </row>
    <row r="49" spans="1:9" ht="15.4" x14ac:dyDescent="0.45">
      <c r="A49" s="102"/>
      <c r="B49" s="101"/>
      <c r="C49" s="101"/>
      <c r="D49" s="101"/>
      <c r="E49" s="101"/>
      <c r="F49" s="101"/>
      <c r="G49" s="101"/>
      <c r="H49" s="101"/>
      <c r="I49" s="101"/>
    </row>
  </sheetData>
  <mergeCells count="21">
    <mergeCell ref="H4:I4"/>
    <mergeCell ref="H5:I5"/>
    <mergeCell ref="H6:I6"/>
    <mergeCell ref="H7:I7"/>
    <mergeCell ref="H8:I8"/>
    <mergeCell ref="B11:F11"/>
    <mergeCell ref="A1:I1"/>
    <mergeCell ref="B2:F2"/>
    <mergeCell ref="H2:I2"/>
    <mergeCell ref="B3:F3"/>
    <mergeCell ref="B4:F4"/>
    <mergeCell ref="B5:F5"/>
    <mergeCell ref="B6:F6"/>
    <mergeCell ref="B7:F7"/>
    <mergeCell ref="B8:F8"/>
    <mergeCell ref="B9:F9"/>
    <mergeCell ref="B10:F10"/>
    <mergeCell ref="H9:I9"/>
    <mergeCell ref="H10:I10"/>
    <mergeCell ref="H11:I11"/>
    <mergeCell ref="H3:I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2315C-904B-4E73-8B26-F9E9EC6452C8}">
  <dimension ref="A1:B7"/>
  <sheetViews>
    <sheetView showGridLines="0" workbookViewId="0">
      <selection activeCell="B15" sqref="B15"/>
    </sheetView>
  </sheetViews>
  <sheetFormatPr defaultRowHeight="15" x14ac:dyDescent="0.4"/>
  <cols>
    <col min="1" max="1" width="4.88671875" style="70" customWidth="1"/>
    <col min="2" max="2" width="106.6640625" style="81" customWidth="1"/>
    <col min="3" max="16384" width="8.88671875" style="81"/>
  </cols>
  <sheetData>
    <row r="1" spans="1:2" ht="26.25" customHeight="1" x14ac:dyDescent="0.4">
      <c r="A1" s="196" t="s">
        <v>223</v>
      </c>
      <c r="B1" s="196"/>
    </row>
    <row r="2" spans="1:2" ht="15" customHeight="1" x14ac:dyDescent="0.4"/>
    <row r="3" spans="1:2" x14ac:dyDescent="0.4">
      <c r="A3" s="70">
        <v>1</v>
      </c>
      <c r="B3" s="106" t="s">
        <v>231</v>
      </c>
    </row>
    <row r="5" spans="1:2" x14ac:dyDescent="0.4">
      <c r="A5" s="70">
        <v>2</v>
      </c>
      <c r="B5" s="81" t="s">
        <v>229</v>
      </c>
    </row>
    <row r="7" spans="1:2" x14ac:dyDescent="0.4">
      <c r="A7" s="70">
        <v>3</v>
      </c>
      <c r="B7" s="81" t="s">
        <v>230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Cover Page</vt:lpstr>
      <vt:lpstr>Version History</vt:lpstr>
      <vt:lpstr>DCH NRL Hazard Log</vt:lpstr>
      <vt:lpstr>Risk Matrix</vt:lpstr>
      <vt:lpstr>Abbreviations &amp; Acronyms</vt:lpstr>
      <vt:lpstr>References</vt:lpstr>
      <vt:lpstr>Assumptions</vt:lpstr>
      <vt:lpstr>Consequence</vt:lpstr>
      <vt:lpstr>Likelihood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Olowosuko Charles</dc:creator>
  <cp:lastModifiedBy>Administrator</cp:lastModifiedBy>
  <dcterms:created xsi:type="dcterms:W3CDTF">2020-03-18T08:58:01Z</dcterms:created>
  <dcterms:modified xsi:type="dcterms:W3CDTF">2020-08-04T13:49:13Z</dcterms:modified>
</cp:coreProperties>
</file>