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esktop\DataMiningFinalExam\DataMiningFinalExam\"/>
    </mc:Choice>
  </mc:AlternateContent>
  <xr:revisionPtr revIDLastSave="0" documentId="8_{8594C54D-07B9-4A93-8FC1-4B6E2153A3F1}" xr6:coauthVersionLast="28" xr6:coauthVersionMax="28" xr10:uidLastSave="{00000000-0000-0000-0000-000000000000}"/>
  <bookViews>
    <workbookView xWindow="0" yWindow="0" windowWidth="20490" windowHeight="7530" activeTab="2" xr2:uid="{EE9C33F2-C44C-429C-88D8-E864D82BA74C}"/>
  </bookViews>
  <sheets>
    <sheet name="Sheet2" sheetId="2" r:id="rId1"/>
    <sheet name="Sheet3" sheetId="3" r:id="rId2"/>
    <sheet name="Sheet1" sheetId="1" r:id="rId3"/>
  </sheets>
  <definedNames>
    <definedName name="_xlchart.v1.0" hidden="1">Sheet1!$A$2:$A$11</definedName>
    <definedName name="_xlchart.v1.1" hidden="1">Sheet1!$B$2:$B$11</definedName>
    <definedName name="OLE_LINK1" localSheetId="2">Sheet1!$B$1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<sst xmlns="http://schemas.openxmlformats.org/spreadsheetml/2006/main" count="83" uniqueCount="30">
  <si>
    <t>Median</t>
  </si>
  <si>
    <t>25th Percentile</t>
  </si>
  <si>
    <t>75th Percentile</t>
  </si>
  <si>
    <t>Age</t>
  </si>
  <si>
    <t>Glucose Level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</si>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</sst>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left" vertical="center" indent="5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0" fontId="3" fillId="0" borderId="0" xfId="0" applyFont="1"/>
    <xf numFmtId="0" fontId="4" fillId="0" borderId="3" xfId="0" applyFont="1" applyFill="1" applyBorder="1" applyAlignment="1">
      <alignment horizontal="centerContinuous"/>
    </xf>
    <xf numFmtId="0" fontId="3" fillId="0" borderId="0" xfId="0" applyFont="1" applyFill="1" applyBorder="1" applyAlignment="1"/>
    <xf numFmtId="0" fontId="3" fillId="0" borderId="2" xfId="0" applyFont="1" applyFill="1" applyBorder="1" applyAlignment="1"/>
    <xf numFmtId="0" fontId="4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Linear</a:t>
            </a:r>
            <a:r>
              <a:rPr lang="en-US" sz="1200" baseline="0"/>
              <a:t> Regression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4188004777037832E-2"/>
                  <c:y val="0.158375156376480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3279139593412007"/>
                  <c:y val="0.239372041111683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Sheet1!$F$19:$F$24</c:f>
              <c:numCache>
                <c:formatCode>General</c:formatCode>
                <c:ptCount val="6"/>
                <c:pt idx="0">
                  <c:v>43</c:v>
                </c:pt>
                <c:pt idx="1">
                  <c:v>21</c:v>
                </c:pt>
                <c:pt idx="2">
                  <c:v>25</c:v>
                </c:pt>
                <c:pt idx="3">
                  <c:v>42</c:v>
                </c:pt>
                <c:pt idx="4">
                  <c:v>57</c:v>
                </c:pt>
                <c:pt idx="5">
                  <c:v>59</c:v>
                </c:pt>
              </c:numCache>
            </c:numRef>
          </c:xVal>
          <c:yVal>
            <c:numRef>
              <c:f>Sheet1!$G$19:$G$24</c:f>
              <c:numCache>
                <c:formatCode>General</c:formatCode>
                <c:ptCount val="6"/>
                <c:pt idx="0">
                  <c:v>99</c:v>
                </c:pt>
                <c:pt idx="1">
                  <c:v>65</c:v>
                </c:pt>
                <c:pt idx="2">
                  <c:v>69</c:v>
                </c:pt>
                <c:pt idx="3">
                  <c:v>75</c:v>
                </c:pt>
                <c:pt idx="4">
                  <c:v>87</c:v>
                </c:pt>
                <c:pt idx="5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21-4612-9CC6-318B40292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288520"/>
        <c:axId val="536294096"/>
      </c:scatterChart>
      <c:valAx>
        <c:axId val="536288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94096"/>
        <c:crosses val="autoZero"/>
        <c:crossBetween val="midCat"/>
      </c:valAx>
      <c:valAx>
        <c:axId val="5362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88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Box and Whisker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r>
            <a:rPr lang="en-US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and Whisker Plot</a:t>
          </a:r>
        </a:p>
      </cx:txPr>
    </cx:title>
    <cx:plotArea>
      <cx:plotAreaRegion>
        <cx:series layoutId="boxWhisker" uniqueId="{905D7AAA-93F2-49DA-A9AF-016E740164A4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238126</xdr:colOff>
      <xdr:row>0</xdr:row>
      <xdr:rowOff>114300</xdr:rowOff>
    </xdr:from>
    <xdr:to>
      <xdr:col>8</xdr:col>
      <xdr:colOff>381000</xdr:colOff>
      <xdr:row>11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BB2B38A-A875-4C07-B449-F6014703EF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62301" y="114300"/>
              <a:ext cx="1971674" cy="2095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200024</xdr:colOff>
      <xdr:row>16</xdr:row>
      <xdr:rowOff>66675</xdr:rowOff>
    </xdr:from>
    <xdr:to>
      <xdr:col>11</xdr:col>
      <xdr:colOff>400049</xdr:colOff>
      <xdr:row>27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A9CBB7-9CE2-4B31-BC9E-85379DE139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1C9DA-0E8F-46CB-ABD0-CA87B968AFCC}">
  <dimension ref="A1:I18"/>
  <sheetViews>
    <sheetView workbookViewId="0">
      <selection activeCell="C4" sqref="C4"/>
    </sheetView>
  </sheetViews>
  <sheetFormatPr defaultRowHeight="15" x14ac:dyDescent="0.25"/>
  <cols>
    <col min="1" max="1" width="15.42578125" customWidth="1"/>
  </cols>
  <sheetData>
    <row r="1" spans="1:9" x14ac:dyDescent="0.25">
      <c r="A1" t="s">
        <v>5</v>
      </c>
    </row>
    <row r="2" spans="1:9" ht="15.75" thickBot="1" x14ac:dyDescent="0.3"/>
    <row r="3" spans="1:9" x14ac:dyDescent="0.25">
      <c r="A3" s="8" t="s">
        <v>6</v>
      </c>
      <c r="B3" s="8"/>
    </row>
    <row r="4" spans="1:9" x14ac:dyDescent="0.25">
      <c r="A4" s="5" t="s">
        <v>7</v>
      </c>
      <c r="B4" s="5">
        <v>0.65048212693983698</v>
      </c>
    </row>
    <row r="5" spans="1:9" x14ac:dyDescent="0.25">
      <c r="A5" s="5" t="s">
        <v>8</v>
      </c>
      <c r="B5" s="5">
        <v>0.42312699746817417</v>
      </c>
    </row>
    <row r="6" spans="1:9" x14ac:dyDescent="0.25">
      <c r="A6" s="5" t="s">
        <v>9</v>
      </c>
      <c r="B6" s="5">
        <v>0.27890874683521771</v>
      </c>
    </row>
    <row r="7" spans="1:9" x14ac:dyDescent="0.25">
      <c r="A7" s="5" t="s">
        <v>10</v>
      </c>
      <c r="B7" s="5">
        <v>13.377249816774503</v>
      </c>
    </row>
    <row r="8" spans="1:9" ht="15.75" thickBot="1" x14ac:dyDescent="0.3">
      <c r="A8" s="6" t="s">
        <v>11</v>
      </c>
      <c r="B8" s="6">
        <v>6</v>
      </c>
    </row>
    <row r="10" spans="1:9" ht="15.75" thickBot="1" x14ac:dyDescent="0.3">
      <c r="A10" t="s">
        <v>12</v>
      </c>
    </row>
    <row r="11" spans="1:9" x14ac:dyDescent="0.25">
      <c r="A11" s="7"/>
      <c r="B11" s="7" t="s">
        <v>17</v>
      </c>
      <c r="C11" s="7" t="s">
        <v>18</v>
      </c>
      <c r="D11" s="7" t="s">
        <v>19</v>
      </c>
      <c r="E11" s="7" t="s">
        <v>20</v>
      </c>
      <c r="F11" s="7" t="s">
        <v>21</v>
      </c>
    </row>
    <row r="12" spans="1:9" x14ac:dyDescent="0.25">
      <c r="A12" s="5" t="s">
        <v>13</v>
      </c>
      <c r="B12" s="5">
        <v>1</v>
      </c>
      <c r="C12" s="5">
        <v>525.03008269175939</v>
      </c>
      <c r="D12" s="5">
        <v>525.03008269175939</v>
      </c>
      <c r="E12" s="5">
        <v>2.9339351684763955</v>
      </c>
      <c r="F12" s="5">
        <v>0.16189508422962698</v>
      </c>
    </row>
    <row r="13" spans="1:9" x14ac:dyDescent="0.25">
      <c r="A13" s="5" t="s">
        <v>14</v>
      </c>
      <c r="B13" s="5">
        <v>4</v>
      </c>
      <c r="C13" s="5">
        <v>715.80325064157387</v>
      </c>
      <c r="D13" s="5">
        <v>178.95081266039347</v>
      </c>
      <c r="E13" s="5"/>
      <c r="F13" s="5"/>
    </row>
    <row r="14" spans="1:9" ht="15.75" thickBot="1" x14ac:dyDescent="0.3">
      <c r="A14" s="6" t="s">
        <v>15</v>
      </c>
      <c r="B14" s="6">
        <v>5</v>
      </c>
      <c r="C14" s="6">
        <v>1240.8333333333333</v>
      </c>
      <c r="D14" s="6"/>
      <c r="E14" s="6"/>
      <c r="F14" s="6"/>
    </row>
    <row r="15" spans="1:9" ht="15.75" thickBot="1" x14ac:dyDescent="0.3"/>
    <row r="16" spans="1:9" x14ac:dyDescent="0.25">
      <c r="A16" s="7"/>
      <c r="B16" s="7" t="s">
        <v>22</v>
      </c>
      <c r="C16" s="7" t="s">
        <v>10</v>
      </c>
      <c r="D16" s="7" t="s">
        <v>23</v>
      </c>
      <c r="E16" s="7" t="s">
        <v>24</v>
      </c>
      <c r="F16" s="7" t="s">
        <v>25</v>
      </c>
      <c r="G16" s="7" t="s">
        <v>26</v>
      </c>
      <c r="H16" s="7" t="s">
        <v>27</v>
      </c>
      <c r="I16" s="7" t="s">
        <v>28</v>
      </c>
    </row>
    <row r="17" spans="1:9" x14ac:dyDescent="0.25">
      <c r="A17" s="5" t="s">
        <v>16</v>
      </c>
      <c r="B17" s="5">
        <v>-23.94910179640717</v>
      </c>
      <c r="C17" s="5">
        <v>38.405790608418343</v>
      </c>
      <c r="D17" s="5">
        <v>-0.62358049182191955</v>
      </c>
      <c r="E17" s="5">
        <v>0.56669979615403743</v>
      </c>
      <c r="F17" s="5">
        <v>-130.58067114240166</v>
      </c>
      <c r="G17" s="5">
        <v>82.682467549587329</v>
      </c>
      <c r="H17" s="5">
        <v>-130.58067114240166</v>
      </c>
      <c r="I17" s="5">
        <v>82.682467549587329</v>
      </c>
    </row>
    <row r="18" spans="1:9" ht="15.75" thickBot="1" x14ac:dyDescent="0.3">
      <c r="A18" s="6" t="s">
        <v>29</v>
      </c>
      <c r="B18" s="6">
        <v>0.82078699743370387</v>
      </c>
      <c r="C18" s="6">
        <v>0.47918720300796386</v>
      </c>
      <c r="D18" s="6">
        <v>1.7128733661530247</v>
      </c>
      <c r="E18" s="6">
        <v>0.16189508422962717</v>
      </c>
      <c r="F18" s="6">
        <v>-0.50964996683117869</v>
      </c>
      <c r="G18" s="6">
        <v>2.1512239616985864</v>
      </c>
      <c r="H18" s="6">
        <v>-0.50964996683117869</v>
      </c>
      <c r="I18" s="6">
        <v>2.1512239616985864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F1A2D-BB39-4E42-9178-1AF359017AAF}">
  <dimension ref="A1:I18"/>
  <sheetViews>
    <sheetView workbookViewId="0">
      <selection sqref="A1:I18"/>
    </sheetView>
  </sheetViews>
  <sheetFormatPr defaultRowHeight="15" x14ac:dyDescent="0.25"/>
  <cols>
    <col min="1" max="1" width="18" bestFit="1" customWidth="1"/>
    <col min="2" max="2" width="12" bestFit="1" customWidth="1"/>
    <col min="3" max="3" width="14.5703125" bestFit="1" customWidth="1"/>
  </cols>
  <sheetData>
    <row r="1" spans="1:9" x14ac:dyDescent="0.25">
      <c r="A1" t="s">
        <v>5</v>
      </c>
    </row>
    <row r="2" spans="1:9" ht="15.75" thickBot="1" x14ac:dyDescent="0.3"/>
    <row r="3" spans="1:9" x14ac:dyDescent="0.25">
      <c r="A3" s="8" t="s">
        <v>6</v>
      </c>
      <c r="B3" s="8"/>
    </row>
    <row r="4" spans="1:9" x14ac:dyDescent="0.25">
      <c r="A4" s="5" t="s">
        <v>7</v>
      </c>
      <c r="B4" s="5">
        <v>0.65048212693983698</v>
      </c>
    </row>
    <row r="5" spans="1:9" x14ac:dyDescent="0.25">
      <c r="A5" s="5" t="s">
        <v>8</v>
      </c>
      <c r="B5" s="5">
        <v>0.42312699746817423</v>
      </c>
    </row>
    <row r="6" spans="1:9" x14ac:dyDescent="0.25">
      <c r="A6" s="5" t="s">
        <v>9</v>
      </c>
      <c r="B6" s="5">
        <v>0.27890874683521782</v>
      </c>
    </row>
    <row r="7" spans="1:9" x14ac:dyDescent="0.25">
      <c r="A7" s="5" t="s">
        <v>10</v>
      </c>
      <c r="B7" s="5">
        <v>10.601607896601536</v>
      </c>
    </row>
    <row r="8" spans="1:9" ht="15.75" thickBot="1" x14ac:dyDescent="0.3">
      <c r="A8" s="6" t="s">
        <v>11</v>
      </c>
      <c r="B8" s="6">
        <v>6</v>
      </c>
    </row>
    <row r="10" spans="1:9" ht="15.75" thickBot="1" x14ac:dyDescent="0.3">
      <c r="A10" t="s">
        <v>12</v>
      </c>
    </row>
    <row r="11" spans="1:9" x14ac:dyDescent="0.25">
      <c r="A11" s="7"/>
      <c r="B11" s="7" t="s">
        <v>17</v>
      </c>
      <c r="C11" s="7" t="s">
        <v>18</v>
      </c>
      <c r="D11" s="7" t="s">
        <v>19</v>
      </c>
      <c r="E11" s="7" t="s">
        <v>20</v>
      </c>
      <c r="F11" s="7" t="s">
        <v>21</v>
      </c>
    </row>
    <row r="12" spans="1:9" x14ac:dyDescent="0.25">
      <c r="A12" s="5" t="s">
        <v>13</v>
      </c>
      <c r="B12" s="5">
        <v>1</v>
      </c>
      <c r="C12" s="5">
        <v>329.75697336019715</v>
      </c>
      <c r="D12" s="5">
        <v>329.75697336019715</v>
      </c>
      <c r="E12" s="5">
        <v>2.9339351684763968</v>
      </c>
      <c r="F12" s="5">
        <v>0.16189508422962692</v>
      </c>
    </row>
    <row r="13" spans="1:9" x14ac:dyDescent="0.25">
      <c r="A13" s="5" t="s">
        <v>14</v>
      </c>
      <c r="B13" s="5">
        <v>4</v>
      </c>
      <c r="C13" s="5">
        <v>449.57635997313622</v>
      </c>
      <c r="D13" s="5">
        <v>112.39408999328406</v>
      </c>
      <c r="E13" s="5"/>
      <c r="F13" s="5"/>
    </row>
    <row r="14" spans="1:9" ht="15.75" thickBot="1" x14ac:dyDescent="0.3">
      <c r="A14" s="6" t="s">
        <v>15</v>
      </c>
      <c r="B14" s="6">
        <v>5</v>
      </c>
      <c r="C14" s="6">
        <v>779.33333333333337</v>
      </c>
      <c r="D14" s="6"/>
      <c r="E14" s="6"/>
      <c r="F14" s="6"/>
    </row>
    <row r="15" spans="1:9" ht="15.75" thickBot="1" x14ac:dyDescent="0.3"/>
    <row r="16" spans="1:9" x14ac:dyDescent="0.25">
      <c r="A16" s="7"/>
      <c r="B16" s="7" t="s">
        <v>22</v>
      </c>
      <c r="C16" s="7" t="s">
        <v>10</v>
      </c>
      <c r="D16" s="7" t="s">
        <v>23</v>
      </c>
      <c r="E16" s="7" t="s">
        <v>24</v>
      </c>
      <c r="F16" s="7" t="s">
        <v>25</v>
      </c>
      <c r="G16" s="7" t="s">
        <v>26</v>
      </c>
      <c r="H16" s="7" t="s">
        <v>27</v>
      </c>
      <c r="I16" s="7" t="s">
        <v>28</v>
      </c>
    </row>
    <row r="17" spans="1:9" x14ac:dyDescent="0.25">
      <c r="A17" s="5" t="s">
        <v>16</v>
      </c>
      <c r="B17" s="5">
        <v>58.111349899261242</v>
      </c>
      <c r="C17" s="5">
        <v>13.123907982885054</v>
      </c>
      <c r="D17" s="5">
        <v>4.4278998279357422</v>
      </c>
      <c r="E17" s="5">
        <v>1.1440607732955022E-2</v>
      </c>
      <c r="F17" s="5">
        <v>21.673539819113785</v>
      </c>
      <c r="G17" s="5">
        <v>94.549159979408699</v>
      </c>
      <c r="H17" s="5">
        <v>21.673539819113785</v>
      </c>
      <c r="I17" s="5">
        <v>94.549159979408699</v>
      </c>
    </row>
    <row r="18" spans="1:9" ht="15.75" thickBot="1" x14ac:dyDescent="0.3">
      <c r="A18" s="6" t="s">
        <v>29</v>
      </c>
      <c r="B18" s="6">
        <v>0.51551376762928136</v>
      </c>
      <c r="C18" s="6">
        <v>0.30096431984758071</v>
      </c>
      <c r="D18" s="6">
        <v>1.7128733661530253</v>
      </c>
      <c r="E18" s="6">
        <v>0.16189508422962698</v>
      </c>
      <c r="F18" s="6">
        <v>-0.32009714505071718</v>
      </c>
      <c r="G18" s="6">
        <v>1.35112468030928</v>
      </c>
      <c r="H18" s="6">
        <v>-0.32009714505071718</v>
      </c>
      <c r="I18" s="6">
        <v>1.35112468030928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D8980-30B2-4D41-A865-CB17D008C01F}">
  <dimension ref="B1:N45"/>
  <sheetViews>
    <sheetView tabSelected="1" topLeftCell="C26" workbookViewId="0">
      <selection activeCell="D38" sqref="D38"/>
    </sheetView>
  </sheetViews>
  <sheetFormatPr defaultRowHeight="15" x14ac:dyDescent="0.25"/>
  <cols>
    <col min="4" max="4" width="16.42578125" customWidth="1"/>
    <col min="6" max="11" width="13.140625" customWidth="1"/>
  </cols>
  <sheetData>
    <row r="1" spans="2:5" x14ac:dyDescent="0.25">
      <c r="B1" s="1"/>
    </row>
    <row r="2" spans="2:5" x14ac:dyDescent="0.25">
      <c r="B2" s="2">
        <v>80</v>
      </c>
      <c r="D2" s="2" t="s">
        <v>0</v>
      </c>
      <c r="E2" s="2">
        <f>MEDIAN(B2:B11)</f>
        <v>80</v>
      </c>
    </row>
    <row r="3" spans="2:5" x14ac:dyDescent="0.25">
      <c r="B3" s="2">
        <v>75</v>
      </c>
      <c r="D3" s="2" t="s">
        <v>1</v>
      </c>
      <c r="E3" s="2">
        <f>PERCENTILE(B2:B11, 0.25)</f>
        <v>71.25</v>
      </c>
    </row>
    <row r="4" spans="2:5" x14ac:dyDescent="0.25">
      <c r="B4" s="2">
        <v>90</v>
      </c>
      <c r="D4" s="2" t="s">
        <v>2</v>
      </c>
      <c r="E4" s="2">
        <f>PERCENTILE(B2:B11, 0.75)</f>
        <v>88.75</v>
      </c>
    </row>
    <row r="5" spans="2:5" x14ac:dyDescent="0.25">
      <c r="B5" s="2">
        <v>95</v>
      </c>
    </row>
    <row r="6" spans="2:5" x14ac:dyDescent="0.25">
      <c r="B6" s="2">
        <v>65</v>
      </c>
    </row>
    <row r="7" spans="2:5" x14ac:dyDescent="0.25">
      <c r="B7" s="2">
        <v>65</v>
      </c>
    </row>
    <row r="8" spans="2:5" x14ac:dyDescent="0.25">
      <c r="B8" s="2">
        <v>80</v>
      </c>
    </row>
    <row r="9" spans="2:5" x14ac:dyDescent="0.25">
      <c r="B9" s="2">
        <v>85</v>
      </c>
    </row>
    <row r="10" spans="2:5" x14ac:dyDescent="0.25">
      <c r="B10" s="2">
        <v>70</v>
      </c>
    </row>
    <row r="11" spans="2:5" x14ac:dyDescent="0.25">
      <c r="B11" s="2">
        <v>100</v>
      </c>
    </row>
    <row r="18" spans="6:14" x14ac:dyDescent="0.25">
      <c r="F18" s="4" t="s">
        <v>3</v>
      </c>
      <c r="G18" s="4" t="s">
        <v>4</v>
      </c>
      <c r="H18" s="3"/>
      <c r="I18" s="3"/>
      <c r="J18" s="3"/>
      <c r="K18" s="3"/>
    </row>
    <row r="19" spans="6:14" x14ac:dyDescent="0.25">
      <c r="F19" s="4">
        <v>43</v>
      </c>
      <c r="G19" s="4">
        <v>99</v>
      </c>
      <c r="H19" s="3"/>
      <c r="I19" s="3"/>
      <c r="J19" s="3"/>
      <c r="K19" s="3"/>
    </row>
    <row r="20" spans="6:14" x14ac:dyDescent="0.25">
      <c r="F20" s="4">
        <v>21</v>
      </c>
      <c r="G20" s="4">
        <v>65</v>
      </c>
      <c r="H20" s="3"/>
      <c r="I20" s="3"/>
      <c r="J20" s="3"/>
      <c r="K20" s="3"/>
    </row>
    <row r="21" spans="6:14" x14ac:dyDescent="0.25">
      <c r="F21" s="4">
        <v>25</v>
      </c>
      <c r="G21" s="4">
        <v>69</v>
      </c>
      <c r="H21" s="3"/>
      <c r="I21" s="3"/>
      <c r="J21" s="3"/>
      <c r="K21" s="3"/>
    </row>
    <row r="22" spans="6:14" x14ac:dyDescent="0.25">
      <c r="F22" s="4">
        <v>42</v>
      </c>
      <c r="G22" s="4">
        <v>75</v>
      </c>
      <c r="H22" s="3"/>
      <c r="I22" s="3"/>
      <c r="J22" s="3"/>
      <c r="K22" s="3"/>
    </row>
    <row r="23" spans="6:14" x14ac:dyDescent="0.25">
      <c r="F23" s="4">
        <v>57</v>
      </c>
      <c r="G23" s="4">
        <v>87</v>
      </c>
      <c r="H23" s="3"/>
      <c r="I23" s="3"/>
      <c r="J23" s="3"/>
      <c r="K23" s="3"/>
    </row>
    <row r="24" spans="6:14" x14ac:dyDescent="0.25">
      <c r="F24" s="4">
        <v>59</v>
      </c>
      <c r="G24" s="4">
        <v>81</v>
      </c>
      <c r="H24" s="3"/>
      <c r="I24" s="3"/>
      <c r="J24" s="3"/>
      <c r="K24" s="3"/>
    </row>
    <row r="25" spans="6:14" x14ac:dyDescent="0.25">
      <c r="F25" s="3"/>
      <c r="G25" s="3"/>
      <c r="H25" s="3"/>
      <c r="I25" s="3"/>
      <c r="J25" s="3"/>
      <c r="K25" s="3"/>
    </row>
    <row r="26" spans="6:14" x14ac:dyDescent="0.25">
      <c r="F26" s="3"/>
      <c r="G26" s="3"/>
      <c r="H26" s="3"/>
      <c r="I26" s="3"/>
      <c r="J26" s="3"/>
      <c r="K26" s="3"/>
    </row>
    <row r="27" spans="6:14" x14ac:dyDescent="0.25">
      <c r="F27" s="3"/>
      <c r="G27" s="3"/>
      <c r="H27" s="3"/>
      <c r="I27" s="3"/>
      <c r="J27" s="3"/>
      <c r="K27" s="3"/>
    </row>
    <row r="28" spans="6:14" x14ac:dyDescent="0.25">
      <c r="F28" s="9" t="s">
        <v>5</v>
      </c>
      <c r="G28" s="9"/>
      <c r="H28" s="9"/>
      <c r="I28" s="9"/>
      <c r="J28" s="9"/>
      <c r="K28" s="9"/>
      <c r="L28" s="9"/>
      <c r="M28" s="9"/>
      <c r="N28" s="9"/>
    </row>
    <row r="29" spans="6:14" ht="15.75" thickBot="1" x14ac:dyDescent="0.3">
      <c r="F29" s="9"/>
      <c r="G29" s="9"/>
      <c r="H29" s="9"/>
      <c r="I29" s="9"/>
      <c r="J29" s="9"/>
      <c r="K29" s="9"/>
      <c r="L29" s="9"/>
      <c r="M29" s="9"/>
      <c r="N29" s="9"/>
    </row>
    <row r="30" spans="6:14" x14ac:dyDescent="0.25">
      <c r="F30" s="10" t="s">
        <v>6</v>
      </c>
      <c r="G30" s="10"/>
      <c r="H30" s="9"/>
      <c r="I30" s="9"/>
      <c r="J30" s="9"/>
      <c r="K30" s="9"/>
      <c r="L30" s="9"/>
      <c r="M30" s="9"/>
      <c r="N30" s="9"/>
    </row>
    <row r="31" spans="6:14" x14ac:dyDescent="0.25">
      <c r="F31" s="11" t="s">
        <v>7</v>
      </c>
      <c r="G31" s="11">
        <v>0.65048212693983698</v>
      </c>
      <c r="H31" s="9"/>
      <c r="I31" s="9"/>
      <c r="J31" s="9"/>
      <c r="K31" s="9"/>
      <c r="L31" s="9"/>
      <c r="M31" s="9"/>
      <c r="N31" s="9"/>
    </row>
    <row r="32" spans="6:14" x14ac:dyDescent="0.25">
      <c r="F32" s="11" t="s">
        <v>8</v>
      </c>
      <c r="G32" s="11">
        <v>0.42312699746817423</v>
      </c>
      <c r="H32" s="9"/>
      <c r="I32" s="9"/>
      <c r="J32" s="9"/>
      <c r="K32" s="9"/>
      <c r="L32" s="9"/>
      <c r="M32" s="9"/>
      <c r="N32" s="9"/>
    </row>
    <row r="33" spans="6:14" x14ac:dyDescent="0.25">
      <c r="F33" s="11" t="s">
        <v>9</v>
      </c>
      <c r="G33" s="11">
        <v>0.27890874683521782</v>
      </c>
      <c r="H33" s="9"/>
      <c r="I33" s="9"/>
      <c r="J33" s="9"/>
      <c r="K33" s="9"/>
      <c r="L33" s="9"/>
      <c r="M33" s="9"/>
      <c r="N33" s="9"/>
    </row>
    <row r="34" spans="6:14" x14ac:dyDescent="0.25">
      <c r="F34" s="11" t="s">
        <v>10</v>
      </c>
      <c r="G34" s="11">
        <v>10.601607896601536</v>
      </c>
      <c r="H34" s="9"/>
      <c r="I34" s="9"/>
      <c r="J34" s="9"/>
      <c r="K34" s="9"/>
      <c r="L34" s="9"/>
      <c r="M34" s="9"/>
      <c r="N34" s="9"/>
    </row>
    <row r="35" spans="6:14" ht="15.75" thickBot="1" x14ac:dyDescent="0.3">
      <c r="F35" s="12" t="s">
        <v>11</v>
      </c>
      <c r="G35" s="12">
        <v>6</v>
      </c>
      <c r="H35" s="9"/>
      <c r="I35" s="9"/>
      <c r="J35" s="9"/>
      <c r="K35" s="9"/>
      <c r="L35" s="9"/>
      <c r="M35" s="9"/>
      <c r="N35" s="9"/>
    </row>
    <row r="36" spans="6:14" ht="7.5" customHeight="1" x14ac:dyDescent="0.25">
      <c r="F36" s="9"/>
      <c r="G36" s="9"/>
      <c r="H36" s="9"/>
      <c r="I36" s="9"/>
      <c r="J36" s="9"/>
      <c r="K36" s="9"/>
      <c r="L36" s="9"/>
      <c r="M36" s="9"/>
      <c r="N36" s="9"/>
    </row>
    <row r="37" spans="6:14" ht="15.75" thickBot="1" x14ac:dyDescent="0.3">
      <c r="F37" s="9" t="s">
        <v>12</v>
      </c>
      <c r="G37" s="9"/>
      <c r="H37" s="9"/>
      <c r="I37" s="9"/>
      <c r="J37" s="9"/>
      <c r="K37" s="9"/>
      <c r="L37" s="9"/>
      <c r="M37" s="9"/>
      <c r="N37" s="9"/>
    </row>
    <row r="38" spans="6:14" x14ac:dyDescent="0.25">
      <c r="F38" s="13"/>
      <c r="G38" s="13" t="s">
        <v>17</v>
      </c>
      <c r="H38" s="13" t="s">
        <v>18</v>
      </c>
      <c r="I38" s="13" t="s">
        <v>19</v>
      </c>
      <c r="J38" s="13" t="s">
        <v>20</v>
      </c>
      <c r="K38" s="13" t="s">
        <v>21</v>
      </c>
      <c r="L38" s="9"/>
      <c r="M38" s="9"/>
      <c r="N38" s="9"/>
    </row>
    <row r="39" spans="6:14" x14ac:dyDescent="0.25">
      <c r="F39" s="11" t="s">
        <v>13</v>
      </c>
      <c r="G39" s="11">
        <v>1</v>
      </c>
      <c r="H39" s="11">
        <v>329.75697336019715</v>
      </c>
      <c r="I39" s="11">
        <v>329.75697336019715</v>
      </c>
      <c r="J39" s="11">
        <v>2.9339351684763968</v>
      </c>
      <c r="K39" s="11">
        <v>0.16189508422962692</v>
      </c>
      <c r="L39" s="9"/>
      <c r="M39" s="9"/>
      <c r="N39" s="9"/>
    </row>
    <row r="40" spans="6:14" x14ac:dyDescent="0.25">
      <c r="F40" s="11" t="s">
        <v>14</v>
      </c>
      <c r="G40" s="11">
        <v>4</v>
      </c>
      <c r="H40" s="11">
        <v>449.57635997313622</v>
      </c>
      <c r="I40" s="11">
        <v>112.39408999328406</v>
      </c>
      <c r="J40" s="11"/>
      <c r="K40" s="11"/>
      <c r="L40" s="9"/>
      <c r="M40" s="9"/>
      <c r="N40" s="9"/>
    </row>
    <row r="41" spans="6:14" ht="15.75" thickBot="1" x14ac:dyDescent="0.3">
      <c r="F41" s="12" t="s">
        <v>15</v>
      </c>
      <c r="G41" s="12">
        <v>5</v>
      </c>
      <c r="H41" s="12">
        <v>779.33333333333337</v>
      </c>
      <c r="I41" s="12"/>
      <c r="J41" s="12"/>
      <c r="K41" s="12"/>
      <c r="L41" s="9"/>
      <c r="M41" s="9"/>
      <c r="N41" s="9"/>
    </row>
    <row r="42" spans="6:14" ht="5.25" customHeight="1" thickBot="1" x14ac:dyDescent="0.3">
      <c r="F42" s="9"/>
      <c r="G42" s="9"/>
      <c r="H42" s="9"/>
      <c r="I42" s="9"/>
      <c r="J42" s="9"/>
      <c r="K42" s="9"/>
      <c r="L42" s="9"/>
      <c r="M42" s="9"/>
      <c r="N42" s="9"/>
    </row>
    <row r="43" spans="6:14" x14ac:dyDescent="0.25">
      <c r="F43" s="13"/>
      <c r="G43" s="13" t="s">
        <v>22</v>
      </c>
      <c r="H43" s="13" t="s">
        <v>10</v>
      </c>
      <c r="I43" s="13" t="s">
        <v>23</v>
      </c>
      <c r="J43" s="13" t="s">
        <v>24</v>
      </c>
      <c r="K43" s="13" t="s">
        <v>25</v>
      </c>
      <c r="L43" s="13" t="s">
        <v>26</v>
      </c>
      <c r="M43" s="13" t="s">
        <v>27</v>
      </c>
      <c r="N43" s="13" t="s">
        <v>28</v>
      </c>
    </row>
    <row r="44" spans="6:14" x14ac:dyDescent="0.25">
      <c r="F44" s="11" t="s">
        <v>16</v>
      </c>
      <c r="G44" s="11">
        <v>58.111349899261242</v>
      </c>
      <c r="H44" s="11">
        <v>13.123907982885054</v>
      </c>
      <c r="I44" s="11">
        <v>4.4278998279357422</v>
      </c>
      <c r="J44" s="11">
        <v>1.1440607732955022E-2</v>
      </c>
      <c r="K44" s="11">
        <v>21.673539819113785</v>
      </c>
      <c r="L44" s="11">
        <v>94.549159979408699</v>
      </c>
      <c r="M44" s="11">
        <v>21.673539819113785</v>
      </c>
      <c r="N44" s="11">
        <v>94.549159979408699</v>
      </c>
    </row>
    <row r="45" spans="6:14" ht="15.75" thickBot="1" x14ac:dyDescent="0.3">
      <c r="F45" s="12" t="s">
        <v>29</v>
      </c>
      <c r="G45" s="12">
        <v>0.51551376762928136</v>
      </c>
      <c r="H45" s="12">
        <v>0.30096431984758071</v>
      </c>
      <c r="I45" s="12">
        <v>1.7128733661530253</v>
      </c>
      <c r="J45" s="12">
        <v>0.16189508422962698</v>
      </c>
      <c r="K45" s="12">
        <v>-0.32009714505071718</v>
      </c>
      <c r="L45" s="12">
        <v>1.35112468030928</v>
      </c>
      <c r="M45" s="12">
        <v>-0.32009714505071718</v>
      </c>
      <c r="N45" s="12">
        <v>1.35112468030928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Sheet3</vt:lpstr>
      <vt:lpstr>Sheet1</vt:lpstr>
      <vt:lpstr>Sheet1!OLE_LINK1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Arnold</dc:creator>
  <cp:lastModifiedBy>James Arnold</cp:lastModifiedBy>
  <dcterms:created xsi:type="dcterms:W3CDTF">2018-03-25T03:19:30Z</dcterms:created>
  <dcterms:modified xsi:type="dcterms:W3CDTF">2018-03-25T04:00:36Z</dcterms:modified>
</cp:coreProperties>
</file>