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RCFS1\User$\mwagg\My Documents\Sustainable Livelihoods Evaluation\Final Evaluation\Quantitative Data Analysis Results - from Consultant\Supporting Analysis\"/>
    </mc:Choice>
  </mc:AlternateContent>
  <bookViews>
    <workbookView xWindow="0" yWindow="0" windowWidth="28800" windowHeight="12000" firstSheet="16" activeTab="18"/>
  </bookViews>
  <sheets>
    <sheet name="b4_1 - UO2.1" sheetId="1" r:id="rId1"/>
    <sheet name="b4_3 UO2.2" sheetId="4" r:id="rId2"/>
    <sheet name="b4_4 UO2.3" sheetId="5" r:id="rId3"/>
    <sheet name="b4_5 UO2.4" sheetId="6" r:id="rId4"/>
    <sheet name="Sheet2" sheetId="2" r:id="rId5"/>
    <sheet name="UO3.1-3.4" sheetId="3" r:id="rId6"/>
    <sheet name="100-2 Sust agr" sheetId="7" r:id="rId7"/>
    <sheet name="200-2 b3_1_n" sheetId="8" r:id="rId8"/>
    <sheet name="110-2 Usefulness" sheetId="9" r:id="rId9"/>
    <sheet name="120-1 Confidence Seed" sheetId="10" r:id="rId10"/>
    <sheet name="120-2 Disease" sheetId="11" r:id="rId11"/>
    <sheet name="210-2 Confident" sheetId="12" r:id="rId12"/>
    <sheet name="220-2 Use Lit Skills" sheetId="13" r:id="rId13"/>
    <sheet name="220-3 Lit helped" sheetId="14" r:id="rId14"/>
    <sheet name="140-2 Sec Tenure" sheetId="15" r:id="rId15"/>
    <sheet name="210-1 HasBusPlan" sheetId="16" r:id="rId16"/>
    <sheet name="220-1 PassLitExam" sheetId="17" r:id="rId17"/>
    <sheet name="110-1 Knowledge" sheetId="18" r:id="rId18"/>
    <sheet name="130-1 AnimHusbandry" sheetId="19" r:id="rId19"/>
  </sheets>
  <calcPr calcId="162913"/>
</workbook>
</file>

<file path=xl/calcChain.xml><?xml version="1.0" encoding="utf-8"?>
<calcChain xmlns="http://schemas.openxmlformats.org/spreadsheetml/2006/main">
  <c r="G22" i="19" l="1"/>
  <c r="G26" i="19"/>
  <c r="G30" i="19"/>
  <c r="K30" i="19"/>
  <c r="J30" i="19"/>
  <c r="I30" i="19"/>
  <c r="H30" i="19"/>
  <c r="F30" i="19"/>
  <c r="K29" i="19"/>
  <c r="J29" i="19"/>
  <c r="I29" i="19"/>
  <c r="H29" i="19"/>
  <c r="F29" i="19"/>
  <c r="G29" i="19" s="1"/>
  <c r="K28" i="19"/>
  <c r="J28" i="19"/>
  <c r="I28" i="19"/>
  <c r="H28" i="19"/>
  <c r="F28" i="19"/>
  <c r="G28" i="19" s="1"/>
  <c r="K27" i="19"/>
  <c r="J27" i="19"/>
  <c r="I27" i="19"/>
  <c r="H27" i="19"/>
  <c r="F27" i="19"/>
  <c r="G27" i="19" s="1"/>
  <c r="K26" i="19"/>
  <c r="J26" i="19"/>
  <c r="I26" i="19"/>
  <c r="H26" i="19"/>
  <c r="F26" i="19"/>
  <c r="K25" i="19"/>
  <c r="J25" i="19"/>
  <c r="I25" i="19"/>
  <c r="H25" i="19"/>
  <c r="F25" i="19"/>
  <c r="G25" i="19" s="1"/>
  <c r="K24" i="19"/>
  <c r="J24" i="19"/>
  <c r="I24" i="19"/>
  <c r="H24" i="19"/>
  <c r="F24" i="19"/>
  <c r="G24" i="19" s="1"/>
  <c r="K23" i="19"/>
  <c r="J23" i="19"/>
  <c r="I23" i="19"/>
  <c r="H23" i="19"/>
  <c r="F23" i="19"/>
  <c r="E23" i="19" s="1"/>
  <c r="K22" i="19"/>
  <c r="J22" i="19"/>
  <c r="I22" i="19"/>
  <c r="H22" i="19"/>
  <c r="F22" i="19"/>
  <c r="K21" i="19"/>
  <c r="J21" i="19"/>
  <c r="I21" i="19"/>
  <c r="H21" i="19"/>
  <c r="F21" i="19"/>
  <c r="G21" i="19" s="1"/>
  <c r="K20" i="19"/>
  <c r="J20" i="19"/>
  <c r="I20" i="19"/>
  <c r="H20" i="19"/>
  <c r="F20" i="19"/>
  <c r="G20" i="19" s="1"/>
  <c r="K19" i="19"/>
  <c r="J19" i="19"/>
  <c r="I19" i="19"/>
  <c r="H19" i="19"/>
  <c r="F19" i="19"/>
  <c r="G19" i="19" s="1"/>
  <c r="G23" i="19" l="1"/>
  <c r="E22" i="19"/>
  <c r="E25" i="19"/>
  <c r="E20" i="19"/>
  <c r="E29" i="19"/>
  <c r="E21" i="19"/>
  <c r="E28" i="19"/>
  <c r="E30" i="19"/>
  <c r="E24" i="19"/>
  <c r="E26" i="19"/>
  <c r="E19" i="19"/>
  <c r="E27" i="19"/>
  <c r="K30" i="18" l="1"/>
  <c r="J30" i="18"/>
  <c r="I30" i="18"/>
  <c r="H30" i="18"/>
  <c r="F30" i="18"/>
  <c r="G30" i="18" s="1"/>
  <c r="K29" i="18"/>
  <c r="J29" i="18"/>
  <c r="I29" i="18"/>
  <c r="H29" i="18"/>
  <c r="F29" i="18"/>
  <c r="E29" i="18" s="1"/>
  <c r="K28" i="18"/>
  <c r="J28" i="18"/>
  <c r="I28" i="18"/>
  <c r="H28" i="18"/>
  <c r="F28" i="18"/>
  <c r="E28" i="18" s="1"/>
  <c r="K27" i="18"/>
  <c r="J27" i="18"/>
  <c r="I27" i="18"/>
  <c r="H27" i="18"/>
  <c r="F27" i="18"/>
  <c r="G27" i="18" s="1"/>
  <c r="K26" i="18"/>
  <c r="J26" i="18"/>
  <c r="I26" i="18"/>
  <c r="H26" i="18"/>
  <c r="F26" i="18"/>
  <c r="G26" i="18" s="1"/>
  <c r="E26" i="18"/>
  <c r="K25" i="18"/>
  <c r="J25" i="18"/>
  <c r="I25" i="18"/>
  <c r="H25" i="18"/>
  <c r="F25" i="18"/>
  <c r="E25" i="18" s="1"/>
  <c r="K24" i="18"/>
  <c r="J24" i="18"/>
  <c r="I24" i="18"/>
  <c r="H24" i="18"/>
  <c r="F24" i="18"/>
  <c r="E24" i="18" s="1"/>
  <c r="K23" i="18"/>
  <c r="J23" i="18"/>
  <c r="I23" i="18"/>
  <c r="H23" i="18"/>
  <c r="F23" i="18"/>
  <c r="G23" i="18" s="1"/>
  <c r="E23" i="18"/>
  <c r="K22" i="18"/>
  <c r="J22" i="18"/>
  <c r="I22" i="18"/>
  <c r="H22" i="18"/>
  <c r="F22" i="18"/>
  <c r="G22" i="18" s="1"/>
  <c r="K21" i="18"/>
  <c r="J21" i="18"/>
  <c r="I21" i="18"/>
  <c r="H21" i="18"/>
  <c r="F21" i="18"/>
  <c r="E21" i="18" s="1"/>
  <c r="K20" i="18"/>
  <c r="J20" i="18"/>
  <c r="I20" i="18"/>
  <c r="H20" i="18"/>
  <c r="F20" i="18"/>
  <c r="E20" i="18" s="1"/>
  <c r="K19" i="18"/>
  <c r="J19" i="18"/>
  <c r="I19" i="18"/>
  <c r="H19" i="18"/>
  <c r="F19" i="18"/>
  <c r="G19" i="18" s="1"/>
  <c r="K30" i="17"/>
  <c r="J30" i="17"/>
  <c r="I30" i="17"/>
  <c r="H30" i="17"/>
  <c r="F30" i="17"/>
  <c r="E30" i="17" s="1"/>
  <c r="K29" i="17"/>
  <c r="J29" i="17"/>
  <c r="I29" i="17"/>
  <c r="H29" i="17"/>
  <c r="F29" i="17"/>
  <c r="G29" i="17" s="1"/>
  <c r="K28" i="17"/>
  <c r="J28" i="17"/>
  <c r="I28" i="17"/>
  <c r="H28" i="17"/>
  <c r="F28" i="17"/>
  <c r="G28" i="17" s="1"/>
  <c r="K27" i="17"/>
  <c r="J27" i="17"/>
  <c r="I27" i="17"/>
  <c r="H27" i="17"/>
  <c r="F27" i="17"/>
  <c r="G27" i="17" s="1"/>
  <c r="K26" i="17"/>
  <c r="J26" i="17"/>
  <c r="I26" i="17"/>
  <c r="H26" i="17"/>
  <c r="F26" i="17"/>
  <c r="E26" i="17" s="1"/>
  <c r="K25" i="17"/>
  <c r="J25" i="17"/>
  <c r="I25" i="17"/>
  <c r="H25" i="17"/>
  <c r="F25" i="17"/>
  <c r="G25" i="17" s="1"/>
  <c r="K24" i="17"/>
  <c r="J24" i="17"/>
  <c r="I24" i="17"/>
  <c r="H24" i="17"/>
  <c r="F24" i="17"/>
  <c r="G24" i="17" s="1"/>
  <c r="K23" i="17"/>
  <c r="J23" i="17"/>
  <c r="I23" i="17"/>
  <c r="H23" i="17"/>
  <c r="F23" i="17"/>
  <c r="G23" i="17" s="1"/>
  <c r="K22" i="17"/>
  <c r="J22" i="17"/>
  <c r="I22" i="17"/>
  <c r="H22" i="17"/>
  <c r="F22" i="17"/>
  <c r="E22" i="17" s="1"/>
  <c r="K21" i="17"/>
  <c r="J21" i="17"/>
  <c r="I21" i="17"/>
  <c r="H21" i="17"/>
  <c r="F21" i="17"/>
  <c r="G21" i="17" s="1"/>
  <c r="K20" i="17"/>
  <c r="J20" i="17"/>
  <c r="I20" i="17"/>
  <c r="H20" i="17"/>
  <c r="F20" i="17"/>
  <c r="G20" i="17" s="1"/>
  <c r="K19" i="17"/>
  <c r="J19" i="17"/>
  <c r="I19" i="17"/>
  <c r="H19" i="17"/>
  <c r="F19" i="17"/>
  <c r="G19" i="17" s="1"/>
  <c r="K30" i="16"/>
  <c r="J30" i="16"/>
  <c r="I30" i="16"/>
  <c r="H30" i="16"/>
  <c r="F30" i="16"/>
  <c r="G30" i="16" s="1"/>
  <c r="K29" i="16"/>
  <c r="J29" i="16"/>
  <c r="I29" i="16"/>
  <c r="H29" i="16"/>
  <c r="F29" i="16"/>
  <c r="E29" i="16" s="1"/>
  <c r="K28" i="16"/>
  <c r="J28" i="16"/>
  <c r="I28" i="16"/>
  <c r="H28" i="16"/>
  <c r="F28" i="16"/>
  <c r="E28" i="16" s="1"/>
  <c r="K27" i="16"/>
  <c r="J27" i="16"/>
  <c r="I27" i="16"/>
  <c r="H27" i="16"/>
  <c r="F27" i="16"/>
  <c r="G27" i="16" s="1"/>
  <c r="E27" i="16"/>
  <c r="K26" i="16"/>
  <c r="J26" i="16"/>
  <c r="I26" i="16"/>
  <c r="H26" i="16"/>
  <c r="F26" i="16"/>
  <c r="G26" i="16" s="1"/>
  <c r="K25" i="16"/>
  <c r="J25" i="16"/>
  <c r="I25" i="16"/>
  <c r="H25" i="16"/>
  <c r="F25" i="16"/>
  <c r="E25" i="16" s="1"/>
  <c r="K24" i="16"/>
  <c r="J24" i="16"/>
  <c r="I24" i="16"/>
  <c r="H24" i="16"/>
  <c r="F24" i="16"/>
  <c r="E24" i="16" s="1"/>
  <c r="K23" i="16"/>
  <c r="J23" i="16"/>
  <c r="I23" i="16"/>
  <c r="H23" i="16"/>
  <c r="F23" i="16"/>
  <c r="G23" i="16" s="1"/>
  <c r="E23" i="16"/>
  <c r="K22" i="16"/>
  <c r="J22" i="16"/>
  <c r="I22" i="16"/>
  <c r="H22" i="16"/>
  <c r="F22" i="16"/>
  <c r="G22" i="16" s="1"/>
  <c r="K21" i="16"/>
  <c r="J21" i="16"/>
  <c r="I21" i="16"/>
  <c r="H21" i="16"/>
  <c r="F21" i="16"/>
  <c r="E21" i="16" s="1"/>
  <c r="K20" i="16"/>
  <c r="J20" i="16"/>
  <c r="I20" i="16"/>
  <c r="H20" i="16"/>
  <c r="F20" i="16"/>
  <c r="E20" i="16" s="1"/>
  <c r="K19" i="16"/>
  <c r="J19" i="16"/>
  <c r="I19" i="16"/>
  <c r="H19" i="16"/>
  <c r="F19" i="16"/>
  <c r="G19" i="16" s="1"/>
  <c r="E19" i="16"/>
  <c r="K30" i="15"/>
  <c r="J30" i="15"/>
  <c r="I30" i="15"/>
  <c r="H30" i="15"/>
  <c r="F30" i="15"/>
  <c r="G30" i="15" s="1"/>
  <c r="K29" i="15"/>
  <c r="J29" i="15"/>
  <c r="I29" i="15"/>
  <c r="H29" i="15"/>
  <c r="F29" i="15"/>
  <c r="E29" i="15" s="1"/>
  <c r="K28" i="15"/>
  <c r="J28" i="15"/>
  <c r="I28" i="15"/>
  <c r="H28" i="15"/>
  <c r="F28" i="15"/>
  <c r="E28" i="15" s="1"/>
  <c r="K27" i="15"/>
  <c r="J27" i="15"/>
  <c r="I27" i="15"/>
  <c r="H27" i="15"/>
  <c r="F27" i="15"/>
  <c r="G27" i="15" s="1"/>
  <c r="K26" i="15"/>
  <c r="J26" i="15"/>
  <c r="I26" i="15"/>
  <c r="H26" i="15"/>
  <c r="F26" i="15"/>
  <c r="G26" i="15" s="1"/>
  <c r="K25" i="15"/>
  <c r="J25" i="15"/>
  <c r="I25" i="15"/>
  <c r="H25" i="15"/>
  <c r="F25" i="15"/>
  <c r="E25" i="15" s="1"/>
  <c r="K24" i="15"/>
  <c r="J24" i="15"/>
  <c r="I24" i="15"/>
  <c r="H24" i="15"/>
  <c r="F24" i="15"/>
  <c r="E24" i="15" s="1"/>
  <c r="K23" i="15"/>
  <c r="J23" i="15"/>
  <c r="I23" i="15"/>
  <c r="H23" i="15"/>
  <c r="F23" i="15"/>
  <c r="G23" i="15" s="1"/>
  <c r="K22" i="15"/>
  <c r="J22" i="15"/>
  <c r="I22" i="15"/>
  <c r="H22" i="15"/>
  <c r="F22" i="15"/>
  <c r="G22" i="15" s="1"/>
  <c r="K21" i="15"/>
  <c r="J21" i="15"/>
  <c r="I21" i="15"/>
  <c r="H21" i="15"/>
  <c r="F21" i="15"/>
  <c r="E21" i="15" s="1"/>
  <c r="K20" i="15"/>
  <c r="J20" i="15"/>
  <c r="I20" i="15"/>
  <c r="H20" i="15"/>
  <c r="F20" i="15"/>
  <c r="E20" i="15" s="1"/>
  <c r="K19" i="15"/>
  <c r="J19" i="15"/>
  <c r="I19" i="15"/>
  <c r="H19" i="15"/>
  <c r="F19" i="15"/>
  <c r="G19" i="15" s="1"/>
  <c r="K30" i="14"/>
  <c r="J30" i="14"/>
  <c r="I30" i="14"/>
  <c r="H30" i="14"/>
  <c r="F30" i="14"/>
  <c r="E30" i="14" s="1"/>
  <c r="K29" i="14"/>
  <c r="J29" i="14"/>
  <c r="I29" i="14"/>
  <c r="H29" i="14"/>
  <c r="F29" i="14"/>
  <c r="G29" i="14" s="1"/>
  <c r="K28" i="14"/>
  <c r="J28" i="14"/>
  <c r="I28" i="14"/>
  <c r="H28" i="14"/>
  <c r="F28" i="14"/>
  <c r="G28" i="14" s="1"/>
  <c r="K27" i="14"/>
  <c r="J27" i="14"/>
  <c r="I27" i="14"/>
  <c r="H27" i="14"/>
  <c r="F27" i="14"/>
  <c r="G27" i="14" s="1"/>
  <c r="K26" i="14"/>
  <c r="J26" i="14"/>
  <c r="I26" i="14"/>
  <c r="H26" i="14"/>
  <c r="F26" i="14"/>
  <c r="E26" i="14" s="1"/>
  <c r="K25" i="14"/>
  <c r="J25" i="14"/>
  <c r="I25" i="14"/>
  <c r="H25" i="14"/>
  <c r="F25" i="14"/>
  <c r="G25" i="14" s="1"/>
  <c r="K24" i="14"/>
  <c r="J24" i="14"/>
  <c r="I24" i="14"/>
  <c r="H24" i="14"/>
  <c r="F24" i="14"/>
  <c r="G24" i="14" s="1"/>
  <c r="K23" i="14"/>
  <c r="J23" i="14"/>
  <c r="I23" i="14"/>
  <c r="H23" i="14"/>
  <c r="F23" i="14"/>
  <c r="E23" i="14" s="1"/>
  <c r="K22" i="14"/>
  <c r="J22" i="14"/>
  <c r="I22" i="14"/>
  <c r="H22" i="14"/>
  <c r="F22" i="14"/>
  <c r="E22" i="14" s="1"/>
  <c r="K21" i="14"/>
  <c r="J21" i="14"/>
  <c r="I21" i="14"/>
  <c r="H21" i="14"/>
  <c r="F21" i="14"/>
  <c r="G21" i="14" s="1"/>
  <c r="K20" i="14"/>
  <c r="J20" i="14"/>
  <c r="I20" i="14"/>
  <c r="H20" i="14"/>
  <c r="F20" i="14"/>
  <c r="G20" i="14" s="1"/>
  <c r="K19" i="14"/>
  <c r="J19" i="14"/>
  <c r="I19" i="14"/>
  <c r="H19" i="14"/>
  <c r="F19" i="14"/>
  <c r="E19" i="14" s="1"/>
  <c r="K30" i="13"/>
  <c r="J30" i="13"/>
  <c r="I30" i="13"/>
  <c r="H30" i="13"/>
  <c r="F30" i="13"/>
  <c r="G30" i="13" s="1"/>
  <c r="K29" i="13"/>
  <c r="J29" i="13"/>
  <c r="I29" i="13"/>
  <c r="H29" i="13"/>
  <c r="F29" i="13"/>
  <c r="G29" i="13" s="1"/>
  <c r="K28" i="13"/>
  <c r="J28" i="13"/>
  <c r="I28" i="13"/>
  <c r="H28" i="13"/>
  <c r="F28" i="13"/>
  <c r="E28" i="13" s="1"/>
  <c r="K27" i="13"/>
  <c r="J27" i="13"/>
  <c r="I27" i="13"/>
  <c r="H27" i="13"/>
  <c r="F27" i="13"/>
  <c r="G27" i="13" s="1"/>
  <c r="K26" i="13"/>
  <c r="J26" i="13"/>
  <c r="I26" i="13"/>
  <c r="H26" i="13"/>
  <c r="F26" i="13"/>
  <c r="G26" i="13" s="1"/>
  <c r="K25" i="13"/>
  <c r="J25" i="13"/>
  <c r="I25" i="13"/>
  <c r="H25" i="13"/>
  <c r="F25" i="13"/>
  <c r="G25" i="13" s="1"/>
  <c r="K24" i="13"/>
  <c r="J24" i="13"/>
  <c r="I24" i="13"/>
  <c r="H24" i="13"/>
  <c r="F24" i="13"/>
  <c r="E24" i="13" s="1"/>
  <c r="K23" i="13"/>
  <c r="J23" i="13"/>
  <c r="I23" i="13"/>
  <c r="H23" i="13"/>
  <c r="F23" i="13"/>
  <c r="G23" i="13" s="1"/>
  <c r="K22" i="13"/>
  <c r="J22" i="13"/>
  <c r="I22" i="13"/>
  <c r="H22" i="13"/>
  <c r="F22" i="13"/>
  <c r="G22" i="13" s="1"/>
  <c r="K21" i="13"/>
  <c r="J21" i="13"/>
  <c r="I21" i="13"/>
  <c r="H21" i="13"/>
  <c r="F21" i="13"/>
  <c r="G21" i="13" s="1"/>
  <c r="K20" i="13"/>
  <c r="J20" i="13"/>
  <c r="I20" i="13"/>
  <c r="H20" i="13"/>
  <c r="F20" i="13"/>
  <c r="E20" i="13" s="1"/>
  <c r="K19" i="13"/>
  <c r="J19" i="13"/>
  <c r="I19" i="13"/>
  <c r="H19" i="13"/>
  <c r="F19" i="13"/>
  <c r="G19" i="13" s="1"/>
  <c r="K30" i="12"/>
  <c r="J30" i="12"/>
  <c r="I30" i="12"/>
  <c r="H30" i="12"/>
  <c r="F30" i="12"/>
  <c r="G30" i="12" s="1"/>
  <c r="K29" i="12"/>
  <c r="J29" i="12"/>
  <c r="I29" i="12"/>
  <c r="H29" i="12"/>
  <c r="F29" i="12"/>
  <c r="E29" i="12" s="1"/>
  <c r="K28" i="12"/>
  <c r="J28" i="12"/>
  <c r="I28" i="12"/>
  <c r="H28" i="12"/>
  <c r="F28" i="12"/>
  <c r="E28" i="12" s="1"/>
  <c r="K27" i="12"/>
  <c r="J27" i="12"/>
  <c r="I27" i="12"/>
  <c r="H27" i="12"/>
  <c r="F27" i="12"/>
  <c r="G27" i="12" s="1"/>
  <c r="K26" i="12"/>
  <c r="J26" i="12"/>
  <c r="I26" i="12"/>
  <c r="H26" i="12"/>
  <c r="F26" i="12"/>
  <c r="G26" i="12" s="1"/>
  <c r="K25" i="12"/>
  <c r="J25" i="12"/>
  <c r="I25" i="12"/>
  <c r="H25" i="12"/>
  <c r="F25" i="12"/>
  <c r="E25" i="12" s="1"/>
  <c r="K24" i="12"/>
  <c r="J24" i="12"/>
  <c r="I24" i="12"/>
  <c r="H24" i="12"/>
  <c r="F24" i="12"/>
  <c r="E24" i="12" s="1"/>
  <c r="K23" i="12"/>
  <c r="J23" i="12"/>
  <c r="I23" i="12"/>
  <c r="H23" i="12"/>
  <c r="F23" i="12"/>
  <c r="G23" i="12" s="1"/>
  <c r="K22" i="12"/>
  <c r="J22" i="12"/>
  <c r="I22" i="12"/>
  <c r="H22" i="12"/>
  <c r="F22" i="12"/>
  <c r="G22" i="12" s="1"/>
  <c r="E22" i="12"/>
  <c r="K21" i="12"/>
  <c r="J21" i="12"/>
  <c r="I21" i="12"/>
  <c r="H21" i="12"/>
  <c r="F21" i="12"/>
  <c r="E21" i="12" s="1"/>
  <c r="K20" i="12"/>
  <c r="J20" i="12"/>
  <c r="I20" i="12"/>
  <c r="H20" i="12"/>
  <c r="F20" i="12"/>
  <c r="E20" i="12" s="1"/>
  <c r="K19" i="12"/>
  <c r="J19" i="12"/>
  <c r="I19" i="12"/>
  <c r="H19" i="12"/>
  <c r="F19" i="12"/>
  <c r="G19" i="12" s="1"/>
  <c r="E19" i="12"/>
  <c r="K30" i="11"/>
  <c r="J30" i="11"/>
  <c r="I30" i="11"/>
  <c r="H30" i="11"/>
  <c r="F30" i="11"/>
  <c r="G30" i="11" s="1"/>
  <c r="K29" i="11"/>
  <c r="J29" i="11"/>
  <c r="I29" i="11"/>
  <c r="H29" i="11"/>
  <c r="F29" i="11"/>
  <c r="E29" i="11" s="1"/>
  <c r="K28" i="11"/>
  <c r="J28" i="11"/>
  <c r="I28" i="11"/>
  <c r="H28" i="11"/>
  <c r="F28" i="11"/>
  <c r="G28" i="11" s="1"/>
  <c r="E28" i="11"/>
  <c r="K27" i="11"/>
  <c r="J27" i="11"/>
  <c r="I27" i="11"/>
  <c r="H27" i="11"/>
  <c r="F27" i="11"/>
  <c r="G27" i="11" s="1"/>
  <c r="K26" i="11"/>
  <c r="J26" i="11"/>
  <c r="I26" i="11"/>
  <c r="H26" i="11"/>
  <c r="F26" i="11"/>
  <c r="G26" i="11" s="1"/>
  <c r="K25" i="11"/>
  <c r="J25" i="11"/>
  <c r="I25" i="11"/>
  <c r="H25" i="11"/>
  <c r="F25" i="11"/>
  <c r="E25" i="11" s="1"/>
  <c r="K24" i="11"/>
  <c r="J24" i="11"/>
  <c r="I24" i="11"/>
  <c r="H24" i="11"/>
  <c r="F24" i="11"/>
  <c r="G24" i="11" s="1"/>
  <c r="K23" i="11"/>
  <c r="J23" i="11"/>
  <c r="I23" i="11"/>
  <c r="H23" i="11"/>
  <c r="F23" i="11"/>
  <c r="G23" i="11" s="1"/>
  <c r="K22" i="11"/>
  <c r="J22" i="11"/>
  <c r="I22" i="11"/>
  <c r="H22" i="11"/>
  <c r="F22" i="11"/>
  <c r="G22" i="11" s="1"/>
  <c r="K21" i="11"/>
  <c r="J21" i="11"/>
  <c r="I21" i="11"/>
  <c r="H21" i="11"/>
  <c r="F21" i="11"/>
  <c r="E21" i="11" s="1"/>
  <c r="K20" i="11"/>
  <c r="J20" i="11"/>
  <c r="I20" i="11"/>
  <c r="H20" i="11"/>
  <c r="F20" i="11"/>
  <c r="G20" i="11" s="1"/>
  <c r="K19" i="11"/>
  <c r="J19" i="11"/>
  <c r="I19" i="11"/>
  <c r="H19" i="11"/>
  <c r="F19" i="11"/>
  <c r="G19" i="11" s="1"/>
  <c r="K30" i="10"/>
  <c r="J30" i="10"/>
  <c r="I30" i="10"/>
  <c r="H30" i="10"/>
  <c r="F30" i="10"/>
  <c r="G30" i="10" s="1"/>
  <c r="K29" i="10"/>
  <c r="J29" i="10"/>
  <c r="I29" i="10"/>
  <c r="H29" i="10"/>
  <c r="F29" i="10"/>
  <c r="G29" i="10" s="1"/>
  <c r="K28" i="10"/>
  <c r="J28" i="10"/>
  <c r="I28" i="10"/>
  <c r="H28" i="10"/>
  <c r="F28" i="10"/>
  <c r="E28" i="10" s="1"/>
  <c r="K27" i="10"/>
  <c r="J27" i="10"/>
  <c r="I27" i="10"/>
  <c r="H27" i="10"/>
  <c r="F27" i="10"/>
  <c r="G27" i="10" s="1"/>
  <c r="K26" i="10"/>
  <c r="J26" i="10"/>
  <c r="I26" i="10"/>
  <c r="H26" i="10"/>
  <c r="F26" i="10"/>
  <c r="G26" i="10" s="1"/>
  <c r="K25" i="10"/>
  <c r="J25" i="10"/>
  <c r="I25" i="10"/>
  <c r="H25" i="10"/>
  <c r="F25" i="10"/>
  <c r="G25" i="10" s="1"/>
  <c r="K24" i="10"/>
  <c r="J24" i="10"/>
  <c r="I24" i="10"/>
  <c r="H24" i="10"/>
  <c r="F24" i="10"/>
  <c r="E24" i="10" s="1"/>
  <c r="K23" i="10"/>
  <c r="J23" i="10"/>
  <c r="I23" i="10"/>
  <c r="H23" i="10"/>
  <c r="F23" i="10"/>
  <c r="G23" i="10" s="1"/>
  <c r="K22" i="10"/>
  <c r="J22" i="10"/>
  <c r="I22" i="10"/>
  <c r="H22" i="10"/>
  <c r="F22" i="10"/>
  <c r="G22" i="10" s="1"/>
  <c r="K21" i="10"/>
  <c r="J21" i="10"/>
  <c r="I21" i="10"/>
  <c r="H21" i="10"/>
  <c r="F21" i="10"/>
  <c r="G21" i="10" s="1"/>
  <c r="K20" i="10"/>
  <c r="J20" i="10"/>
  <c r="I20" i="10"/>
  <c r="H20" i="10"/>
  <c r="F20" i="10"/>
  <c r="E20" i="10" s="1"/>
  <c r="K19" i="10"/>
  <c r="J19" i="10"/>
  <c r="I19" i="10"/>
  <c r="H19" i="10"/>
  <c r="F19" i="10"/>
  <c r="G19" i="10" s="1"/>
  <c r="K30" i="9"/>
  <c r="J30" i="9"/>
  <c r="I30" i="9"/>
  <c r="H30" i="9"/>
  <c r="F30" i="9"/>
  <c r="G30" i="9" s="1"/>
  <c r="K29" i="9"/>
  <c r="J29" i="9"/>
  <c r="I29" i="9"/>
  <c r="H29" i="9"/>
  <c r="F29" i="9"/>
  <c r="G29" i="9" s="1"/>
  <c r="K28" i="9"/>
  <c r="J28" i="9"/>
  <c r="I28" i="9"/>
  <c r="H28" i="9"/>
  <c r="F28" i="9"/>
  <c r="E28" i="9" s="1"/>
  <c r="K27" i="9"/>
  <c r="J27" i="9"/>
  <c r="I27" i="9"/>
  <c r="H27" i="9"/>
  <c r="F27" i="9"/>
  <c r="G27" i="9" s="1"/>
  <c r="K26" i="9"/>
  <c r="J26" i="9"/>
  <c r="I26" i="9"/>
  <c r="H26" i="9"/>
  <c r="F26" i="9"/>
  <c r="G26" i="9" s="1"/>
  <c r="K25" i="9"/>
  <c r="J25" i="9"/>
  <c r="I25" i="9"/>
  <c r="H25" i="9"/>
  <c r="F25" i="9"/>
  <c r="G25" i="9" s="1"/>
  <c r="K24" i="9"/>
  <c r="J24" i="9"/>
  <c r="I24" i="9"/>
  <c r="H24" i="9"/>
  <c r="F24" i="9"/>
  <c r="E24" i="9" s="1"/>
  <c r="K23" i="9"/>
  <c r="J23" i="9"/>
  <c r="I23" i="9"/>
  <c r="H23" i="9"/>
  <c r="F23" i="9"/>
  <c r="G23" i="9" s="1"/>
  <c r="K22" i="9"/>
  <c r="J22" i="9"/>
  <c r="I22" i="9"/>
  <c r="H22" i="9"/>
  <c r="F22" i="9"/>
  <c r="G22" i="9" s="1"/>
  <c r="K21" i="9"/>
  <c r="J21" i="9"/>
  <c r="I21" i="9"/>
  <c r="H21" i="9"/>
  <c r="F21" i="9"/>
  <c r="G21" i="9" s="1"/>
  <c r="K20" i="9"/>
  <c r="J20" i="9"/>
  <c r="I20" i="9"/>
  <c r="H20" i="9"/>
  <c r="F20" i="9"/>
  <c r="E20" i="9" s="1"/>
  <c r="K19" i="9"/>
  <c r="J19" i="9"/>
  <c r="I19" i="9"/>
  <c r="H19" i="9"/>
  <c r="F19" i="9"/>
  <c r="G19" i="9" s="1"/>
  <c r="G21" i="16" l="1"/>
  <c r="G25" i="16"/>
  <c r="G29" i="16"/>
  <c r="E20" i="11"/>
  <c r="E23" i="11"/>
  <c r="E28" i="14"/>
  <c r="E23" i="15"/>
  <c r="E26" i="15"/>
  <c r="E22" i="16"/>
  <c r="E26" i="16"/>
  <c r="E30" i="16"/>
  <c r="E27" i="18"/>
  <c r="E30" i="18"/>
  <c r="E23" i="12"/>
  <c r="E26" i="12"/>
  <c r="E19" i="18"/>
  <c r="G21" i="18"/>
  <c r="G25" i="18"/>
  <c r="G29" i="18"/>
  <c r="E22" i="18"/>
  <c r="G20" i="18"/>
  <c r="G24" i="18"/>
  <c r="G28" i="18"/>
  <c r="E19" i="17"/>
  <c r="E23" i="17"/>
  <c r="E29" i="17"/>
  <c r="E21" i="17"/>
  <c r="E27" i="17"/>
  <c r="E25" i="17"/>
  <c r="E20" i="17"/>
  <c r="E24" i="17"/>
  <c r="E28" i="17"/>
  <c r="G22" i="17"/>
  <c r="G26" i="17"/>
  <c r="G30" i="17"/>
  <c r="G20" i="16"/>
  <c r="G24" i="16"/>
  <c r="G28" i="16"/>
  <c r="E19" i="15"/>
  <c r="E22" i="15"/>
  <c r="E27" i="15"/>
  <c r="E30" i="15"/>
  <c r="G21" i="15"/>
  <c r="G25" i="15"/>
  <c r="G29" i="15"/>
  <c r="G20" i="15"/>
  <c r="G24" i="15"/>
  <c r="G28" i="15"/>
  <c r="G19" i="14"/>
  <c r="E27" i="14"/>
  <c r="G23" i="14"/>
  <c r="E21" i="14"/>
  <c r="E25" i="14"/>
  <c r="E29" i="14"/>
  <c r="E20" i="14"/>
  <c r="E24" i="14"/>
  <c r="G22" i="14"/>
  <c r="G26" i="14"/>
  <c r="G30" i="14"/>
  <c r="E19" i="13"/>
  <c r="E21" i="13"/>
  <c r="E23" i="13"/>
  <c r="E25" i="13"/>
  <c r="E27" i="13"/>
  <c r="E29" i="13"/>
  <c r="G20" i="13"/>
  <c r="E22" i="13"/>
  <c r="G24" i="13"/>
  <c r="E26" i="13"/>
  <c r="G28" i="13"/>
  <c r="E30" i="13"/>
  <c r="E27" i="12"/>
  <c r="G21" i="12"/>
  <c r="G25" i="12"/>
  <c r="G29" i="12"/>
  <c r="G20" i="12"/>
  <c r="G28" i="12"/>
  <c r="E30" i="12"/>
  <c r="G24" i="12"/>
  <c r="E19" i="11"/>
  <c r="E24" i="11"/>
  <c r="E27" i="11"/>
  <c r="E22" i="11"/>
  <c r="E26" i="11"/>
  <c r="E30" i="11"/>
  <c r="G21" i="11"/>
  <c r="G25" i="11"/>
  <c r="G29" i="11"/>
  <c r="E19" i="10"/>
  <c r="E25" i="10"/>
  <c r="E23" i="10"/>
  <c r="E27" i="10"/>
  <c r="E21" i="10"/>
  <c r="E29" i="10"/>
  <c r="G20" i="10"/>
  <c r="E22" i="10"/>
  <c r="G24" i="10"/>
  <c r="E26" i="10"/>
  <c r="G28" i="10"/>
  <c r="E30" i="10"/>
  <c r="E19" i="9"/>
  <c r="E29" i="9"/>
  <c r="E23" i="9"/>
  <c r="E21" i="9"/>
  <c r="E27" i="9"/>
  <c r="E25" i="9"/>
  <c r="G20" i="9"/>
  <c r="E22" i="9"/>
  <c r="G24" i="9"/>
  <c r="E26" i="9"/>
  <c r="G28" i="9"/>
  <c r="E30" i="9"/>
  <c r="K30" i="8" l="1"/>
  <c r="J30" i="8"/>
  <c r="I30" i="8"/>
  <c r="H30" i="8"/>
  <c r="F30" i="8"/>
  <c r="G30" i="8" s="1"/>
  <c r="K29" i="8"/>
  <c r="J29" i="8"/>
  <c r="I29" i="8"/>
  <c r="H29" i="8"/>
  <c r="F29" i="8"/>
  <c r="E29" i="8" s="1"/>
  <c r="K28" i="8"/>
  <c r="J28" i="8"/>
  <c r="I28" i="8"/>
  <c r="H28" i="8"/>
  <c r="F28" i="8"/>
  <c r="G28" i="8" s="1"/>
  <c r="E28" i="8"/>
  <c r="K27" i="8"/>
  <c r="J27" i="8"/>
  <c r="I27" i="8"/>
  <c r="H27" i="8"/>
  <c r="F27" i="8"/>
  <c r="G27" i="8" s="1"/>
  <c r="E27" i="8"/>
  <c r="K26" i="8"/>
  <c r="J26" i="8"/>
  <c r="I26" i="8"/>
  <c r="H26" i="8"/>
  <c r="F26" i="8"/>
  <c r="G26" i="8" s="1"/>
  <c r="K25" i="8"/>
  <c r="J25" i="8"/>
  <c r="I25" i="8"/>
  <c r="H25" i="8"/>
  <c r="F25" i="8"/>
  <c r="E25" i="8" s="1"/>
  <c r="K24" i="8"/>
  <c r="J24" i="8"/>
  <c r="I24" i="8"/>
  <c r="H24" i="8"/>
  <c r="F24" i="8"/>
  <c r="G24" i="8" s="1"/>
  <c r="E24" i="8"/>
  <c r="K23" i="8"/>
  <c r="J23" i="8"/>
  <c r="I23" i="8"/>
  <c r="H23" i="8"/>
  <c r="F23" i="8"/>
  <c r="G23" i="8" s="1"/>
  <c r="E23" i="8"/>
  <c r="K22" i="8"/>
  <c r="J22" i="8"/>
  <c r="I22" i="8"/>
  <c r="H22" i="8"/>
  <c r="F22" i="8"/>
  <c r="G22" i="8" s="1"/>
  <c r="K21" i="8"/>
  <c r="J21" i="8"/>
  <c r="I21" i="8"/>
  <c r="H21" i="8"/>
  <c r="F21" i="8"/>
  <c r="E21" i="8" s="1"/>
  <c r="K20" i="8"/>
  <c r="J20" i="8"/>
  <c r="I20" i="8"/>
  <c r="H20" i="8"/>
  <c r="F20" i="8"/>
  <c r="G20" i="8" s="1"/>
  <c r="E20" i="8"/>
  <c r="K19" i="8"/>
  <c r="J19" i="8"/>
  <c r="I19" i="8"/>
  <c r="H19" i="8"/>
  <c r="F19" i="8"/>
  <c r="G19" i="8" s="1"/>
  <c r="E19" i="8"/>
  <c r="E22" i="8" l="1"/>
  <c r="E26" i="8"/>
  <c r="E30" i="8"/>
  <c r="G21" i="8"/>
  <c r="G25" i="8"/>
  <c r="G29" i="8"/>
  <c r="K30" i="7" l="1"/>
  <c r="J30" i="7"/>
  <c r="I30" i="7"/>
  <c r="H30" i="7"/>
  <c r="F30" i="7"/>
  <c r="G30" i="7" s="1"/>
  <c r="K29" i="7"/>
  <c r="J29" i="7"/>
  <c r="I29" i="7"/>
  <c r="H29" i="7"/>
  <c r="F29" i="7"/>
  <c r="G29" i="7" s="1"/>
  <c r="K28" i="7"/>
  <c r="J28" i="7"/>
  <c r="I28" i="7"/>
  <c r="H28" i="7"/>
  <c r="F28" i="7"/>
  <c r="E28" i="7" s="1"/>
  <c r="K27" i="7"/>
  <c r="J27" i="7"/>
  <c r="I27" i="7"/>
  <c r="H27" i="7"/>
  <c r="F27" i="7"/>
  <c r="G27" i="7" s="1"/>
  <c r="K26" i="7"/>
  <c r="J26" i="7"/>
  <c r="I26" i="7"/>
  <c r="H26" i="7"/>
  <c r="F26" i="7"/>
  <c r="G26" i="7" s="1"/>
  <c r="K25" i="7"/>
  <c r="J25" i="7"/>
  <c r="I25" i="7"/>
  <c r="H25" i="7"/>
  <c r="F25" i="7"/>
  <c r="G25" i="7" s="1"/>
  <c r="K24" i="7"/>
  <c r="J24" i="7"/>
  <c r="I24" i="7"/>
  <c r="H24" i="7"/>
  <c r="F24" i="7"/>
  <c r="E24" i="7" s="1"/>
  <c r="K23" i="7"/>
  <c r="J23" i="7"/>
  <c r="I23" i="7"/>
  <c r="H23" i="7"/>
  <c r="F23" i="7"/>
  <c r="G23" i="7" s="1"/>
  <c r="K22" i="7"/>
  <c r="J22" i="7"/>
  <c r="I22" i="7"/>
  <c r="H22" i="7"/>
  <c r="F22" i="7"/>
  <c r="G22" i="7" s="1"/>
  <c r="K21" i="7"/>
  <c r="J21" i="7"/>
  <c r="I21" i="7"/>
  <c r="H21" i="7"/>
  <c r="F21" i="7"/>
  <c r="E21" i="7" s="1"/>
  <c r="K20" i="7"/>
  <c r="J20" i="7"/>
  <c r="I20" i="7"/>
  <c r="H20" i="7"/>
  <c r="F20" i="7"/>
  <c r="E20" i="7" s="1"/>
  <c r="K19" i="7"/>
  <c r="J19" i="7"/>
  <c r="I19" i="7"/>
  <c r="H19" i="7"/>
  <c r="F19" i="7"/>
  <c r="G19" i="7" s="1"/>
  <c r="E19" i="7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65" i="3"/>
  <c r="K30" i="6"/>
  <c r="J30" i="6"/>
  <c r="I30" i="6"/>
  <c r="H30" i="6"/>
  <c r="F30" i="6"/>
  <c r="G30" i="6" s="1"/>
  <c r="K29" i="6"/>
  <c r="J29" i="6"/>
  <c r="I29" i="6"/>
  <c r="H29" i="6"/>
  <c r="F29" i="6"/>
  <c r="G29" i="6" s="1"/>
  <c r="K28" i="6"/>
  <c r="J28" i="6"/>
  <c r="I28" i="6"/>
  <c r="H28" i="6"/>
  <c r="F28" i="6"/>
  <c r="G28" i="6" s="1"/>
  <c r="K27" i="6"/>
  <c r="J27" i="6"/>
  <c r="I27" i="6"/>
  <c r="H27" i="6"/>
  <c r="F27" i="6"/>
  <c r="G27" i="6" s="1"/>
  <c r="K26" i="6"/>
  <c r="J26" i="6"/>
  <c r="I26" i="6"/>
  <c r="H26" i="6"/>
  <c r="F26" i="6"/>
  <c r="G26" i="6" s="1"/>
  <c r="K25" i="6"/>
  <c r="J25" i="6"/>
  <c r="I25" i="6"/>
  <c r="H25" i="6"/>
  <c r="F25" i="6"/>
  <c r="G25" i="6" s="1"/>
  <c r="K24" i="6"/>
  <c r="J24" i="6"/>
  <c r="I24" i="6"/>
  <c r="H24" i="6"/>
  <c r="F24" i="6"/>
  <c r="G24" i="6" s="1"/>
  <c r="K23" i="6"/>
  <c r="J23" i="6"/>
  <c r="I23" i="6"/>
  <c r="H23" i="6"/>
  <c r="F23" i="6"/>
  <c r="G23" i="6" s="1"/>
  <c r="K22" i="6"/>
  <c r="J22" i="6"/>
  <c r="I22" i="6"/>
  <c r="H22" i="6"/>
  <c r="F22" i="6"/>
  <c r="G22" i="6" s="1"/>
  <c r="K21" i="6"/>
  <c r="J21" i="6"/>
  <c r="I21" i="6"/>
  <c r="H21" i="6"/>
  <c r="F21" i="6"/>
  <c r="G21" i="6" s="1"/>
  <c r="K20" i="6"/>
  <c r="J20" i="6"/>
  <c r="I20" i="6"/>
  <c r="H20" i="6"/>
  <c r="F20" i="6"/>
  <c r="G20" i="6" s="1"/>
  <c r="K19" i="6"/>
  <c r="J19" i="6"/>
  <c r="I19" i="6"/>
  <c r="H19" i="6"/>
  <c r="F19" i="6"/>
  <c r="G19" i="6" s="1"/>
  <c r="K30" i="5"/>
  <c r="J30" i="5"/>
  <c r="I30" i="5"/>
  <c r="H30" i="5"/>
  <c r="F30" i="5"/>
  <c r="G30" i="5" s="1"/>
  <c r="K29" i="5"/>
  <c r="J29" i="5"/>
  <c r="I29" i="5"/>
  <c r="H29" i="5"/>
  <c r="F29" i="5"/>
  <c r="G29" i="5" s="1"/>
  <c r="K28" i="5"/>
  <c r="J28" i="5"/>
  <c r="I28" i="5"/>
  <c r="H28" i="5"/>
  <c r="F28" i="5"/>
  <c r="G28" i="5" s="1"/>
  <c r="K27" i="5"/>
  <c r="J27" i="5"/>
  <c r="I27" i="5"/>
  <c r="H27" i="5"/>
  <c r="F27" i="5"/>
  <c r="G27" i="5" s="1"/>
  <c r="K26" i="5"/>
  <c r="J26" i="5"/>
  <c r="I26" i="5"/>
  <c r="H26" i="5"/>
  <c r="F26" i="5"/>
  <c r="G26" i="5" s="1"/>
  <c r="K25" i="5"/>
  <c r="J25" i="5"/>
  <c r="I25" i="5"/>
  <c r="H25" i="5"/>
  <c r="F25" i="5"/>
  <c r="G25" i="5" s="1"/>
  <c r="K24" i="5"/>
  <c r="J24" i="5"/>
  <c r="I24" i="5"/>
  <c r="H24" i="5"/>
  <c r="F24" i="5"/>
  <c r="G24" i="5" s="1"/>
  <c r="K23" i="5"/>
  <c r="J23" i="5"/>
  <c r="I23" i="5"/>
  <c r="H23" i="5"/>
  <c r="F23" i="5"/>
  <c r="G23" i="5" s="1"/>
  <c r="K22" i="5"/>
  <c r="J22" i="5"/>
  <c r="I22" i="5"/>
  <c r="H22" i="5"/>
  <c r="F22" i="5"/>
  <c r="G22" i="5" s="1"/>
  <c r="K21" i="5"/>
  <c r="J21" i="5"/>
  <c r="I21" i="5"/>
  <c r="H21" i="5"/>
  <c r="F21" i="5"/>
  <c r="G21" i="5" s="1"/>
  <c r="K20" i="5"/>
  <c r="J20" i="5"/>
  <c r="I20" i="5"/>
  <c r="H20" i="5"/>
  <c r="F20" i="5"/>
  <c r="G20" i="5" s="1"/>
  <c r="K19" i="5"/>
  <c r="J19" i="5"/>
  <c r="I19" i="5"/>
  <c r="H19" i="5"/>
  <c r="F19" i="5"/>
  <c r="G19" i="5" s="1"/>
  <c r="E29" i="6" l="1"/>
  <c r="E21" i="5"/>
  <c r="E28" i="6"/>
  <c r="E24" i="6"/>
  <c r="E20" i="6"/>
  <c r="E22" i="5"/>
  <c r="E26" i="5"/>
  <c r="E30" i="5"/>
  <c r="E25" i="6"/>
  <c r="E25" i="5"/>
  <c r="E19" i="6"/>
  <c r="E27" i="6"/>
  <c r="E23" i="6"/>
  <c r="E19" i="5"/>
  <c r="E23" i="5"/>
  <c r="E27" i="5"/>
  <c r="E21" i="6"/>
  <c r="E29" i="5"/>
  <c r="E30" i="6"/>
  <c r="E26" i="6"/>
  <c r="E22" i="6"/>
  <c r="E20" i="5"/>
  <c r="E24" i="5"/>
  <c r="E28" i="5"/>
  <c r="E27" i="7"/>
  <c r="E23" i="7"/>
  <c r="G21" i="7"/>
  <c r="E25" i="7"/>
  <c r="E29" i="7"/>
  <c r="E22" i="7"/>
  <c r="E26" i="7"/>
  <c r="E30" i="7"/>
  <c r="G20" i="7"/>
  <c r="G24" i="7"/>
  <c r="G28" i="7"/>
  <c r="K30" i="4"/>
  <c r="J30" i="4"/>
  <c r="I30" i="4"/>
  <c r="H30" i="4"/>
  <c r="F30" i="4"/>
  <c r="K29" i="4"/>
  <c r="J29" i="4"/>
  <c r="I29" i="4"/>
  <c r="H29" i="4"/>
  <c r="F29" i="4"/>
  <c r="K28" i="4"/>
  <c r="J28" i="4"/>
  <c r="I28" i="4"/>
  <c r="H28" i="4"/>
  <c r="F28" i="4"/>
  <c r="K27" i="4"/>
  <c r="J27" i="4"/>
  <c r="I27" i="4"/>
  <c r="H27" i="4"/>
  <c r="F27" i="4"/>
  <c r="K26" i="4"/>
  <c r="J26" i="4"/>
  <c r="I26" i="4"/>
  <c r="H26" i="4"/>
  <c r="F26" i="4"/>
  <c r="K25" i="4"/>
  <c r="J25" i="4"/>
  <c r="I25" i="4"/>
  <c r="H25" i="4"/>
  <c r="F25" i="4"/>
  <c r="K24" i="4"/>
  <c r="J24" i="4"/>
  <c r="I24" i="4"/>
  <c r="H24" i="4"/>
  <c r="F24" i="4"/>
  <c r="K23" i="4"/>
  <c r="J23" i="4"/>
  <c r="I23" i="4"/>
  <c r="H23" i="4"/>
  <c r="F23" i="4"/>
  <c r="K22" i="4"/>
  <c r="J22" i="4"/>
  <c r="I22" i="4"/>
  <c r="H22" i="4"/>
  <c r="F22" i="4"/>
  <c r="K21" i="4"/>
  <c r="J21" i="4"/>
  <c r="I21" i="4"/>
  <c r="H21" i="4"/>
  <c r="F21" i="4"/>
  <c r="K20" i="4"/>
  <c r="J20" i="4"/>
  <c r="I20" i="4"/>
  <c r="H20" i="4"/>
  <c r="F20" i="4"/>
  <c r="K19" i="4"/>
  <c r="J19" i="4"/>
  <c r="I19" i="4"/>
  <c r="H19" i="4"/>
  <c r="F19" i="4"/>
  <c r="F20" i="1"/>
  <c r="E20" i="1" s="1"/>
  <c r="H20" i="1"/>
  <c r="I20" i="1"/>
  <c r="J20" i="1"/>
  <c r="K20" i="1"/>
  <c r="F21" i="1"/>
  <c r="E21" i="1" s="1"/>
  <c r="H21" i="1"/>
  <c r="I21" i="1"/>
  <c r="J21" i="1"/>
  <c r="K21" i="1"/>
  <c r="F22" i="1"/>
  <c r="E22" i="1" s="1"/>
  <c r="H22" i="1"/>
  <c r="I22" i="1"/>
  <c r="J22" i="1"/>
  <c r="K22" i="1"/>
  <c r="F23" i="1"/>
  <c r="E23" i="1" s="1"/>
  <c r="H23" i="1"/>
  <c r="I23" i="1"/>
  <c r="J23" i="1"/>
  <c r="K23" i="1"/>
  <c r="F24" i="1"/>
  <c r="E24" i="1" s="1"/>
  <c r="H24" i="1"/>
  <c r="I24" i="1"/>
  <c r="J24" i="1"/>
  <c r="K24" i="1"/>
  <c r="F25" i="1"/>
  <c r="E25" i="1" s="1"/>
  <c r="H25" i="1"/>
  <c r="I25" i="1"/>
  <c r="J25" i="1"/>
  <c r="K25" i="1"/>
  <c r="F26" i="1"/>
  <c r="E26" i="1" s="1"/>
  <c r="H26" i="1"/>
  <c r="I26" i="1"/>
  <c r="J26" i="1"/>
  <c r="K26" i="1"/>
  <c r="F27" i="1"/>
  <c r="E27" i="1" s="1"/>
  <c r="H27" i="1"/>
  <c r="I27" i="1"/>
  <c r="J27" i="1"/>
  <c r="K27" i="1"/>
  <c r="F28" i="1"/>
  <c r="E28" i="1" s="1"/>
  <c r="H28" i="1"/>
  <c r="I28" i="1"/>
  <c r="J28" i="1"/>
  <c r="K28" i="1"/>
  <c r="F29" i="1"/>
  <c r="E29" i="1" s="1"/>
  <c r="H29" i="1"/>
  <c r="I29" i="1"/>
  <c r="J29" i="1"/>
  <c r="K29" i="1"/>
  <c r="F30" i="1"/>
  <c r="E30" i="1" s="1"/>
  <c r="H30" i="1"/>
  <c r="I30" i="1"/>
  <c r="J30" i="1"/>
  <c r="K30" i="1"/>
  <c r="F19" i="1"/>
  <c r="E19" i="1" s="1"/>
  <c r="K19" i="1"/>
  <c r="J19" i="1"/>
  <c r="I19" i="1"/>
  <c r="H19" i="1"/>
  <c r="G20" i="1" l="1"/>
  <c r="G19" i="1"/>
  <c r="G27" i="1"/>
  <c r="G23" i="1"/>
  <c r="G19" i="4"/>
  <c r="E19" i="4"/>
  <c r="G23" i="4"/>
  <c r="E23" i="4"/>
  <c r="G27" i="4"/>
  <c r="E27" i="4"/>
  <c r="G28" i="1"/>
  <c r="G22" i="4"/>
  <c r="E22" i="4"/>
  <c r="G30" i="4"/>
  <c r="E30" i="4"/>
  <c r="G30" i="1"/>
  <c r="G26" i="1"/>
  <c r="G22" i="1"/>
  <c r="G20" i="4"/>
  <c r="E20" i="4"/>
  <c r="G24" i="4"/>
  <c r="E24" i="4"/>
  <c r="G28" i="4"/>
  <c r="E28" i="4"/>
  <c r="G24" i="1"/>
  <c r="G26" i="4"/>
  <c r="E26" i="4"/>
  <c r="G29" i="1"/>
  <c r="G25" i="1"/>
  <c r="G21" i="1"/>
  <c r="G21" i="4"/>
  <c r="E21" i="4"/>
  <c r="G25" i="4"/>
  <c r="E25" i="4"/>
  <c r="G29" i="4"/>
  <c r="E29" i="4"/>
</calcChain>
</file>

<file path=xl/sharedStrings.xml><?xml version="1.0" encoding="utf-8"?>
<sst xmlns="http://schemas.openxmlformats.org/spreadsheetml/2006/main" count="2773" uniqueCount="650">
  <si>
    <t>. bysort partner_n: tab b4_1_own gender_n</t>
  </si>
  <si>
    <t>---------------------------------------------------------------------------------------------------------------</t>
  </si>
  <si>
    <t>-&gt; partner_n = geita</t>
  </si>
  <si>
    <t xml:space="preserve">     Own a |        Gender</t>
  </si>
  <si>
    <t xml:space="preserve">     House |    female       male |     Total</t>
  </si>
  <si>
    <t>-----------+----------------------+----------</t>
  </si>
  <si>
    <t xml:space="preserve">        no |        15         11 |        26 </t>
  </si>
  <si>
    <t xml:space="preserve">       yes |       198        199 |       397 </t>
  </si>
  <si>
    <t xml:space="preserve">     Total |       213        210 |       423 </t>
  </si>
  <si>
    <t>-&gt; partner_n = mud</t>
  </si>
  <si>
    <t xml:space="preserve">        no |        24         26 |        50 </t>
  </si>
  <si>
    <t xml:space="preserve">       yes |       163         97 |       260 </t>
  </si>
  <si>
    <t xml:space="preserve">     Total |       187        123 |       310 </t>
  </si>
  <si>
    <t>-&gt; partner_n = alfalit</t>
  </si>
  <si>
    <t xml:space="preserve">        no |         1          2 |         3 </t>
  </si>
  <si>
    <t xml:space="preserve">       yes |        77         78 |       155 </t>
  </si>
  <si>
    <t xml:space="preserve">     Total |        78         80 |       158 </t>
  </si>
  <si>
    <t>-&gt; partner_n = dn</t>
  </si>
  <si>
    <t xml:space="preserve">       yes |       127        120 |       247 </t>
  </si>
  <si>
    <t xml:space="preserve">     Total |       128        122 |       250 </t>
  </si>
  <si>
    <t>-&gt; partner_n = harvest</t>
  </si>
  <si>
    <t xml:space="preserve">       yes |        50         32 |        82 </t>
  </si>
  <si>
    <t xml:space="preserve">     Total |        51         34 |        85 </t>
  </si>
  <si>
    <t>-&gt; partner_n = mcm</t>
  </si>
  <si>
    <t xml:space="preserve">        no |         5          0 |         5 </t>
  </si>
  <si>
    <t xml:space="preserve">       yes |        70          3 |        73 </t>
  </si>
  <si>
    <t xml:space="preserve">     Total |        75          3 |        78 </t>
  </si>
  <si>
    <t>-&gt; partner_n = aedm</t>
  </si>
  <si>
    <t xml:space="preserve">       yes |       160        121 |       281 </t>
  </si>
  <si>
    <t xml:space="preserve">     Total |       160        121 |       281 </t>
  </si>
  <si>
    <t>-&gt; partner_n = odes</t>
  </si>
  <si>
    <t xml:space="preserve">        no |         7          5 |        12 </t>
  </si>
  <si>
    <t xml:space="preserve">       yes |       239        175 |       414 </t>
  </si>
  <si>
    <t xml:space="preserve">     Total |       246        180 |       426 </t>
  </si>
  <si>
    <t>-&gt; partner_n = kurmari</t>
  </si>
  <si>
    <t xml:space="preserve">       yes |        35         45 |        80 </t>
  </si>
  <si>
    <t xml:space="preserve">     Total |        35         45 |        80 </t>
  </si>
  <si>
    <t>-&gt; partner_n = pari</t>
  </si>
  <si>
    <t xml:space="preserve">       yes |        85         72 |       157 </t>
  </si>
  <si>
    <t xml:space="preserve">     Total |        85         72 |       157 </t>
  </si>
  <si>
    <t>-&gt; partner_n = sathi</t>
  </si>
  <si>
    <t xml:space="preserve">       yes |       111         85 |       196 </t>
  </si>
  <si>
    <t xml:space="preserve">     Total |       111         85 |       196 </t>
  </si>
  <si>
    <t>-&gt; partner_n = diocese_niassa</t>
  </si>
  <si>
    <t xml:space="preserve">        no |        17         29 |        46 </t>
  </si>
  <si>
    <t xml:space="preserve">       yes |        84         71 |       155 </t>
  </si>
  <si>
    <t xml:space="preserve">     Total |       101        100 |       201 </t>
  </si>
  <si>
    <t>N_f</t>
  </si>
  <si>
    <t>N_m</t>
  </si>
  <si>
    <t>n_f</t>
  </si>
  <si>
    <t>n_m</t>
  </si>
  <si>
    <t>geita</t>
  </si>
  <si>
    <t>mud</t>
  </si>
  <si>
    <t>alfalit</t>
  </si>
  <si>
    <t>dn</t>
  </si>
  <si>
    <t>harvest</t>
  </si>
  <si>
    <t>mcm</t>
  </si>
  <si>
    <t>aedm</t>
  </si>
  <si>
    <t>odes</t>
  </si>
  <si>
    <t>kurmari</t>
  </si>
  <si>
    <t>pari</t>
  </si>
  <si>
    <t>sathi</t>
  </si>
  <si>
    <t>diocese_niassa</t>
  </si>
  <si>
    <t>n_female</t>
  </si>
  <si>
    <t>N_female</t>
  </si>
  <si>
    <t>n_male</t>
  </si>
  <si>
    <t>N_male</t>
  </si>
  <si>
    <t>partner</t>
  </si>
  <si>
    <t>code</t>
  </si>
  <si>
    <t>Program #</t>
  </si>
  <si>
    <t>a</t>
  </si>
  <si>
    <t>b</t>
  </si>
  <si>
    <t>c</t>
  </si>
  <si>
    <t>. bysort partner_n: tab b4_3_own gender_n</t>
  </si>
  <si>
    <t xml:space="preserve">  Own Farm |</t>
  </si>
  <si>
    <t xml:space="preserve"> Equipment |    female       male |     Total</t>
  </si>
  <si>
    <t xml:space="preserve">        no |         8          9 |        17 </t>
  </si>
  <si>
    <t xml:space="preserve">       yes |       140        148 |       288 </t>
  </si>
  <si>
    <t xml:space="preserve">     Total |       148        157 |       305 </t>
  </si>
  <si>
    <t xml:space="preserve">        no |        20         18 |        38 </t>
  </si>
  <si>
    <t xml:space="preserve">       yes |       114         78 |       192 </t>
  </si>
  <si>
    <t xml:space="preserve">     Total |       134         96 |       230 </t>
  </si>
  <si>
    <t xml:space="preserve">        no |         6          7 |        13 </t>
  </si>
  <si>
    <t xml:space="preserve">       yes |        51         73 |       124 </t>
  </si>
  <si>
    <t xml:space="preserve">     Total |        57         80 |       137 </t>
  </si>
  <si>
    <t xml:space="preserve">        no |         1          5 |         6 </t>
  </si>
  <si>
    <t xml:space="preserve">       yes |       102        103 |       205 </t>
  </si>
  <si>
    <t xml:space="preserve">     Total |       103        108 |       211 </t>
  </si>
  <si>
    <t xml:space="preserve">        no |         3          3 |         6 </t>
  </si>
  <si>
    <t xml:space="preserve">       yes |        24         34 |        58 </t>
  </si>
  <si>
    <t xml:space="preserve">     Total |        27         37 |        64 </t>
  </si>
  <si>
    <t xml:space="preserve"> Equipment |    female |     Total</t>
  </si>
  <si>
    <t>-----------+-----------+----------</t>
  </si>
  <si>
    <t xml:space="preserve">        no |         4 |         4 </t>
  </si>
  <si>
    <t xml:space="preserve">       yes |        24 |        24 </t>
  </si>
  <si>
    <t xml:space="preserve">     Total |        28 |        28 </t>
  </si>
  <si>
    <t xml:space="preserve">        no |        30         17 |        47 </t>
  </si>
  <si>
    <t xml:space="preserve">       yes |        89         87 |       176 </t>
  </si>
  <si>
    <t xml:space="preserve">     Total |       119        104 |       223 </t>
  </si>
  <si>
    <t xml:space="preserve">        no |        54         41 |        95 </t>
  </si>
  <si>
    <t xml:space="preserve">       yes |       171        134 |       305 </t>
  </si>
  <si>
    <t xml:space="preserve">     Total |       225        175 |       400 </t>
  </si>
  <si>
    <t xml:space="preserve">        no |         0          1 |         1 </t>
  </si>
  <si>
    <t xml:space="preserve">       yes |        31         36 |        67 </t>
  </si>
  <si>
    <t xml:space="preserve">     Total |        31         37 |        68 </t>
  </si>
  <si>
    <t xml:space="preserve">       yes |        30         46 |        76 </t>
  </si>
  <si>
    <t xml:space="preserve">     Total |        30         46 |        76 </t>
  </si>
  <si>
    <t xml:space="preserve">       yes |         1          3 |         4 </t>
  </si>
  <si>
    <t xml:space="preserve">     Total |         1          3 |         4 </t>
  </si>
  <si>
    <t xml:space="preserve">        no |        37         30 |        67 </t>
  </si>
  <si>
    <t xml:space="preserve">       yes |        56         63 |       119 </t>
  </si>
  <si>
    <t xml:space="preserve">     Total |        93         93 |       186 </t>
  </si>
  <si>
    <t>. bysort partner_n: tab b4_4_own gender_n</t>
  </si>
  <si>
    <t xml:space="preserve">     Own a |</t>
  </si>
  <si>
    <t xml:space="preserve">     Phone |    female       male |     Total</t>
  </si>
  <si>
    <t xml:space="preserve">        no |        22         10 |        32 </t>
  </si>
  <si>
    <t xml:space="preserve">       yes |       137        181 |       318 </t>
  </si>
  <si>
    <t xml:space="preserve">     Total |       159        191 |       350 </t>
  </si>
  <si>
    <t xml:space="preserve">        no |        39         31 |        70 </t>
  </si>
  <si>
    <t xml:space="preserve">       yes |        75         72 |       147 </t>
  </si>
  <si>
    <t xml:space="preserve">     Total |       114        103 |       217 </t>
  </si>
  <si>
    <t xml:space="preserve">        no |        13          9 |        22 </t>
  </si>
  <si>
    <t xml:space="preserve">       yes |        62         68 |       130 </t>
  </si>
  <si>
    <t xml:space="preserve">     Total |        75         77 |       152 </t>
  </si>
  <si>
    <t xml:space="preserve">        no |         3          6 |         9 </t>
  </si>
  <si>
    <t xml:space="preserve">       yes |       112        102 |       214 </t>
  </si>
  <si>
    <t xml:space="preserve">     Total |       115        108 |       223 </t>
  </si>
  <si>
    <t xml:space="preserve">        no |         5          3 |         8 </t>
  </si>
  <si>
    <t xml:space="preserve">       yes |        51         38 |        89 </t>
  </si>
  <si>
    <t xml:space="preserve">     Total |        56         41 |        97 </t>
  </si>
  <si>
    <t xml:space="preserve">        no |        11          0 |        11 </t>
  </si>
  <si>
    <t xml:space="preserve">       yes |        61          3 |        64 </t>
  </si>
  <si>
    <t xml:space="preserve">     Total |        72          3 |        75 </t>
  </si>
  <si>
    <t xml:space="preserve">        no |        58         28 |        86 </t>
  </si>
  <si>
    <t xml:space="preserve">       yes |        38         83 |       121 </t>
  </si>
  <si>
    <t xml:space="preserve">     Total |        96        111 |       207 </t>
  </si>
  <si>
    <t xml:space="preserve">        no |        59         68 |       127 </t>
  </si>
  <si>
    <t xml:space="preserve">       yes |        45         64 |       109 </t>
  </si>
  <si>
    <t xml:space="preserve">     Total |       104        132 |       236 </t>
  </si>
  <si>
    <t xml:space="preserve">       yes |        21         37 |        58 </t>
  </si>
  <si>
    <t xml:space="preserve">     Total |        21         37 |        58 </t>
  </si>
  <si>
    <t xml:space="preserve">       yes |        84         70 |       154 </t>
  </si>
  <si>
    <t xml:space="preserve">     Total |        84         71 |       155 </t>
  </si>
  <si>
    <t xml:space="preserve">       yes |       122         86 |       208 </t>
  </si>
  <si>
    <t xml:space="preserve">     Total |       122         86 |       208 </t>
  </si>
  <si>
    <t xml:space="preserve">        no |        20         53 |        73 </t>
  </si>
  <si>
    <t xml:space="preserve">       yes |        43         46 |        89 </t>
  </si>
  <si>
    <t xml:space="preserve">     Total |        63         99 |       162 </t>
  </si>
  <si>
    <t xml:space="preserve">. </t>
  </si>
  <si>
    <t>. bysort partner_n: tab b4_5_own gender_n</t>
  </si>
  <si>
    <t xml:space="preserve">   Bicycle |    female       male |     Total</t>
  </si>
  <si>
    <t xml:space="preserve">        no |        11         10 |        21 </t>
  </si>
  <si>
    <t xml:space="preserve">       yes |       148        176 |       324 </t>
  </si>
  <si>
    <t xml:space="preserve">     Total |       159        186 |       345 </t>
  </si>
  <si>
    <t xml:space="preserve">        no |        16         12 |        28 </t>
  </si>
  <si>
    <t xml:space="preserve">       yes |        53         65 |       118 </t>
  </si>
  <si>
    <t xml:space="preserve">     Total |        69         77 |       146 </t>
  </si>
  <si>
    <t xml:space="preserve">        no |         1          4 |         5 </t>
  </si>
  <si>
    <t xml:space="preserve">       yes |        26         20 |        46 </t>
  </si>
  <si>
    <t xml:space="preserve">     Total |        27         24 |        51 </t>
  </si>
  <si>
    <t xml:space="preserve">       yes |        32         30 |        62 </t>
  </si>
  <si>
    <t xml:space="preserve">     Total |        32         30 |        62 </t>
  </si>
  <si>
    <t xml:space="preserve">        no |         4          0 |         4 </t>
  </si>
  <si>
    <t xml:space="preserve">       yes |        20         25 |        45 </t>
  </si>
  <si>
    <t xml:space="preserve">     Total |        24         25 |        49 </t>
  </si>
  <si>
    <t xml:space="preserve">     Own a |   Gender</t>
  </si>
  <si>
    <t xml:space="preserve">   Bicycle |    female |     Total</t>
  </si>
  <si>
    <t xml:space="preserve">        no |         3 |         3 </t>
  </si>
  <si>
    <t xml:space="preserve">       yes |        15 |        15 </t>
  </si>
  <si>
    <t xml:space="preserve">     Total |        18 |        18 </t>
  </si>
  <si>
    <t xml:space="preserve">        no |        12         14 |        26 </t>
  </si>
  <si>
    <t xml:space="preserve">       yes |        27         71 |        98 </t>
  </si>
  <si>
    <t xml:space="preserve">     Total |        39         85 |       124 </t>
  </si>
  <si>
    <t xml:space="preserve">        no |        40         26 |        66 </t>
  </si>
  <si>
    <t xml:space="preserve">       yes |       130        130 |       260 </t>
  </si>
  <si>
    <t xml:space="preserve">     Total |       170        156 |       326 </t>
  </si>
  <si>
    <t xml:space="preserve">       yes |        32         27 |        59 </t>
  </si>
  <si>
    <t xml:space="preserve">     Total |        32         27 |        59 </t>
  </si>
  <si>
    <t xml:space="preserve">        no |         1          0 |         1 </t>
  </si>
  <si>
    <t xml:space="preserve">       yes |        32         34 |        66 </t>
  </si>
  <si>
    <t xml:space="preserve">     Total |        33         34 |        67 </t>
  </si>
  <si>
    <t xml:space="preserve">       yes |        66         30 |        96 </t>
  </si>
  <si>
    <t xml:space="preserve">     Total |        66         30 |        96 </t>
  </si>
  <si>
    <t xml:space="preserve">        no |         7         13 |        20 </t>
  </si>
  <si>
    <t xml:space="preserve">       yes |        19         50 |        69 </t>
  </si>
  <si>
    <t xml:space="preserve">     Total |        26         63 |        89 </t>
  </si>
  <si>
    <t>country</t>
  </si>
  <si>
    <t>. forval num = 1/12 {</t>
  </si>
  <si>
    <t xml:space="preserve">  2. mean FoodFrequencyScore FoodDiversityScore NumHungryMonths NumCopingStrategiesUsed if partner_n==`num'</t>
  </si>
  <si>
    <t xml:space="preserve">  3. }</t>
  </si>
  <si>
    <t>Mean estimation                     Number of obs    =     503</t>
  </si>
  <si>
    <t>-------------------------------------------------------------------------</t>
  </si>
  <si>
    <t xml:space="preserve">                        |       Mean   Std. Err.     [95% Conf. Interval]</t>
  </si>
  <si>
    <t>------------------------+------------------------------------------------</t>
  </si>
  <si>
    <t xml:space="preserve">     FoodFrequencyScore |   2.616302   .0352046      2.547136    2.685469</t>
  </si>
  <si>
    <t xml:space="preserve">     FoodDiversityScore |   5.023857   .0831954      4.860403    5.187311</t>
  </si>
  <si>
    <t xml:space="preserve">        NumHungryMonths |   4.930417   .1586629      4.618692    5.242143</t>
  </si>
  <si>
    <t>NumCopingStrategiesUsed |   3.015905    .109215       2.80133    3.230479</t>
  </si>
  <si>
    <t>Mean estimation                     Number of obs    =     394</t>
  </si>
  <si>
    <t xml:space="preserve">     FoodFrequencyScore |   3.149746   .0613167      3.029196    3.270296</t>
  </si>
  <si>
    <t xml:space="preserve">     FoodDiversityScore |   5.784264    .138557      5.511858     6.05667</t>
  </si>
  <si>
    <t xml:space="preserve">        NumHungryMonths |   4.083756   .1361964      3.815992    4.351521</t>
  </si>
  <si>
    <t>NumCopingStrategiesUsed |   2.606599   .1379347      2.335417    2.877781</t>
  </si>
  <si>
    <t>Mean estimation                     Number of obs    =     185</t>
  </si>
  <si>
    <t xml:space="preserve">     FoodFrequencyScore |   5.259459   .0803097      5.101013    5.417906</t>
  </si>
  <si>
    <t xml:space="preserve">     FoodDiversityScore |   8.637838   .1006348      8.439291    8.836384</t>
  </si>
  <si>
    <t xml:space="preserve">        NumHungryMonths |   .7567568   .0978701      .5636649    .9498486</t>
  </si>
  <si>
    <t>NumCopingStrategiesUsed |   1.167568   .1139254      .9427994    1.392336</t>
  </si>
  <si>
    <t>Mean estimation                     Number of obs    =     276</t>
  </si>
  <si>
    <t xml:space="preserve">     FoodFrequencyScore |   5.047101   .0733526      4.902698    5.191505</t>
  </si>
  <si>
    <t xml:space="preserve">     FoodDiversityScore |   8.536232   .0886614      8.361691    8.710773</t>
  </si>
  <si>
    <t xml:space="preserve">        NumHungryMonths |   .9782609   .0781766      .8243601    1.132162</t>
  </si>
  <si>
    <t>NumCopingStrategiesUsed |   1.282609   .0982023      1.089285    1.475933</t>
  </si>
  <si>
    <t>Mean estimation                     Number of obs    =     115</t>
  </si>
  <si>
    <t xml:space="preserve">     FoodFrequencyScore |   4.808696   .1047285      4.601229    5.016162</t>
  </si>
  <si>
    <t xml:space="preserve">     FoodDiversityScore |   8.417391   .1487208      8.122777    8.712006</t>
  </si>
  <si>
    <t xml:space="preserve">        NumHungryMonths |        1.6   .2013683      1.201091    1.998909</t>
  </si>
  <si>
    <t>NumCopingStrategiesUsed |        1.6   .1888582      1.225873    1.974127</t>
  </si>
  <si>
    <t>Mean estimation                     Number of obs    =      93</t>
  </si>
  <si>
    <t xml:space="preserve">     FoodFrequencyScore |   4.645161   .1180775      4.410649    4.879673</t>
  </si>
  <si>
    <t xml:space="preserve">     FoodDiversityScore |   8.322581   .1668965       7.99111    8.654051</t>
  </si>
  <si>
    <t xml:space="preserve">        NumHungryMonths |   1.978495   .2412462      1.499359     2.45763</t>
  </si>
  <si>
    <t>NumCopingStrategiesUsed |   2.064516   .2855432      1.497403     2.63163</t>
  </si>
  <si>
    <t>Mean estimation                     Number of obs    =     303</t>
  </si>
  <si>
    <t xml:space="preserve">     FoodFrequencyScore |     4.9967   .0711319      4.856723    5.136677</t>
  </si>
  <si>
    <t xml:space="preserve">     FoodDiversityScore |   6.234323    .102125      6.033357     6.43529</t>
  </si>
  <si>
    <t xml:space="preserve">        NumHungryMonths |   1.267327    .063187      1.142984    1.391669</t>
  </si>
  <si>
    <t>NumCopingStrategiesUsed |   1.924092    .113136      1.701458    2.146727</t>
  </si>
  <si>
    <t>Mean estimation                     Number of obs    =     429</t>
  </si>
  <si>
    <t xml:space="preserve">     FoodFrequencyScore |   4.648019   .0644146       4.52141    4.774627</t>
  </si>
  <si>
    <t xml:space="preserve">     FoodDiversityScore |   5.965035   .0873971      5.793254    6.136816</t>
  </si>
  <si>
    <t xml:space="preserve">        NumHungryMonths |   1.337995   .0699335      1.200539    1.475451</t>
  </si>
  <si>
    <t>NumCopingStrategiesUsed |   1.736597   .1153066      1.509959    1.963234</t>
  </si>
  <si>
    <t>Mean estimation                     Number of obs    =      82</t>
  </si>
  <si>
    <t xml:space="preserve">     FoodFrequencyScore |   5.914634   .1474476       5.62126    6.208009</t>
  </si>
  <si>
    <t xml:space="preserve">     FoodDiversityScore |   7.195122   .2735114       6.65092    7.739324</t>
  </si>
  <si>
    <t xml:space="preserve">        NumHungryMonths |         12          0             .           .</t>
  </si>
  <si>
    <t>NumCopingStrategiesUsed |   .1097561   .0981707     -.0855728     .305085</t>
  </si>
  <si>
    <t>Mean estimation                     Number of obs    =     158</t>
  </si>
  <si>
    <t xml:space="preserve">     FoodFrequencyScore |   4.683544   .0911679       4.50347    4.863618</t>
  </si>
  <si>
    <t xml:space="preserve">     FoodDiversityScore |   8.113924   .1408257      7.835767    8.392081</t>
  </si>
  <si>
    <t xml:space="preserve">        NumHungryMonths |   .8860759      .0808      .7264807    1.045671</t>
  </si>
  <si>
    <t>NumCopingStrategiesUsed |   .2025316   .0428369      .1179207    .2871426</t>
  </si>
  <si>
    <t>Mean estimation                     Number of obs    =     211</t>
  </si>
  <si>
    <t xml:space="preserve">     FoodFrequencyScore |   6.336493   .0580098      6.222137    6.450849</t>
  </si>
  <si>
    <t xml:space="preserve">     FoodDiversityScore |   10.26066   .0702485      10.12218    10.39915</t>
  </si>
  <si>
    <t xml:space="preserve">        NumHungryMonths |    .028436   .0114699      .0058251     .051047</t>
  </si>
  <si>
    <t>NumCopingStrategiesUsed |   .0331754   .0140667      .0054452    .0609055</t>
  </si>
  <si>
    <t>Mean estimation                     Number of obs    =     325</t>
  </si>
  <si>
    <t xml:space="preserve">     FoodFrequencyScore |   4.676923   .0865656      4.506621    4.847225</t>
  </si>
  <si>
    <t xml:space="preserve">     FoodDiversityScore |   7.424615   .1288934      7.171042    7.678189</t>
  </si>
  <si>
    <t xml:space="preserve">        NumHungryMonths |   1.775385   .1130012      1.553076    1.997693</t>
  </si>
  <si>
    <t>NumCopingStrategiesUsed |   1.803077   .1420711      1.523579    2.082575</t>
  </si>
  <si>
    <t>Mean estimation</t>
  </si>
  <si>
    <t>N</t>
  </si>
  <si>
    <t>-----------------------</t>
  </si>
  <si>
    <t>-----------</t>
  </si>
  <si>
    <t>Mean</t>
  </si>
  <si>
    <t>FoodFrequencyScore</t>
  </si>
  <si>
    <t>FoodDiversityScore</t>
  </si>
  <si>
    <t>NumHungryMonths</t>
  </si>
  <si>
    <t>NumCopingStrategiesUsed</t>
  </si>
  <si>
    <t>UO 3.1</t>
  </si>
  <si>
    <t>UO 3.2</t>
  </si>
  <si>
    <t>UO 3.3</t>
  </si>
  <si>
    <t>UO 3.4</t>
  </si>
  <si>
    <t>. bysort partner_n: tab IncreasedYieldFromSustAgr gender_n</t>
  </si>
  <si>
    <t>IncreasedY |</t>
  </si>
  <si>
    <t>ieldFromSu |        Gender</t>
  </si>
  <si>
    <t xml:space="preserve">     stAgr |    female       male |     Total</t>
  </si>
  <si>
    <t xml:space="preserve">         0 |        13          8 |        21 </t>
  </si>
  <si>
    <t xml:space="preserve">         1 |        41         64 |       105 </t>
  </si>
  <si>
    <t xml:space="preserve">     Total |        54         72 |       126 </t>
  </si>
  <si>
    <t xml:space="preserve">         0 |        13          6 |        19 </t>
  </si>
  <si>
    <t xml:space="preserve">         1 |       115         85 |       200 </t>
  </si>
  <si>
    <t xml:space="preserve">     Total |       128         91 |       219 </t>
  </si>
  <si>
    <t xml:space="preserve">         0 |        12          7 |        19 </t>
  </si>
  <si>
    <t xml:space="preserve">         1 |        32         47 |        79 </t>
  </si>
  <si>
    <t xml:space="preserve">     Total |        44         54 |        98 </t>
  </si>
  <si>
    <t xml:space="preserve">         0 |         9          8 |        17 </t>
  </si>
  <si>
    <t xml:space="preserve">         1 |        96        100 |       196 </t>
  </si>
  <si>
    <t xml:space="preserve">     Total |       105        108 |       213 </t>
  </si>
  <si>
    <t xml:space="preserve">         0 |        16         15 |        31 </t>
  </si>
  <si>
    <t xml:space="preserve">         1 |        16         21 |        37 </t>
  </si>
  <si>
    <t xml:space="preserve">     Total |        32         36 |        68 </t>
  </si>
  <si>
    <t>ieldFromSu |   Gender</t>
  </si>
  <si>
    <t xml:space="preserve">     stAgr |    female |     Total</t>
  </si>
  <si>
    <t xml:space="preserve">         0 |        25 |        25 </t>
  </si>
  <si>
    <t xml:space="preserve">         1 |        28 |        28 </t>
  </si>
  <si>
    <t xml:space="preserve">     Total |        53 |        53 </t>
  </si>
  <si>
    <t xml:space="preserve">         0 |         1          1 |         2 </t>
  </si>
  <si>
    <t xml:space="preserve">         1 |       139        119 |       258 </t>
  </si>
  <si>
    <t xml:space="preserve">     Total |       140        120 |       260 </t>
  </si>
  <si>
    <t xml:space="preserve">         0 |         1          2 |         3 </t>
  </si>
  <si>
    <t xml:space="preserve">         1 |       151        175 |       326 </t>
  </si>
  <si>
    <t xml:space="preserve">     Total |       152        177 |       329 </t>
  </si>
  <si>
    <t xml:space="preserve">         0 |         2          0 |         2 </t>
  </si>
  <si>
    <t xml:space="preserve">         1 |        33         20 |        53 </t>
  </si>
  <si>
    <t xml:space="preserve">     Total |        35         20 |        55 </t>
  </si>
  <si>
    <t xml:space="preserve">         0 |        11          9 |        20 </t>
  </si>
  <si>
    <t xml:space="preserve">         1 |        73         63 |       136 </t>
  </si>
  <si>
    <t xml:space="preserve">     Total |        84         72 |       156 </t>
  </si>
  <si>
    <t>no observations</t>
  </si>
  <si>
    <t xml:space="preserve">         0 |         6          8 |        14 </t>
  </si>
  <si>
    <t xml:space="preserve">         1 |        86         74 |       160 </t>
  </si>
  <si>
    <t xml:space="preserve">     Total |        92         82 |       174 </t>
  </si>
  <si>
    <t>. bysort partner_n: tab b3_1_n gender_n</t>
  </si>
  <si>
    <t xml:space="preserve">    Amount |</t>
  </si>
  <si>
    <t>earned has |</t>
  </si>
  <si>
    <t xml:space="preserve"> increased |</t>
  </si>
  <si>
    <t>significan |        Gender</t>
  </si>
  <si>
    <t xml:space="preserve">       tly |    female       male |     Total</t>
  </si>
  <si>
    <t xml:space="preserve">        no |        90         95 |       185 </t>
  </si>
  <si>
    <t xml:space="preserve">       yes |        91         92 |       183 </t>
  </si>
  <si>
    <t xml:space="preserve">     Total |       181        187 |       368 </t>
  </si>
  <si>
    <t xml:space="preserve">        no |        62         33 |        95 </t>
  </si>
  <si>
    <t xml:space="preserve">       yes |       124         94 |       218 </t>
  </si>
  <si>
    <t xml:space="preserve">     Total |       186        127 |       313 </t>
  </si>
  <si>
    <t xml:space="preserve">       yes |        75         83 |       158 </t>
  </si>
  <si>
    <t xml:space="preserve">     Total |        80         83 |       163 </t>
  </si>
  <si>
    <t xml:space="preserve">        no |        11         11 |        22 </t>
  </si>
  <si>
    <t xml:space="preserve">       yes |        98         86 |       184 </t>
  </si>
  <si>
    <t xml:space="preserve">     Total |       109         97 |       206 </t>
  </si>
  <si>
    <t xml:space="preserve">        no |        10          7 |        17 </t>
  </si>
  <si>
    <t xml:space="preserve">       yes |        28         28 |        56 </t>
  </si>
  <si>
    <t xml:space="preserve">     Total |        38         35 |        73 </t>
  </si>
  <si>
    <t xml:space="preserve">        no |         8          1 |         9 </t>
  </si>
  <si>
    <t xml:space="preserve">       yes |        57          1 |        58 </t>
  </si>
  <si>
    <t xml:space="preserve">     Total |        65          2 |        67 </t>
  </si>
  <si>
    <t xml:space="preserve">        no |         3          2 |         5 </t>
  </si>
  <si>
    <t xml:space="preserve">       yes |       178        112 |       290 </t>
  </si>
  <si>
    <t xml:space="preserve">     Total |       181        114 |       295 </t>
  </si>
  <si>
    <t xml:space="preserve">        no |        16          4 |        20 </t>
  </si>
  <si>
    <t xml:space="preserve">       yes |       226        167 |       393 </t>
  </si>
  <si>
    <t xml:space="preserve">     Total |       242        171 |       413 </t>
  </si>
  <si>
    <t xml:space="preserve">       yes |        35         44 |        79 </t>
  </si>
  <si>
    <t xml:space="preserve">        no |         6          2 |         8 </t>
  </si>
  <si>
    <t xml:space="preserve">       yes |        80         70 |       150 </t>
  </si>
  <si>
    <t xml:space="preserve">     Total |        86         72 |       158 </t>
  </si>
  <si>
    <t xml:space="preserve">        no |         0         10 |        10 </t>
  </si>
  <si>
    <t xml:space="preserve">       yes |       123         77 |       200 </t>
  </si>
  <si>
    <t xml:space="preserve">     Total |       123         87 |       210 </t>
  </si>
  <si>
    <t xml:space="preserve">        no |         4          8 |        12 </t>
  </si>
  <si>
    <t xml:space="preserve">       yes |       136        123 |       259 </t>
  </si>
  <si>
    <t xml:space="preserve">     Total |       140        131 |       271 </t>
  </si>
  <si>
    <t>. bysort partner_n: tab Usefulness_Sust_Agr gender_n</t>
  </si>
  <si>
    <t xml:space="preserve"> RECODE of |</t>
  </si>
  <si>
    <t xml:space="preserve">    c12_nr |</t>
  </si>
  <si>
    <t>(Usefulnes |</t>
  </si>
  <si>
    <t xml:space="preserve">  s of the |</t>
  </si>
  <si>
    <t xml:space="preserve">   farming |</t>
  </si>
  <si>
    <t xml:space="preserve">   methods |</t>
  </si>
  <si>
    <t xml:space="preserve">       you |        Gender</t>
  </si>
  <si>
    <t xml:space="preserve">  learned) |    female       male |     Total</t>
  </si>
  <si>
    <t xml:space="preserve">    Useful |        54         75 |       129 </t>
  </si>
  <si>
    <t xml:space="preserve">     Total |        54         75 |       129 </t>
  </si>
  <si>
    <t xml:space="preserve">Not useful |         2          0 |         2 </t>
  </si>
  <si>
    <t xml:space="preserve">    Useful |       136         90 |       226 </t>
  </si>
  <si>
    <t xml:space="preserve">     Total |       138         90 |       228 </t>
  </si>
  <si>
    <t xml:space="preserve">    Useful |        42         54 |        96 </t>
  </si>
  <si>
    <t xml:space="preserve">     Total |        42         54 |        96 </t>
  </si>
  <si>
    <t xml:space="preserve">Not useful |         0          1 |         1 </t>
  </si>
  <si>
    <t xml:space="preserve">    Useful |       106        107 |       213 </t>
  </si>
  <si>
    <t xml:space="preserve">     Total |       106        108 |       214 </t>
  </si>
  <si>
    <t xml:space="preserve">    Useful |        36         35 |        71 </t>
  </si>
  <si>
    <t xml:space="preserve">     Total |        36         35 |        71 </t>
  </si>
  <si>
    <t xml:space="preserve">       you |   Gender</t>
  </si>
  <si>
    <t xml:space="preserve">  learned) |    female |     Total</t>
  </si>
  <si>
    <t xml:space="preserve">Not useful |         1 |         1 </t>
  </si>
  <si>
    <t xml:space="preserve">    Useful |         6 |         6 </t>
  </si>
  <si>
    <t xml:space="preserve">     Total |         7 |         7 </t>
  </si>
  <si>
    <t xml:space="preserve">    Useful |       135        120 |       255 </t>
  </si>
  <si>
    <t xml:space="preserve">     Total |       135        120 |       255 </t>
  </si>
  <si>
    <t xml:space="preserve">    Useful |       152        177 |       329 </t>
  </si>
  <si>
    <t xml:space="preserve">    Useful |        35         20 |        55 </t>
  </si>
  <si>
    <t xml:space="preserve">    Useful |        81         71 |       152 </t>
  </si>
  <si>
    <t xml:space="preserve">     Total |        81         71 |       152 </t>
  </si>
  <si>
    <t xml:space="preserve">Not useful |         1          1 |         2 </t>
  </si>
  <si>
    <t xml:space="preserve">    Useful |        86         76 |       162 </t>
  </si>
  <si>
    <t xml:space="preserve">     Total |        87         77 |       164 </t>
  </si>
  <si>
    <t>. bysort partner_n: tab HasConfidence_seed_fert gender_n</t>
  </si>
  <si>
    <t xml:space="preserve">    RECODE of |</t>
  </si>
  <si>
    <t xml:space="preserve">       c14_nr |</t>
  </si>
  <si>
    <t xml:space="preserve">  (Confidence |</t>
  </si>
  <si>
    <t xml:space="preserve">   that women |</t>
  </si>
  <si>
    <t xml:space="preserve">   can access |</t>
  </si>
  <si>
    <t xml:space="preserve">     seed and |</t>
  </si>
  <si>
    <t>fertilizer as |        Gender</t>
  </si>
  <si>
    <t xml:space="preserve">       easily |    female       male |     Total</t>
  </si>
  <si>
    <t>--------------+----------------------+----------</t>
  </si>
  <si>
    <t xml:space="preserve">not_confident |         3         12 |        15 </t>
  </si>
  <si>
    <t xml:space="preserve">    confident |        50         64 |       114 </t>
  </si>
  <si>
    <t xml:space="preserve">        Total |        53         76 |       129 </t>
  </si>
  <si>
    <t xml:space="preserve">not_confident |        10          9 |        19 </t>
  </si>
  <si>
    <t xml:space="preserve">    confident |       131         84 |       215 </t>
  </si>
  <si>
    <t xml:space="preserve">        Total |       141         93 |       234 </t>
  </si>
  <si>
    <t xml:space="preserve">    confident |        44         54 |        98 </t>
  </si>
  <si>
    <t xml:space="preserve">        Total |        44         54 |        98 </t>
  </si>
  <si>
    <t xml:space="preserve">not_confident |         0          1 |         1 </t>
  </si>
  <si>
    <t xml:space="preserve">    confident |       104        107 |       211 </t>
  </si>
  <si>
    <t xml:space="preserve">        Total |       104        108 |       212 </t>
  </si>
  <si>
    <t xml:space="preserve">    confident |        35         35 |        70 </t>
  </si>
  <si>
    <t xml:space="preserve">        Total |        35         36 |        71 </t>
  </si>
  <si>
    <t>fertilizer as |   Gender</t>
  </si>
  <si>
    <t xml:space="preserve">       easily |    female |     Total</t>
  </si>
  <si>
    <t>--------------+-----------+----------</t>
  </si>
  <si>
    <t xml:space="preserve">    confident |         7 |         7 </t>
  </si>
  <si>
    <t xml:space="preserve">        Total |         7 |         7 </t>
  </si>
  <si>
    <t xml:space="preserve">    confident |        84         72 |       156 </t>
  </si>
  <si>
    <t xml:space="preserve">        Total |        84         72 |       156 </t>
  </si>
  <si>
    <t xml:space="preserve">not_confident |         2         11 |        13 </t>
  </si>
  <si>
    <t xml:space="preserve">    confident |        89         71 |       160 </t>
  </si>
  <si>
    <t xml:space="preserve">        Total |        91         82 |       173 </t>
  </si>
  <si>
    <t>. bysort partner_n: tab GrowDiseaseResist gender_n</t>
  </si>
  <si>
    <t>GrowDiseas |        Gender</t>
  </si>
  <si>
    <t xml:space="preserve">   eResist |    female       male |     Total</t>
  </si>
  <si>
    <t xml:space="preserve">         0 |        19         19 |        38 </t>
  </si>
  <si>
    <t xml:space="preserve">         1 |        35         55 |        90 </t>
  </si>
  <si>
    <t xml:space="preserve">     Total |        54         74 |       128 </t>
  </si>
  <si>
    <t xml:space="preserve">         0 |        19          7 |        26 </t>
  </si>
  <si>
    <t xml:space="preserve">         1 |       113         85 |       198 </t>
  </si>
  <si>
    <t xml:space="preserve">     Total |       132         92 |       224 </t>
  </si>
  <si>
    <t xml:space="preserve">         0 |         2          5 |         7 </t>
  </si>
  <si>
    <t xml:space="preserve">         1 |        41         49 |        90 </t>
  </si>
  <si>
    <t xml:space="preserve">     Total |        43         54 |        97 </t>
  </si>
  <si>
    <t xml:space="preserve">         0 |        33         24 |        57 </t>
  </si>
  <si>
    <t xml:space="preserve">         1 |        73         82 |       155 </t>
  </si>
  <si>
    <t xml:space="preserve">     Total |       106        106 |       212 </t>
  </si>
  <si>
    <t xml:space="preserve">         0 |        20         11 |        31 </t>
  </si>
  <si>
    <t xml:space="preserve">         1 |        14         25 |        39 </t>
  </si>
  <si>
    <t xml:space="preserve">     Total |        34         36 |        70 </t>
  </si>
  <si>
    <t>GrowDiseas |   Gender</t>
  </si>
  <si>
    <t xml:space="preserve">   eResist |    female |     Total</t>
  </si>
  <si>
    <t xml:space="preserve">         0 |        15 |        15 </t>
  </si>
  <si>
    <t xml:space="preserve">         1 |        38 |        38 </t>
  </si>
  <si>
    <t xml:space="preserve">         0 |         7          4 |        11 </t>
  </si>
  <si>
    <t xml:space="preserve">         1 |       132        116 |       248 </t>
  </si>
  <si>
    <t xml:space="preserve">     Total |       139        120 |       259 </t>
  </si>
  <si>
    <t xml:space="preserve">         0 |        12         24 |        36 </t>
  </si>
  <si>
    <t xml:space="preserve">         1 |       140        153 |       293 </t>
  </si>
  <si>
    <t xml:space="preserve">         0 |        22         23 |        45 </t>
  </si>
  <si>
    <t xml:space="preserve">         1 |        62         48 |       110 </t>
  </si>
  <si>
    <t xml:space="preserve">         0 |         2         14 |        16 </t>
  </si>
  <si>
    <t xml:space="preserve">         1 |        90         66 |       156 </t>
  </si>
  <si>
    <t xml:space="preserve">     Total |        92         80 |       172 </t>
  </si>
  <si>
    <t>. bysort partner_n: tab HasConfidence gender_n</t>
  </si>
  <si>
    <t xml:space="preserve">         b8_n |</t>
  </si>
  <si>
    <t>in management |        Gender</t>
  </si>
  <si>
    <t xml:space="preserve">     ability) |    female       male |     Total</t>
  </si>
  <si>
    <t xml:space="preserve">not_confident |        37         19 |        56 </t>
  </si>
  <si>
    <t xml:space="preserve">    confident |       216        231 |       447 </t>
  </si>
  <si>
    <t xml:space="preserve">        Total |       253        250 |       503 </t>
  </si>
  <si>
    <t xml:space="preserve">not_confident |        28         15 |        43 </t>
  </si>
  <si>
    <t xml:space="preserve">    confident |       215        136 |       351 </t>
  </si>
  <si>
    <t xml:space="preserve">        Total |       243        151 |       394 </t>
  </si>
  <si>
    <t xml:space="preserve">not_confident |         6          2 |         8 </t>
  </si>
  <si>
    <t xml:space="preserve">    confident |        87         90 |       177 </t>
  </si>
  <si>
    <t xml:space="preserve">        Total |        93         92 |       185 </t>
  </si>
  <si>
    <t xml:space="preserve">not_confident |         4          1 |         5 </t>
  </si>
  <si>
    <t xml:space="preserve">    confident |       141        130 |       271 </t>
  </si>
  <si>
    <t xml:space="preserve">        Total |       145        131 |       276 </t>
  </si>
  <si>
    <t xml:space="preserve">not_confident |         8          1 |         9 </t>
  </si>
  <si>
    <t xml:space="preserve">    confident |        59         47 |       106 </t>
  </si>
  <si>
    <t xml:space="preserve">        Total |        67         48 |       115 </t>
  </si>
  <si>
    <t xml:space="preserve">not_confident |         4          0 |         4 </t>
  </si>
  <si>
    <t xml:space="preserve">    confident |        85          4 |        89 </t>
  </si>
  <si>
    <t xml:space="preserve">        Total |        89          4 |        93 </t>
  </si>
  <si>
    <t xml:space="preserve">    confident |       182        121 |       303 </t>
  </si>
  <si>
    <t xml:space="preserve">        Total |       182        121 |       303 </t>
  </si>
  <si>
    <t xml:space="preserve">not_confident |         7          2 |         9 </t>
  </si>
  <si>
    <t xml:space="preserve">    confident |       240        180 |       420 </t>
  </si>
  <si>
    <t xml:space="preserve">        Total |       247        182 |       429 </t>
  </si>
  <si>
    <t xml:space="preserve">    confident |        35         46 |        81 </t>
  </si>
  <si>
    <t xml:space="preserve">        Total |        35         47 |        82 </t>
  </si>
  <si>
    <t xml:space="preserve">    confident |        86         72 |       158 </t>
  </si>
  <si>
    <t xml:space="preserve">        Total |        86         72 |       158 </t>
  </si>
  <si>
    <t xml:space="preserve">not_confident |         4          4 |         8 </t>
  </si>
  <si>
    <t xml:space="preserve">    confident |       119         84 |       203 </t>
  </si>
  <si>
    <t xml:space="preserve">        Total |       123         88 |       211 </t>
  </si>
  <si>
    <t xml:space="preserve">not_confident |        28         17 |        45 </t>
  </si>
  <si>
    <t xml:space="preserve">    confident |       130        150 |       280 </t>
  </si>
  <si>
    <t xml:space="preserve">        Total |       158        167 |       325 </t>
  </si>
  <si>
    <t>. bysort partner_n: tab Used_literacy_skills gender_n</t>
  </si>
  <si>
    <t>Used_liter |        Gender</t>
  </si>
  <si>
    <t>acy_skills |    female       male |     Total</t>
  </si>
  <si>
    <t xml:space="preserve">        no |        28          8 |        36 </t>
  </si>
  <si>
    <t xml:space="preserve">       yes |        26         15 |        41 </t>
  </si>
  <si>
    <t xml:space="preserve">     Total |        54         23 |        77 </t>
  </si>
  <si>
    <t xml:space="preserve">       yes |        14          7 |        21 </t>
  </si>
  <si>
    <t xml:space="preserve">     Total |        18          7 |        25 </t>
  </si>
  <si>
    <t xml:space="preserve">        no |         2          2 |         4 </t>
  </si>
  <si>
    <t xml:space="preserve">       yes |        20         10 |        30 </t>
  </si>
  <si>
    <t xml:space="preserve">     Total |        22         12 |        34 </t>
  </si>
  <si>
    <t xml:space="preserve">        no |        11          6 |        17 </t>
  </si>
  <si>
    <t xml:space="preserve">       yes |        18         17 |        35 </t>
  </si>
  <si>
    <t xml:space="preserve">     Total |        29         23 |        52 </t>
  </si>
  <si>
    <t xml:space="preserve">        no |         2          0 |         2 </t>
  </si>
  <si>
    <t xml:space="preserve">       yes |        59         19 |        78 </t>
  </si>
  <si>
    <t xml:space="preserve">     Total |        61         19 |        80 </t>
  </si>
  <si>
    <t xml:space="preserve">       yes |         1          1 |         2 </t>
  </si>
  <si>
    <t xml:space="preserve">     Total |         1          1 |         2 </t>
  </si>
  <si>
    <t xml:space="preserve">       yes |       123         88 |       211 </t>
  </si>
  <si>
    <t xml:space="preserve">     Total |       123         88 |       211 </t>
  </si>
  <si>
    <t>. bysort partner_n: tab d7_n  gender_n</t>
  </si>
  <si>
    <t xml:space="preserve">  Literacy |</t>
  </si>
  <si>
    <t xml:space="preserve">       and |</t>
  </si>
  <si>
    <t xml:space="preserve">  numeracy |</t>
  </si>
  <si>
    <t xml:space="preserve">    skills |</t>
  </si>
  <si>
    <t xml:space="preserve"> help with |</t>
  </si>
  <si>
    <t xml:space="preserve">  business |</t>
  </si>
  <si>
    <t xml:space="preserve">  or group |</t>
  </si>
  <si>
    <t>participat |        Gender</t>
  </si>
  <si>
    <t xml:space="preserve">       ion |    female       male |     Total</t>
  </si>
  <si>
    <t xml:space="preserve">       yes |        54         23 |        77 </t>
  </si>
  <si>
    <t xml:space="preserve">     Total |        76         33 |       109 </t>
  </si>
  <si>
    <t xml:space="preserve">        no |         8          3 |        11 </t>
  </si>
  <si>
    <t xml:space="preserve">       yes |        19          7 |        26 </t>
  </si>
  <si>
    <t xml:space="preserve">     Total |        27         10 |        37 </t>
  </si>
  <si>
    <t xml:space="preserve">        no |         3          1 |         4 </t>
  </si>
  <si>
    <t xml:space="preserve">       yes |        22         12 |        34 </t>
  </si>
  <si>
    <t xml:space="preserve">     Total |        25         13 |        38 </t>
  </si>
  <si>
    <t xml:space="preserve">        no |         8          7 |        15 </t>
  </si>
  <si>
    <t xml:space="preserve">       yes |        29         23 |        52 </t>
  </si>
  <si>
    <t xml:space="preserve">     Total |        37         30 |        67 </t>
  </si>
  <si>
    <t xml:space="preserve">        no |        19          0 |        19 </t>
  </si>
  <si>
    <t xml:space="preserve">       yes |        61         19 |        80 </t>
  </si>
  <si>
    <t xml:space="preserve">     Total |        80         19 |        99 </t>
  </si>
  <si>
    <t>. bysort partner_n: tab Secure_tenure gender_n</t>
  </si>
  <si>
    <t>Secure_ten |        Gender</t>
  </si>
  <si>
    <t xml:space="preserve">       ure |    female       male |     Total</t>
  </si>
  <si>
    <t xml:space="preserve">        no |        19         32 |        51 </t>
  </si>
  <si>
    <t xml:space="preserve">       yes |        36         44 |        80 </t>
  </si>
  <si>
    <t xml:space="preserve">     Total |        55         76 |       131 </t>
  </si>
  <si>
    <t xml:space="preserve">        no |         3         11 |        14 </t>
  </si>
  <si>
    <t xml:space="preserve">       yes |       138         80 |       218 </t>
  </si>
  <si>
    <t xml:space="preserve">     Total |       141         91 |       232 </t>
  </si>
  <si>
    <t xml:space="preserve">       yes |        41         53 |        94 </t>
  </si>
  <si>
    <t xml:space="preserve">        no |        25         29 |        54 </t>
  </si>
  <si>
    <t xml:space="preserve">       yes |        81         76 |       157 </t>
  </si>
  <si>
    <t xml:space="preserve">     Total |       106        105 |       211 </t>
  </si>
  <si>
    <t xml:space="preserve">       yes |        31         33 |        64 </t>
  </si>
  <si>
    <t xml:space="preserve">     Total |        36         36 |        72 </t>
  </si>
  <si>
    <t>Secure_ten |   Gender</t>
  </si>
  <si>
    <t xml:space="preserve">       ure |    female |     Total</t>
  </si>
  <si>
    <t xml:space="preserve">        no |         5 |         5 </t>
  </si>
  <si>
    <t xml:space="preserve">       yes |        45 |        45 </t>
  </si>
  <si>
    <t xml:space="preserve">     Total |        50 |        50 </t>
  </si>
  <si>
    <t xml:space="preserve">       yes |       140        120 |       260 </t>
  </si>
  <si>
    <t xml:space="preserve">        no |         3          0 |         3 </t>
  </si>
  <si>
    <t xml:space="preserve">       yes |       149        177 |       326 </t>
  </si>
  <si>
    <t xml:space="preserve">       yes |        35         27 |        62 </t>
  </si>
  <si>
    <t xml:space="preserve">     Total |        35         27 |        62 </t>
  </si>
  <si>
    <t xml:space="preserve">        no |        37         31 |        68 </t>
  </si>
  <si>
    <t xml:space="preserve">       yes |        54         48 |       102 </t>
  </si>
  <si>
    <t xml:space="preserve">     Total |        91         79 |       170 </t>
  </si>
  <si>
    <t>. bysort partner_n: tab HasBusinessPlan gender_n</t>
  </si>
  <si>
    <t>b5_nr (Has |</t>
  </si>
  <si>
    <t>a business |        Gender</t>
  </si>
  <si>
    <t xml:space="preserve">     plan) |    female       male |     Total</t>
  </si>
  <si>
    <t xml:space="preserve">   no_plan |       122        116 |       238 </t>
  </si>
  <si>
    <t xml:space="preserve">  has_plan |       131        134 |       265 </t>
  </si>
  <si>
    <t xml:space="preserve">     Total |       253        250 |       503 </t>
  </si>
  <si>
    <t xml:space="preserve">   no_plan |       100         57 |       157 </t>
  </si>
  <si>
    <t xml:space="preserve">  has_plan |       143         94 |       237 </t>
  </si>
  <si>
    <t xml:space="preserve">     Total |       243        151 |       394 </t>
  </si>
  <si>
    <t xml:space="preserve">   no_plan |        28         18 |        46 </t>
  </si>
  <si>
    <t xml:space="preserve">  has_plan |        65         74 |       139 </t>
  </si>
  <si>
    <t xml:space="preserve">     Total |        93         92 |       185 </t>
  </si>
  <si>
    <t xml:space="preserve">   no_plan |        48         34 |        82 </t>
  </si>
  <si>
    <t xml:space="preserve">  has_plan |        97         97 |       194 </t>
  </si>
  <si>
    <t xml:space="preserve">     Total |       145        131 |       276 </t>
  </si>
  <si>
    <t xml:space="preserve">   no_plan |        34         19 |        53 </t>
  </si>
  <si>
    <t xml:space="preserve">  has_plan |        33         29 |        62 </t>
  </si>
  <si>
    <t xml:space="preserve">     Total |        67         48 |       115 </t>
  </si>
  <si>
    <t xml:space="preserve">   no_plan |        32          0 |        32 </t>
  </si>
  <si>
    <t xml:space="preserve">  has_plan |        57          4 |        61 </t>
  </si>
  <si>
    <t xml:space="preserve">     Total |        89          4 |        93 </t>
  </si>
  <si>
    <t xml:space="preserve">   no_plan |        46         25 |        71 </t>
  </si>
  <si>
    <t xml:space="preserve">  has_plan |       136         96 |       232 </t>
  </si>
  <si>
    <t xml:space="preserve">     Total |       182        121 |       303 </t>
  </si>
  <si>
    <t xml:space="preserve">   no_plan |        89         41 |       130 </t>
  </si>
  <si>
    <t xml:space="preserve">  has_plan |       158        141 |       299 </t>
  </si>
  <si>
    <t xml:space="preserve">     Total |       247        182 |       429 </t>
  </si>
  <si>
    <t xml:space="preserve">   no_plan |         0         37 |        37 </t>
  </si>
  <si>
    <t xml:space="preserve">  has_plan |        35         10 |        45 </t>
  </si>
  <si>
    <t xml:space="preserve">     Total |        35         47 |        82 </t>
  </si>
  <si>
    <t xml:space="preserve">   no_plan |         6          1 |         7 </t>
  </si>
  <si>
    <t xml:space="preserve">  has_plan |        80         71 |       151 </t>
  </si>
  <si>
    <t xml:space="preserve">   no_plan |        19         13 |        32 </t>
  </si>
  <si>
    <t xml:space="preserve">  has_plan |       104         75 |       179 </t>
  </si>
  <si>
    <t xml:space="preserve">   no_plan |        29         22 |        51 </t>
  </si>
  <si>
    <t xml:space="preserve">  has_plan |       129        145 |       274 </t>
  </si>
  <si>
    <t xml:space="preserve">     Total |       158        167 |       325 </t>
  </si>
  <si>
    <t>. bysort partner_n: tab d3_n gender_n</t>
  </si>
  <si>
    <t>Passed the |</t>
  </si>
  <si>
    <t>literacy/n |</t>
  </si>
  <si>
    <t xml:space="preserve">   umeracy |        Gender</t>
  </si>
  <si>
    <t xml:space="preserve">      exam |    female       male |     Total</t>
  </si>
  <si>
    <t xml:space="preserve">     Total |        20          7 |        27 </t>
  </si>
  <si>
    <t xml:space="preserve">        no |         6          6 |        12 </t>
  </si>
  <si>
    <t xml:space="preserve">     Total |        35         29 |        64 </t>
  </si>
  <si>
    <t xml:space="preserve">       yes |       123         86 |       209 </t>
  </si>
  <si>
    <t>. bysort partner_n: tab Increased_knowledge gender_n</t>
  </si>
  <si>
    <t>Increased_ |        Gender</t>
  </si>
  <si>
    <t xml:space="preserve"> knowledge |    female       male |     Total</t>
  </si>
  <si>
    <t xml:space="preserve">         0 |        51         60 |       111 </t>
  </si>
  <si>
    <t xml:space="preserve">         1 |         2         14 |        16 </t>
  </si>
  <si>
    <t xml:space="preserve">     Total |        53         74 |       127 </t>
  </si>
  <si>
    <t xml:space="preserve">         0 |        99         67 |       166 </t>
  </si>
  <si>
    <t xml:space="preserve">         1 |        38         25 |        63 </t>
  </si>
  <si>
    <t xml:space="preserve">     Total |       137         92 |       229 </t>
  </si>
  <si>
    <t xml:space="preserve">         1 |        43         54 |        97 </t>
  </si>
  <si>
    <t xml:space="preserve">         0 |         3         10 |        13 </t>
  </si>
  <si>
    <t xml:space="preserve">         1 |       103         95 |       198 </t>
  </si>
  <si>
    <t xml:space="preserve">         0 |         1          6 |         7 </t>
  </si>
  <si>
    <t xml:space="preserve">         1 |        35         30 |        65 </t>
  </si>
  <si>
    <t>Increased_ |   Gender</t>
  </si>
  <si>
    <t xml:space="preserve"> knowledge |    female |     Total</t>
  </si>
  <si>
    <t xml:space="preserve">         1 |        21 |        21 </t>
  </si>
  <si>
    <t xml:space="preserve">     Total |        46 |        46 </t>
  </si>
  <si>
    <t xml:space="preserve">         0 |         3          4 |         7 </t>
  </si>
  <si>
    <t xml:space="preserve">         1 |       137        116 |       253 </t>
  </si>
  <si>
    <t xml:space="preserve">         0 |         4          4 |         8 </t>
  </si>
  <si>
    <t xml:space="preserve">         1 |       148        173 |       321 </t>
  </si>
  <si>
    <t xml:space="preserve">         1 |        84         72 |       156 </t>
  </si>
  <si>
    <t xml:space="preserve">         0 |        14         28 |        42 </t>
  </si>
  <si>
    <t xml:space="preserve">         1 |        76         52 |       128 </t>
  </si>
  <si>
    <t xml:space="preserve">     Total |        90         80 |       170 </t>
  </si>
  <si>
    <t>. bysort partner_n: tab PracticeAnimHusbandry1 gender_n</t>
  </si>
  <si>
    <t>PracticeAn |</t>
  </si>
  <si>
    <t>imHusbandr |        Gender</t>
  </si>
  <si>
    <t xml:space="preserve">        y1 |    female       male |     Total</t>
  </si>
  <si>
    <t xml:space="preserve">         0 |        17         20 |        37 </t>
  </si>
  <si>
    <t xml:space="preserve">         1 |        39         56 |        95 </t>
  </si>
  <si>
    <t xml:space="preserve">     Total |        56         76 |       132 </t>
  </si>
  <si>
    <t xml:space="preserve">         0 |        29         16 |        45 </t>
  </si>
  <si>
    <t xml:space="preserve">         1 |       113         77 |       190 </t>
  </si>
  <si>
    <t xml:space="preserve">     Total |       142         93 |       235 </t>
  </si>
  <si>
    <t xml:space="preserve">         0 |         7          9 |        16 </t>
  </si>
  <si>
    <t xml:space="preserve">         1 |        37         45 |        82 </t>
  </si>
  <si>
    <t xml:space="preserve">         0 |        12          9 |        21 </t>
  </si>
  <si>
    <t xml:space="preserve">         1 |        94        100 |       194 </t>
  </si>
  <si>
    <t xml:space="preserve">     Total |       106        109 |       215 </t>
  </si>
  <si>
    <t xml:space="preserve">         0 |         8          5 |        13 </t>
  </si>
  <si>
    <t xml:space="preserve">         1 |        28         31 |        59 </t>
  </si>
  <si>
    <t>imHusbandr |   Gender</t>
  </si>
  <si>
    <t xml:space="preserve">        y1 |    female |     Total</t>
  </si>
  <si>
    <t xml:space="preserve">         0 |        32 |    |    32 </t>
  </si>
  <si>
    <t xml:space="preserve">     Total |        53 |    |    53 </t>
  </si>
  <si>
    <t xml:space="preserve">         1 |        21               |    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</si>
</sst>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>
        <v>1</v>
      </c>
      <c r="B1">
        <v>1</v>
      </c>
      <c r="C1" t="s">
        <v>2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>
        <v>13</v>
      </c>
      <c r="B2">
        <v>1</v>
      </c>
      <c r="C2" t="s">
        <v>9</v>
      </c>
      <c r="D2" t="s">
        <v>51</v>
      </c>
      <c r="F2">
        <v>7</v>
      </c>
      <c r="G2">
        <v>7</v>
      </c>
      <c r="H2">
        <v>198</v>
      </c>
      <c r="I2">
        <v>199</v>
      </c>
      <c r="K2">
        <v>9</v>
      </c>
      <c r="L2">
        <v>9</v>
      </c>
      <c r="M2">
        <v>213</v>
      </c>
      <c r="N2">
        <v>210</v>
      </c>
    </row>
    <row r="3" spans="1:14" x14ac:dyDescent="0.25">
      <c r="A3">
        <v>25</v>
      </c>
      <c r="B3">
        <v>1</v>
      </c>
      <c r="C3" t="s">
        <v>13</v>
      </c>
      <c r="D3" t="s">
        <v>52</v>
      </c>
      <c r="F3">
        <v>19</v>
      </c>
      <c r="G3">
        <v>7</v>
      </c>
      <c r="H3">
        <v>163</v>
      </c>
      <c r="I3">
        <v>97</v>
      </c>
      <c r="K3">
        <v>21</v>
      </c>
      <c r="L3">
        <v>9</v>
      </c>
      <c r="M3">
        <v>187</v>
      </c>
      <c r="N3">
        <v>123</v>
      </c>
    </row>
    <row r="4" spans="1:14" x14ac:dyDescent="0.25">
      <c r="A4">
        <v>37</v>
      </c>
      <c r="B4">
        <v>1</v>
      </c>
      <c r="C4" t="s">
        <v>17</v>
      </c>
      <c r="D4" t="s">
        <v>53</v>
      </c>
      <c r="F4">
        <v>31</v>
      </c>
      <c r="G4">
        <v>7</v>
      </c>
      <c r="H4">
        <v>77</v>
      </c>
      <c r="I4">
        <v>78</v>
      </c>
      <c r="K4">
        <v>33</v>
      </c>
      <c r="L4">
        <v>9</v>
      </c>
      <c r="M4">
        <v>78</v>
      </c>
      <c r="N4">
        <v>80</v>
      </c>
    </row>
    <row r="5" spans="1:14" x14ac:dyDescent="0.25">
      <c r="A5">
        <v>49</v>
      </c>
      <c r="B5">
        <v>1</v>
      </c>
      <c r="C5" t="s">
        <v>20</v>
      </c>
      <c r="D5" t="s">
        <v>54</v>
      </c>
      <c r="F5">
        <v>43</v>
      </c>
      <c r="G5">
        <v>7</v>
      </c>
      <c r="H5">
        <v>127</v>
      </c>
      <c r="I5">
        <v>120</v>
      </c>
      <c r="K5">
        <v>45</v>
      </c>
      <c r="L5">
        <v>9</v>
      </c>
      <c r="M5">
        <v>128</v>
      </c>
      <c r="N5">
        <v>122</v>
      </c>
    </row>
    <row r="6" spans="1:14" x14ac:dyDescent="0.25">
      <c r="A6">
        <v>61</v>
      </c>
      <c r="B6">
        <v>1</v>
      </c>
      <c r="C6" t="s">
        <v>23</v>
      </c>
      <c r="D6" t="s">
        <v>55</v>
      </c>
      <c r="F6">
        <v>55</v>
      </c>
      <c r="G6">
        <v>7</v>
      </c>
      <c r="H6">
        <v>50</v>
      </c>
      <c r="I6">
        <v>32</v>
      </c>
      <c r="K6">
        <v>57</v>
      </c>
      <c r="L6">
        <v>9</v>
      </c>
      <c r="M6">
        <v>51</v>
      </c>
      <c r="N6">
        <v>34</v>
      </c>
    </row>
    <row r="7" spans="1:14" x14ac:dyDescent="0.25">
      <c r="A7">
        <v>73</v>
      </c>
      <c r="B7">
        <v>1</v>
      </c>
      <c r="C7" t="s">
        <v>27</v>
      </c>
      <c r="D7" t="s">
        <v>56</v>
      </c>
      <c r="F7">
        <v>67</v>
      </c>
      <c r="G7">
        <v>7</v>
      </c>
      <c r="H7">
        <v>70</v>
      </c>
      <c r="I7">
        <v>3</v>
      </c>
      <c r="K7">
        <v>69</v>
      </c>
      <c r="L7">
        <v>9</v>
      </c>
      <c r="M7">
        <v>75</v>
      </c>
      <c r="N7">
        <v>3</v>
      </c>
    </row>
    <row r="8" spans="1:14" x14ac:dyDescent="0.25">
      <c r="A8">
        <v>85</v>
      </c>
      <c r="B8">
        <v>1</v>
      </c>
      <c r="C8" t="s">
        <v>30</v>
      </c>
      <c r="D8" t="s">
        <v>57</v>
      </c>
      <c r="F8">
        <v>79</v>
      </c>
      <c r="G8">
        <v>7</v>
      </c>
      <c r="H8">
        <v>160</v>
      </c>
      <c r="I8">
        <v>121</v>
      </c>
      <c r="K8">
        <v>81</v>
      </c>
      <c r="L8">
        <v>9</v>
      </c>
      <c r="M8">
        <v>160</v>
      </c>
      <c r="N8">
        <v>121</v>
      </c>
    </row>
    <row r="9" spans="1:14" x14ac:dyDescent="0.25">
      <c r="A9">
        <v>97</v>
      </c>
      <c r="B9">
        <v>1</v>
      </c>
      <c r="C9" t="s">
        <v>34</v>
      </c>
      <c r="D9" t="s">
        <v>58</v>
      </c>
      <c r="F9">
        <v>91</v>
      </c>
      <c r="G9">
        <v>7</v>
      </c>
      <c r="H9">
        <v>239</v>
      </c>
      <c r="I9">
        <v>175</v>
      </c>
      <c r="K9">
        <v>93</v>
      </c>
      <c r="L9">
        <v>9</v>
      </c>
      <c r="M9">
        <v>246</v>
      </c>
      <c r="N9">
        <v>180</v>
      </c>
    </row>
    <row r="10" spans="1:14" x14ac:dyDescent="0.25">
      <c r="A10">
        <v>109</v>
      </c>
      <c r="B10">
        <v>1</v>
      </c>
      <c r="C10" t="s">
        <v>37</v>
      </c>
      <c r="D10" t="s">
        <v>59</v>
      </c>
      <c r="F10">
        <v>103</v>
      </c>
      <c r="G10">
        <v>7</v>
      </c>
      <c r="H10">
        <v>35</v>
      </c>
      <c r="I10">
        <v>45</v>
      </c>
      <c r="K10">
        <v>105</v>
      </c>
      <c r="L10">
        <v>9</v>
      </c>
      <c r="M10">
        <v>35</v>
      </c>
      <c r="N10">
        <v>45</v>
      </c>
    </row>
    <row r="11" spans="1:14" x14ac:dyDescent="0.25">
      <c r="A11">
        <v>121</v>
      </c>
      <c r="B11">
        <v>1</v>
      </c>
      <c r="C11" t="s">
        <v>40</v>
      </c>
      <c r="D11" t="s">
        <v>60</v>
      </c>
      <c r="F11">
        <v>115</v>
      </c>
      <c r="G11">
        <v>7</v>
      </c>
      <c r="H11">
        <v>85</v>
      </c>
      <c r="I11">
        <v>72</v>
      </c>
      <c r="K11">
        <v>117</v>
      </c>
      <c r="L11">
        <v>9</v>
      </c>
      <c r="M11">
        <v>85</v>
      </c>
      <c r="N11">
        <v>72</v>
      </c>
    </row>
    <row r="12" spans="1:14" x14ac:dyDescent="0.25">
      <c r="A12">
        <v>133</v>
      </c>
      <c r="B12">
        <v>1</v>
      </c>
      <c r="C12" t="s">
        <v>43</v>
      </c>
      <c r="D12" t="s">
        <v>61</v>
      </c>
      <c r="F12">
        <v>127</v>
      </c>
      <c r="G12">
        <v>7</v>
      </c>
      <c r="H12">
        <v>111</v>
      </c>
      <c r="I12">
        <v>85</v>
      </c>
      <c r="K12">
        <v>129</v>
      </c>
      <c r="L12">
        <v>9</v>
      </c>
      <c r="M12">
        <v>111</v>
      </c>
      <c r="N12">
        <v>85</v>
      </c>
    </row>
    <row r="13" spans="1:14" x14ac:dyDescent="0.25">
      <c r="A13">
        <v>2</v>
      </c>
      <c r="B13">
        <v>2</v>
      </c>
      <c r="D13" t="s">
        <v>62</v>
      </c>
      <c r="F13">
        <v>139</v>
      </c>
      <c r="G13">
        <v>7</v>
      </c>
      <c r="H13">
        <v>84</v>
      </c>
      <c r="I13">
        <v>71</v>
      </c>
      <c r="K13">
        <v>141</v>
      </c>
      <c r="L13">
        <v>9</v>
      </c>
      <c r="M13">
        <v>101</v>
      </c>
      <c r="N13">
        <v>100</v>
      </c>
    </row>
    <row r="14" spans="1:14" x14ac:dyDescent="0.25">
      <c r="A14">
        <v>14</v>
      </c>
      <c r="B14">
        <v>2</v>
      </c>
    </row>
    <row r="15" spans="1:14" x14ac:dyDescent="0.25">
      <c r="A15">
        <v>26</v>
      </c>
      <c r="B15">
        <v>2</v>
      </c>
    </row>
    <row r="16" spans="1:14" x14ac:dyDescent="0.25">
      <c r="A16">
        <v>38</v>
      </c>
      <c r="B16">
        <v>2</v>
      </c>
    </row>
    <row r="17" spans="1:11" x14ac:dyDescent="0.25">
      <c r="A17">
        <v>50</v>
      </c>
      <c r="B17">
        <v>2</v>
      </c>
    </row>
    <row r="18" spans="1:11" x14ac:dyDescent="0.25">
      <c r="A18">
        <v>62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74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198</v>
      </c>
      <c r="I19">
        <f>M2</f>
        <v>213</v>
      </c>
      <c r="J19">
        <f>I2</f>
        <v>199</v>
      </c>
      <c r="K19">
        <f>N2</f>
        <v>210</v>
      </c>
    </row>
    <row r="20" spans="1:11" x14ac:dyDescent="0.25">
      <c r="A20">
        <v>86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163</v>
      </c>
      <c r="I20">
        <f t="shared" ref="I20:I30" si="2">M3</f>
        <v>187</v>
      </c>
      <c r="J20">
        <f t="shared" ref="J20:J30" si="3">I3</f>
        <v>97</v>
      </c>
      <c r="K20">
        <f t="shared" ref="K20:K30" si="4">N3</f>
        <v>123</v>
      </c>
    </row>
    <row r="21" spans="1:11" x14ac:dyDescent="0.25">
      <c r="A21">
        <v>98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77</v>
      </c>
      <c r="I21">
        <f t="shared" si="2"/>
        <v>78</v>
      </c>
      <c r="J21">
        <f t="shared" si="3"/>
        <v>78</v>
      </c>
      <c r="K21">
        <f t="shared" si="4"/>
        <v>80</v>
      </c>
    </row>
    <row r="22" spans="1:11" x14ac:dyDescent="0.25">
      <c r="A22">
        <v>110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127</v>
      </c>
      <c r="I22">
        <f t="shared" si="2"/>
        <v>128</v>
      </c>
      <c r="J22">
        <f t="shared" si="3"/>
        <v>120</v>
      </c>
      <c r="K22">
        <f t="shared" si="4"/>
        <v>122</v>
      </c>
    </row>
    <row r="23" spans="1:11" x14ac:dyDescent="0.25">
      <c r="A23">
        <v>122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50</v>
      </c>
      <c r="I23">
        <f t="shared" si="2"/>
        <v>51</v>
      </c>
      <c r="J23">
        <f t="shared" si="3"/>
        <v>32</v>
      </c>
      <c r="K23">
        <f t="shared" si="4"/>
        <v>34</v>
      </c>
    </row>
    <row r="24" spans="1:11" x14ac:dyDescent="0.25">
      <c r="A24">
        <v>134</v>
      </c>
      <c r="B24">
        <v>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70</v>
      </c>
      <c r="I24">
        <f t="shared" si="2"/>
        <v>75</v>
      </c>
      <c r="J24">
        <f t="shared" si="3"/>
        <v>3</v>
      </c>
      <c r="K24">
        <f t="shared" si="4"/>
        <v>3</v>
      </c>
    </row>
    <row r="25" spans="1:11" x14ac:dyDescent="0.25">
      <c r="A25">
        <v>3</v>
      </c>
      <c r="B25">
        <v>3</v>
      </c>
      <c r="C25" t="s">
        <v>3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160</v>
      </c>
      <c r="I25">
        <f t="shared" si="2"/>
        <v>160</v>
      </c>
      <c r="J25">
        <f t="shared" si="3"/>
        <v>121</v>
      </c>
      <c r="K25">
        <f t="shared" si="4"/>
        <v>121</v>
      </c>
    </row>
    <row r="26" spans="1:11" x14ac:dyDescent="0.25">
      <c r="A26">
        <v>15</v>
      </c>
      <c r="B26">
        <v>3</v>
      </c>
      <c r="C26" t="s">
        <v>3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239</v>
      </c>
      <c r="I26">
        <f t="shared" si="2"/>
        <v>246</v>
      </c>
      <c r="J26">
        <f t="shared" si="3"/>
        <v>175</v>
      </c>
      <c r="K26">
        <f t="shared" si="4"/>
        <v>180</v>
      </c>
    </row>
    <row r="27" spans="1:11" x14ac:dyDescent="0.25">
      <c r="A27">
        <v>27</v>
      </c>
      <c r="B27">
        <v>3</v>
      </c>
      <c r="C27" t="s">
        <v>3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35</v>
      </c>
      <c r="I27">
        <f t="shared" si="2"/>
        <v>35</v>
      </c>
      <c r="J27">
        <f t="shared" si="3"/>
        <v>45</v>
      </c>
      <c r="K27">
        <f t="shared" si="4"/>
        <v>45</v>
      </c>
    </row>
    <row r="28" spans="1:11" x14ac:dyDescent="0.25">
      <c r="A28">
        <v>39</v>
      </c>
      <c r="B28">
        <v>3</v>
      </c>
      <c r="C28" t="s">
        <v>3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85</v>
      </c>
      <c r="I28">
        <f t="shared" si="2"/>
        <v>85</v>
      </c>
      <c r="J28">
        <f t="shared" si="3"/>
        <v>72</v>
      </c>
      <c r="K28">
        <f t="shared" si="4"/>
        <v>72</v>
      </c>
    </row>
    <row r="29" spans="1:11" x14ac:dyDescent="0.25">
      <c r="A29">
        <v>51</v>
      </c>
      <c r="B29">
        <v>3</v>
      </c>
      <c r="C29" t="s">
        <v>3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111</v>
      </c>
      <c r="I29">
        <f t="shared" si="2"/>
        <v>111</v>
      </c>
      <c r="J29">
        <f t="shared" si="3"/>
        <v>85</v>
      </c>
      <c r="K29">
        <f t="shared" si="4"/>
        <v>85</v>
      </c>
    </row>
    <row r="30" spans="1:11" x14ac:dyDescent="0.25">
      <c r="A30">
        <v>63</v>
      </c>
      <c r="B30">
        <v>3</v>
      </c>
      <c r="C30" t="s">
        <v>3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84</v>
      </c>
      <c r="I30">
        <f t="shared" si="2"/>
        <v>101</v>
      </c>
      <c r="J30">
        <f t="shared" si="3"/>
        <v>71</v>
      </c>
      <c r="K30">
        <f t="shared" si="4"/>
        <v>100</v>
      </c>
    </row>
    <row r="31" spans="1:11" x14ac:dyDescent="0.25">
      <c r="A31">
        <v>75</v>
      </c>
      <c r="B31">
        <v>3</v>
      </c>
      <c r="C31" t="s">
        <v>3</v>
      </c>
    </row>
    <row r="32" spans="1:11" x14ac:dyDescent="0.25">
      <c r="A32">
        <v>87</v>
      </c>
      <c r="B32">
        <v>3</v>
      </c>
      <c r="C32" t="s">
        <v>3</v>
      </c>
    </row>
    <row r="33" spans="1:3" x14ac:dyDescent="0.25">
      <c r="A33">
        <v>99</v>
      </c>
      <c r="B33">
        <v>3</v>
      </c>
      <c r="C33" t="s">
        <v>3</v>
      </c>
    </row>
    <row r="34" spans="1:3" x14ac:dyDescent="0.25">
      <c r="A34">
        <v>111</v>
      </c>
      <c r="B34">
        <v>3</v>
      </c>
      <c r="C34" t="s">
        <v>3</v>
      </c>
    </row>
    <row r="35" spans="1:3" x14ac:dyDescent="0.25">
      <c r="A35">
        <v>123</v>
      </c>
      <c r="B35">
        <v>3</v>
      </c>
      <c r="C35" t="s">
        <v>3</v>
      </c>
    </row>
    <row r="36" spans="1:3" x14ac:dyDescent="0.25">
      <c r="A36">
        <v>135</v>
      </c>
      <c r="B36">
        <v>3</v>
      </c>
      <c r="C36" t="s">
        <v>3</v>
      </c>
    </row>
    <row r="37" spans="1:3" x14ac:dyDescent="0.25">
      <c r="A37">
        <v>4</v>
      </c>
      <c r="B37">
        <v>4</v>
      </c>
      <c r="C37" t="s">
        <v>4</v>
      </c>
    </row>
    <row r="38" spans="1:3" x14ac:dyDescent="0.25">
      <c r="A38">
        <v>16</v>
      </c>
      <c r="B38">
        <v>4</v>
      </c>
      <c r="C38" t="s">
        <v>4</v>
      </c>
    </row>
    <row r="39" spans="1:3" x14ac:dyDescent="0.25">
      <c r="A39">
        <v>28</v>
      </c>
      <c r="B39">
        <v>4</v>
      </c>
      <c r="C39" t="s">
        <v>4</v>
      </c>
    </row>
    <row r="40" spans="1:3" x14ac:dyDescent="0.25">
      <c r="A40">
        <v>40</v>
      </c>
      <c r="B40">
        <v>4</v>
      </c>
      <c r="C40" t="s">
        <v>4</v>
      </c>
    </row>
    <row r="41" spans="1:3" x14ac:dyDescent="0.25">
      <c r="A41">
        <v>52</v>
      </c>
      <c r="B41">
        <v>4</v>
      </c>
      <c r="C41" t="s">
        <v>4</v>
      </c>
    </row>
    <row r="42" spans="1:3" x14ac:dyDescent="0.25">
      <c r="A42">
        <v>64</v>
      </c>
      <c r="B42">
        <v>4</v>
      </c>
      <c r="C42" t="s">
        <v>4</v>
      </c>
    </row>
    <row r="43" spans="1:3" x14ac:dyDescent="0.25">
      <c r="A43">
        <v>76</v>
      </c>
      <c r="B43">
        <v>4</v>
      </c>
      <c r="C43" t="s">
        <v>4</v>
      </c>
    </row>
    <row r="44" spans="1:3" x14ac:dyDescent="0.25">
      <c r="A44">
        <v>88</v>
      </c>
      <c r="B44">
        <v>4</v>
      </c>
      <c r="C44" t="s">
        <v>4</v>
      </c>
    </row>
    <row r="45" spans="1:3" x14ac:dyDescent="0.25">
      <c r="A45">
        <v>100</v>
      </c>
      <c r="B45">
        <v>4</v>
      </c>
      <c r="C45" t="s">
        <v>4</v>
      </c>
    </row>
    <row r="46" spans="1:3" x14ac:dyDescent="0.25">
      <c r="A46">
        <v>112</v>
      </c>
      <c r="B46">
        <v>4</v>
      </c>
      <c r="C46" t="s">
        <v>4</v>
      </c>
    </row>
    <row r="47" spans="1:3" x14ac:dyDescent="0.25">
      <c r="A47">
        <v>124</v>
      </c>
      <c r="B47">
        <v>4</v>
      </c>
      <c r="C47" t="s">
        <v>4</v>
      </c>
    </row>
    <row r="48" spans="1:3" x14ac:dyDescent="0.25">
      <c r="A48">
        <v>136</v>
      </c>
      <c r="B48">
        <v>4</v>
      </c>
      <c r="C48" t="s">
        <v>4</v>
      </c>
    </row>
    <row r="49" spans="1:3" x14ac:dyDescent="0.25">
      <c r="A49">
        <v>5</v>
      </c>
      <c r="B49">
        <v>5</v>
      </c>
      <c r="C49" t="s">
        <v>5</v>
      </c>
    </row>
    <row r="50" spans="1:3" x14ac:dyDescent="0.25">
      <c r="A50">
        <v>17</v>
      </c>
      <c r="B50">
        <v>5</v>
      </c>
      <c r="C50" t="s">
        <v>5</v>
      </c>
    </row>
    <row r="51" spans="1:3" x14ac:dyDescent="0.25">
      <c r="A51">
        <v>29</v>
      </c>
      <c r="B51">
        <v>5</v>
      </c>
      <c r="C51" t="s">
        <v>5</v>
      </c>
    </row>
    <row r="52" spans="1:3" x14ac:dyDescent="0.25">
      <c r="A52">
        <v>41</v>
      </c>
      <c r="B52">
        <v>5</v>
      </c>
      <c r="C52" t="s">
        <v>5</v>
      </c>
    </row>
    <row r="53" spans="1:3" x14ac:dyDescent="0.25">
      <c r="A53">
        <v>53</v>
      </c>
      <c r="B53">
        <v>5</v>
      </c>
      <c r="C53" t="s">
        <v>5</v>
      </c>
    </row>
    <row r="54" spans="1:3" x14ac:dyDescent="0.25">
      <c r="A54">
        <v>65</v>
      </c>
      <c r="B54">
        <v>5</v>
      </c>
      <c r="C54" t="s">
        <v>5</v>
      </c>
    </row>
    <row r="55" spans="1:3" x14ac:dyDescent="0.25">
      <c r="A55">
        <v>77</v>
      </c>
      <c r="B55">
        <v>5</v>
      </c>
      <c r="C55" t="s">
        <v>5</v>
      </c>
    </row>
    <row r="56" spans="1:3" x14ac:dyDescent="0.25">
      <c r="A56">
        <v>89</v>
      </c>
      <c r="B56">
        <v>5</v>
      </c>
      <c r="C56" t="s">
        <v>5</v>
      </c>
    </row>
    <row r="57" spans="1:3" x14ac:dyDescent="0.25">
      <c r="A57">
        <v>101</v>
      </c>
      <c r="B57">
        <v>5</v>
      </c>
      <c r="C57" t="s">
        <v>5</v>
      </c>
    </row>
    <row r="58" spans="1:3" x14ac:dyDescent="0.25">
      <c r="A58">
        <v>113</v>
      </c>
      <c r="B58">
        <v>5</v>
      </c>
      <c r="C58" t="s">
        <v>5</v>
      </c>
    </row>
    <row r="59" spans="1:3" x14ac:dyDescent="0.25">
      <c r="A59">
        <v>125</v>
      </c>
      <c r="B59">
        <v>5</v>
      </c>
      <c r="C59" t="s">
        <v>5</v>
      </c>
    </row>
    <row r="60" spans="1:3" x14ac:dyDescent="0.25">
      <c r="A60">
        <v>137</v>
      </c>
      <c r="B60">
        <v>5</v>
      </c>
      <c r="C60" t="s">
        <v>5</v>
      </c>
    </row>
    <row r="61" spans="1:3" x14ac:dyDescent="0.25">
      <c r="A61">
        <v>6</v>
      </c>
      <c r="B61">
        <v>6</v>
      </c>
      <c r="C61" t="s">
        <v>6</v>
      </c>
    </row>
    <row r="62" spans="1:3" x14ac:dyDescent="0.25">
      <c r="A62">
        <v>18</v>
      </c>
      <c r="B62">
        <v>6</v>
      </c>
      <c r="C62" t="s">
        <v>10</v>
      </c>
    </row>
    <row r="63" spans="1:3" x14ac:dyDescent="0.25">
      <c r="A63">
        <v>30</v>
      </c>
      <c r="B63">
        <v>6</v>
      </c>
      <c r="C63" t="s">
        <v>14</v>
      </c>
    </row>
    <row r="64" spans="1:3" x14ac:dyDescent="0.25">
      <c r="A64">
        <v>42</v>
      </c>
      <c r="B64">
        <v>6</v>
      </c>
      <c r="C64" t="s">
        <v>14</v>
      </c>
    </row>
    <row r="65" spans="1:3" x14ac:dyDescent="0.25">
      <c r="A65">
        <v>54</v>
      </c>
      <c r="B65">
        <v>6</v>
      </c>
      <c r="C65" t="s">
        <v>14</v>
      </c>
    </row>
    <row r="66" spans="1:3" x14ac:dyDescent="0.25">
      <c r="A66">
        <v>66</v>
      </c>
      <c r="B66">
        <v>6</v>
      </c>
      <c r="C66" t="s">
        <v>24</v>
      </c>
    </row>
    <row r="67" spans="1:3" x14ac:dyDescent="0.25">
      <c r="A67">
        <v>78</v>
      </c>
      <c r="B67">
        <v>6</v>
      </c>
    </row>
    <row r="68" spans="1:3" x14ac:dyDescent="0.25">
      <c r="A68">
        <v>90</v>
      </c>
      <c r="B68">
        <v>6</v>
      </c>
      <c r="C68" t="s">
        <v>31</v>
      </c>
    </row>
    <row r="69" spans="1:3" x14ac:dyDescent="0.25">
      <c r="A69">
        <v>102</v>
      </c>
      <c r="B69">
        <v>6</v>
      </c>
    </row>
    <row r="70" spans="1:3" x14ac:dyDescent="0.25">
      <c r="A70">
        <v>114</v>
      </c>
      <c r="B70">
        <v>6</v>
      </c>
    </row>
    <row r="71" spans="1:3" x14ac:dyDescent="0.25">
      <c r="A71">
        <v>126</v>
      </c>
      <c r="B71">
        <v>6</v>
      </c>
    </row>
    <row r="72" spans="1:3" x14ac:dyDescent="0.25">
      <c r="A72">
        <v>138</v>
      </c>
      <c r="B72">
        <v>6</v>
      </c>
      <c r="C72" t="s">
        <v>44</v>
      </c>
    </row>
    <row r="73" spans="1:3" x14ac:dyDescent="0.25">
      <c r="A73">
        <v>7</v>
      </c>
      <c r="B73">
        <v>7</v>
      </c>
      <c r="C73" t="s">
        <v>7</v>
      </c>
    </row>
    <row r="74" spans="1:3" x14ac:dyDescent="0.25">
      <c r="A74">
        <v>19</v>
      </c>
      <c r="B74">
        <v>7</v>
      </c>
      <c r="C74" t="s">
        <v>11</v>
      </c>
    </row>
    <row r="75" spans="1:3" x14ac:dyDescent="0.25">
      <c r="A75">
        <v>31</v>
      </c>
      <c r="B75">
        <v>7</v>
      </c>
      <c r="C75" t="s">
        <v>15</v>
      </c>
    </row>
    <row r="76" spans="1:3" x14ac:dyDescent="0.25">
      <c r="A76">
        <v>43</v>
      </c>
      <c r="B76">
        <v>7</v>
      </c>
      <c r="C76" t="s">
        <v>18</v>
      </c>
    </row>
    <row r="77" spans="1:3" x14ac:dyDescent="0.25">
      <c r="A77">
        <v>55</v>
      </c>
      <c r="B77">
        <v>7</v>
      </c>
      <c r="C77" t="s">
        <v>21</v>
      </c>
    </row>
    <row r="78" spans="1:3" x14ac:dyDescent="0.25">
      <c r="A78">
        <v>67</v>
      </c>
      <c r="B78">
        <v>7</v>
      </c>
      <c r="C78" t="s">
        <v>25</v>
      </c>
    </row>
    <row r="79" spans="1:3" x14ac:dyDescent="0.25">
      <c r="A79">
        <v>79</v>
      </c>
      <c r="B79">
        <v>7</v>
      </c>
      <c r="C79" t="s">
        <v>28</v>
      </c>
    </row>
    <row r="80" spans="1:3" x14ac:dyDescent="0.25">
      <c r="A80">
        <v>91</v>
      </c>
      <c r="B80">
        <v>7</v>
      </c>
      <c r="C80" t="s">
        <v>32</v>
      </c>
    </row>
    <row r="81" spans="1:3" x14ac:dyDescent="0.25">
      <c r="A81">
        <v>103</v>
      </c>
      <c r="B81">
        <v>7</v>
      </c>
      <c r="C81" t="s">
        <v>35</v>
      </c>
    </row>
    <row r="82" spans="1:3" x14ac:dyDescent="0.25">
      <c r="A82">
        <v>115</v>
      </c>
      <c r="B82">
        <v>7</v>
      </c>
      <c r="C82" t="s">
        <v>38</v>
      </c>
    </row>
    <row r="83" spans="1:3" x14ac:dyDescent="0.25">
      <c r="A83">
        <v>127</v>
      </c>
      <c r="B83">
        <v>7</v>
      </c>
      <c r="C83" t="s">
        <v>41</v>
      </c>
    </row>
    <row r="84" spans="1:3" x14ac:dyDescent="0.25">
      <c r="A84">
        <v>139</v>
      </c>
      <c r="B84">
        <v>7</v>
      </c>
      <c r="C84" t="s">
        <v>45</v>
      </c>
    </row>
    <row r="85" spans="1:3" x14ac:dyDescent="0.25">
      <c r="A85">
        <v>8</v>
      </c>
      <c r="B85">
        <v>8</v>
      </c>
      <c r="C85" t="s">
        <v>5</v>
      </c>
    </row>
    <row r="86" spans="1:3" x14ac:dyDescent="0.25">
      <c r="A86">
        <v>20</v>
      </c>
      <c r="B86">
        <v>8</v>
      </c>
      <c r="C86" t="s">
        <v>5</v>
      </c>
    </row>
    <row r="87" spans="1:3" x14ac:dyDescent="0.25">
      <c r="A87">
        <v>32</v>
      </c>
      <c r="B87">
        <v>8</v>
      </c>
      <c r="C87" t="s">
        <v>5</v>
      </c>
    </row>
    <row r="88" spans="1:3" x14ac:dyDescent="0.25">
      <c r="A88">
        <v>44</v>
      </c>
      <c r="B88">
        <v>8</v>
      </c>
      <c r="C88" t="s">
        <v>5</v>
      </c>
    </row>
    <row r="89" spans="1:3" x14ac:dyDescent="0.25">
      <c r="A89">
        <v>56</v>
      </c>
      <c r="B89">
        <v>8</v>
      </c>
      <c r="C89" t="s">
        <v>5</v>
      </c>
    </row>
    <row r="90" spans="1:3" x14ac:dyDescent="0.25">
      <c r="A90">
        <v>68</v>
      </c>
      <c r="B90">
        <v>8</v>
      </c>
      <c r="C90" t="s">
        <v>5</v>
      </c>
    </row>
    <row r="91" spans="1:3" x14ac:dyDescent="0.25">
      <c r="A91">
        <v>80</v>
      </c>
      <c r="B91">
        <v>8</v>
      </c>
      <c r="C91" t="s">
        <v>5</v>
      </c>
    </row>
    <row r="92" spans="1:3" x14ac:dyDescent="0.25">
      <c r="A92">
        <v>92</v>
      </c>
      <c r="B92">
        <v>8</v>
      </c>
      <c r="C92" t="s">
        <v>5</v>
      </c>
    </row>
    <row r="93" spans="1:3" x14ac:dyDescent="0.25">
      <c r="A93">
        <v>104</v>
      </c>
      <c r="B93">
        <v>8</v>
      </c>
      <c r="C93" t="s">
        <v>5</v>
      </c>
    </row>
    <row r="94" spans="1:3" x14ac:dyDescent="0.25">
      <c r="A94">
        <v>116</v>
      </c>
      <c r="B94">
        <v>8</v>
      </c>
      <c r="C94" t="s">
        <v>5</v>
      </c>
    </row>
    <row r="95" spans="1:3" x14ac:dyDescent="0.25">
      <c r="A95">
        <v>128</v>
      </c>
      <c r="B95">
        <v>8</v>
      </c>
      <c r="C95" t="s">
        <v>5</v>
      </c>
    </row>
    <row r="96" spans="1:3" x14ac:dyDescent="0.25">
      <c r="A96">
        <v>140</v>
      </c>
      <c r="B96">
        <v>8</v>
      </c>
      <c r="C96" t="s">
        <v>5</v>
      </c>
    </row>
    <row r="97" spans="1:3" x14ac:dyDescent="0.25">
      <c r="A97">
        <v>9</v>
      </c>
      <c r="B97">
        <v>9</v>
      </c>
      <c r="C97" t="s">
        <v>8</v>
      </c>
    </row>
    <row r="98" spans="1:3" x14ac:dyDescent="0.25">
      <c r="A98">
        <v>21</v>
      </c>
      <c r="B98">
        <v>9</v>
      </c>
      <c r="C98" t="s">
        <v>12</v>
      </c>
    </row>
    <row r="99" spans="1:3" x14ac:dyDescent="0.25">
      <c r="A99">
        <v>33</v>
      </c>
      <c r="B99">
        <v>9</v>
      </c>
      <c r="C99" t="s">
        <v>16</v>
      </c>
    </row>
    <row r="100" spans="1:3" x14ac:dyDescent="0.25">
      <c r="A100">
        <v>45</v>
      </c>
      <c r="B100">
        <v>9</v>
      </c>
      <c r="C100" t="s">
        <v>19</v>
      </c>
    </row>
    <row r="101" spans="1:3" x14ac:dyDescent="0.25">
      <c r="A101">
        <v>57</v>
      </c>
      <c r="B101">
        <v>9</v>
      </c>
      <c r="C101" t="s">
        <v>22</v>
      </c>
    </row>
    <row r="102" spans="1:3" x14ac:dyDescent="0.25">
      <c r="A102">
        <v>69</v>
      </c>
      <c r="B102">
        <v>9</v>
      </c>
      <c r="C102" t="s">
        <v>26</v>
      </c>
    </row>
    <row r="103" spans="1:3" x14ac:dyDescent="0.25">
      <c r="A103">
        <v>81</v>
      </c>
      <c r="B103">
        <v>9</v>
      </c>
      <c r="C103" t="s">
        <v>29</v>
      </c>
    </row>
    <row r="104" spans="1:3" x14ac:dyDescent="0.25">
      <c r="A104">
        <v>93</v>
      </c>
      <c r="B104">
        <v>9</v>
      </c>
      <c r="C104" t="s">
        <v>33</v>
      </c>
    </row>
    <row r="105" spans="1:3" x14ac:dyDescent="0.25">
      <c r="A105">
        <v>105</v>
      </c>
      <c r="B105">
        <v>9</v>
      </c>
      <c r="C105" t="s">
        <v>36</v>
      </c>
    </row>
    <row r="106" spans="1:3" x14ac:dyDescent="0.25">
      <c r="A106">
        <v>117</v>
      </c>
      <c r="B106">
        <v>9</v>
      </c>
      <c r="C106" t="s">
        <v>39</v>
      </c>
    </row>
    <row r="107" spans="1:3" x14ac:dyDescent="0.25">
      <c r="A107">
        <v>129</v>
      </c>
      <c r="B107">
        <v>9</v>
      </c>
      <c r="C107" t="s">
        <v>42</v>
      </c>
    </row>
    <row r="108" spans="1:3" x14ac:dyDescent="0.25">
      <c r="A108">
        <v>141</v>
      </c>
      <c r="B108">
        <v>9</v>
      </c>
      <c r="C108" t="s">
        <v>46</v>
      </c>
    </row>
    <row r="109" spans="1:3" x14ac:dyDescent="0.25">
      <c r="A109">
        <v>10</v>
      </c>
      <c r="B109">
        <v>10</v>
      </c>
    </row>
    <row r="110" spans="1:3" x14ac:dyDescent="0.25">
      <c r="A110">
        <v>22</v>
      </c>
      <c r="B110">
        <v>10</v>
      </c>
    </row>
    <row r="111" spans="1:3" x14ac:dyDescent="0.25">
      <c r="A111">
        <v>34</v>
      </c>
      <c r="B111">
        <v>10</v>
      </c>
    </row>
    <row r="112" spans="1:3" x14ac:dyDescent="0.25">
      <c r="A112">
        <v>46</v>
      </c>
      <c r="B112">
        <v>10</v>
      </c>
    </row>
    <row r="113" spans="1:2" x14ac:dyDescent="0.25">
      <c r="A113">
        <v>58</v>
      </c>
      <c r="B113">
        <v>10</v>
      </c>
    </row>
    <row r="114" spans="1:2" x14ac:dyDescent="0.25">
      <c r="A114">
        <v>70</v>
      </c>
      <c r="B114">
        <v>10</v>
      </c>
    </row>
    <row r="115" spans="1:2" x14ac:dyDescent="0.25">
      <c r="A115">
        <v>82</v>
      </c>
      <c r="B115">
        <v>10</v>
      </c>
    </row>
    <row r="116" spans="1:2" x14ac:dyDescent="0.25">
      <c r="A116">
        <v>94</v>
      </c>
      <c r="B116">
        <v>10</v>
      </c>
    </row>
    <row r="117" spans="1:2" x14ac:dyDescent="0.25">
      <c r="A117">
        <v>106</v>
      </c>
      <c r="B117">
        <v>10</v>
      </c>
    </row>
    <row r="118" spans="1:2" x14ac:dyDescent="0.25">
      <c r="A118">
        <v>118</v>
      </c>
      <c r="B118">
        <v>10</v>
      </c>
    </row>
    <row r="119" spans="1:2" x14ac:dyDescent="0.25">
      <c r="A119">
        <v>130</v>
      </c>
      <c r="B119">
        <v>10</v>
      </c>
    </row>
    <row r="120" spans="1:2" x14ac:dyDescent="0.25">
      <c r="A120">
        <v>142</v>
      </c>
      <c r="B120">
        <v>10</v>
      </c>
    </row>
    <row r="121" spans="1:2" x14ac:dyDescent="0.25">
      <c r="A121">
        <v>11</v>
      </c>
      <c r="B121">
        <v>11</v>
      </c>
    </row>
    <row r="122" spans="1:2" x14ac:dyDescent="0.25">
      <c r="A122">
        <v>23</v>
      </c>
      <c r="B122">
        <v>11</v>
      </c>
    </row>
    <row r="123" spans="1:2" x14ac:dyDescent="0.25">
      <c r="A123">
        <v>35</v>
      </c>
      <c r="B123">
        <v>11</v>
      </c>
    </row>
    <row r="124" spans="1:2" x14ac:dyDescent="0.25">
      <c r="A124">
        <v>47</v>
      </c>
      <c r="B124">
        <v>11</v>
      </c>
    </row>
    <row r="125" spans="1:2" x14ac:dyDescent="0.25">
      <c r="A125">
        <v>59</v>
      </c>
      <c r="B125">
        <v>11</v>
      </c>
    </row>
    <row r="126" spans="1:2" x14ac:dyDescent="0.25">
      <c r="A126">
        <v>71</v>
      </c>
      <c r="B126">
        <v>11</v>
      </c>
    </row>
    <row r="127" spans="1:2" x14ac:dyDescent="0.25">
      <c r="A127">
        <v>83</v>
      </c>
      <c r="B127">
        <v>11</v>
      </c>
    </row>
    <row r="128" spans="1:2" x14ac:dyDescent="0.25">
      <c r="A128">
        <v>95</v>
      </c>
      <c r="B128">
        <v>11</v>
      </c>
    </row>
    <row r="129" spans="1:3" x14ac:dyDescent="0.25">
      <c r="A129">
        <v>107</v>
      </c>
      <c r="B129">
        <v>11</v>
      </c>
    </row>
    <row r="130" spans="1:3" x14ac:dyDescent="0.25">
      <c r="A130">
        <v>119</v>
      </c>
      <c r="B130">
        <v>11</v>
      </c>
    </row>
    <row r="131" spans="1:3" x14ac:dyDescent="0.25">
      <c r="A131">
        <v>131</v>
      </c>
      <c r="B131">
        <v>11</v>
      </c>
    </row>
    <row r="132" spans="1:3" x14ac:dyDescent="0.25">
      <c r="A132">
        <v>143</v>
      </c>
      <c r="B132">
        <v>11</v>
      </c>
    </row>
    <row r="133" spans="1:3" x14ac:dyDescent="0.25">
      <c r="A133">
        <v>12</v>
      </c>
      <c r="B133">
        <v>12</v>
      </c>
      <c r="C133" t="s">
        <v>1</v>
      </c>
    </row>
    <row r="134" spans="1:3" x14ac:dyDescent="0.25">
      <c r="A134">
        <v>24</v>
      </c>
      <c r="B134">
        <v>12</v>
      </c>
      <c r="C134" t="s">
        <v>1</v>
      </c>
    </row>
    <row r="135" spans="1:3" x14ac:dyDescent="0.25">
      <c r="A135">
        <v>36</v>
      </c>
      <c r="B135">
        <v>12</v>
      </c>
      <c r="C135" t="s">
        <v>1</v>
      </c>
    </row>
    <row r="136" spans="1:3" x14ac:dyDescent="0.25">
      <c r="A136">
        <v>48</v>
      </c>
      <c r="B136">
        <v>12</v>
      </c>
      <c r="C136" t="s">
        <v>1</v>
      </c>
    </row>
    <row r="137" spans="1:3" x14ac:dyDescent="0.25">
      <c r="A137">
        <v>60</v>
      </c>
      <c r="B137">
        <v>12</v>
      </c>
      <c r="C137" t="s">
        <v>1</v>
      </c>
    </row>
    <row r="138" spans="1:3" x14ac:dyDescent="0.25">
      <c r="A138">
        <v>72</v>
      </c>
      <c r="B138">
        <v>12</v>
      </c>
      <c r="C138" t="s">
        <v>1</v>
      </c>
    </row>
    <row r="139" spans="1:3" x14ac:dyDescent="0.25">
      <c r="A139">
        <v>84</v>
      </c>
      <c r="B139">
        <v>12</v>
      </c>
      <c r="C139" t="s">
        <v>1</v>
      </c>
    </row>
    <row r="140" spans="1:3" x14ac:dyDescent="0.25">
      <c r="A140">
        <v>96</v>
      </c>
      <c r="B140">
        <v>12</v>
      </c>
      <c r="C140" t="s">
        <v>1</v>
      </c>
    </row>
    <row r="141" spans="1:3" x14ac:dyDescent="0.25">
      <c r="A141">
        <v>108</v>
      </c>
      <c r="B141">
        <v>12</v>
      </c>
      <c r="C141" t="s">
        <v>1</v>
      </c>
    </row>
    <row r="142" spans="1:3" x14ac:dyDescent="0.25">
      <c r="A142">
        <v>120</v>
      </c>
      <c r="B142">
        <v>12</v>
      </c>
      <c r="C142" t="s">
        <v>1</v>
      </c>
    </row>
    <row r="143" spans="1:3" x14ac:dyDescent="0.25">
      <c r="A143">
        <v>132</v>
      </c>
      <c r="B143">
        <v>12</v>
      </c>
      <c r="C143" t="s">
        <v>1</v>
      </c>
    </row>
    <row r="144" spans="1:3" x14ac:dyDescent="0.25">
      <c r="A144">
        <v>144</v>
      </c>
      <c r="B144">
        <v>12</v>
      </c>
    </row>
    <row r="145" spans="3:3" x14ac:dyDescent="0.25">
      <c r="C145" t="s">
        <v>0</v>
      </c>
    </row>
    <row r="147" spans="3:3" x14ac:dyDescent="0.25">
      <c r="C147" t="s">
        <v>1</v>
      </c>
    </row>
  </sheetData>
  <sortState ref="A1:C151">
    <sortCondition ref="B1:B151"/>
    <sortCondition ref="A1:A15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380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13</v>
      </c>
      <c r="G2">
        <v>13</v>
      </c>
      <c r="H2">
        <v>50</v>
      </c>
      <c r="I2">
        <v>64</v>
      </c>
      <c r="K2">
        <v>15</v>
      </c>
      <c r="L2">
        <v>15</v>
      </c>
      <c r="M2">
        <v>53</v>
      </c>
      <c r="N2">
        <v>76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31</v>
      </c>
      <c r="G3">
        <v>13</v>
      </c>
      <c r="H3">
        <v>131</v>
      </c>
      <c r="I3">
        <v>84</v>
      </c>
      <c r="K3">
        <v>33</v>
      </c>
      <c r="L3">
        <v>15</v>
      </c>
      <c r="M3">
        <v>141</v>
      </c>
      <c r="N3">
        <v>93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49</v>
      </c>
      <c r="G4">
        <v>13</v>
      </c>
      <c r="H4">
        <v>44</v>
      </c>
      <c r="I4">
        <v>54</v>
      </c>
      <c r="K4">
        <v>51</v>
      </c>
      <c r="L4">
        <v>15</v>
      </c>
      <c r="M4">
        <v>44</v>
      </c>
      <c r="N4">
        <v>54</v>
      </c>
    </row>
    <row r="5" spans="1:14" x14ac:dyDescent="0.25">
      <c r="A5">
        <v>19</v>
      </c>
      <c r="B5">
        <v>1</v>
      </c>
      <c r="C5" t="s">
        <v>9</v>
      </c>
      <c r="D5" t="s">
        <v>54</v>
      </c>
      <c r="F5">
        <v>67</v>
      </c>
      <c r="G5">
        <v>13</v>
      </c>
      <c r="H5">
        <v>104</v>
      </c>
      <c r="I5">
        <v>107</v>
      </c>
      <c r="K5">
        <v>69</v>
      </c>
      <c r="L5">
        <v>15</v>
      </c>
      <c r="M5">
        <v>104</v>
      </c>
      <c r="N5">
        <v>108</v>
      </c>
    </row>
    <row r="6" spans="1:14" x14ac:dyDescent="0.25">
      <c r="A6">
        <v>37</v>
      </c>
      <c r="B6">
        <v>1</v>
      </c>
      <c r="C6" t="s">
        <v>13</v>
      </c>
      <c r="D6" t="s">
        <v>55</v>
      </c>
      <c r="F6">
        <v>85</v>
      </c>
      <c r="G6">
        <v>13</v>
      </c>
      <c r="H6">
        <v>35</v>
      </c>
      <c r="I6">
        <v>35</v>
      </c>
      <c r="K6">
        <v>87</v>
      </c>
      <c r="L6">
        <v>15</v>
      </c>
      <c r="M6">
        <v>35</v>
      </c>
      <c r="N6">
        <v>36</v>
      </c>
    </row>
    <row r="7" spans="1:14" x14ac:dyDescent="0.25">
      <c r="A7">
        <v>55</v>
      </c>
      <c r="B7">
        <v>1</v>
      </c>
      <c r="C7" t="s">
        <v>17</v>
      </c>
      <c r="D7" t="s">
        <v>56</v>
      </c>
      <c r="F7">
        <v>103</v>
      </c>
      <c r="G7">
        <v>13</v>
      </c>
      <c r="H7">
        <v>7</v>
      </c>
      <c r="K7">
        <v>105</v>
      </c>
      <c r="L7">
        <v>15</v>
      </c>
      <c r="M7">
        <v>7</v>
      </c>
    </row>
    <row r="8" spans="1:14" x14ac:dyDescent="0.25">
      <c r="A8">
        <v>73</v>
      </c>
      <c r="B8">
        <v>1</v>
      </c>
      <c r="C8" t="s">
        <v>20</v>
      </c>
      <c r="D8" t="s">
        <v>57</v>
      </c>
      <c r="F8">
        <v>121</v>
      </c>
      <c r="G8">
        <v>13</v>
      </c>
      <c r="K8">
        <v>123</v>
      </c>
      <c r="L8">
        <v>15</v>
      </c>
    </row>
    <row r="9" spans="1:14" x14ac:dyDescent="0.25">
      <c r="A9">
        <v>91</v>
      </c>
      <c r="B9">
        <v>1</v>
      </c>
      <c r="C9" t="s">
        <v>23</v>
      </c>
      <c r="D9" t="s">
        <v>58</v>
      </c>
      <c r="F9">
        <v>139</v>
      </c>
      <c r="G9">
        <v>13</v>
      </c>
      <c r="K9">
        <v>141</v>
      </c>
      <c r="L9">
        <v>15</v>
      </c>
    </row>
    <row r="10" spans="1:14" x14ac:dyDescent="0.25">
      <c r="A10">
        <v>109</v>
      </c>
      <c r="B10">
        <v>1</v>
      </c>
      <c r="C10" t="s">
        <v>27</v>
      </c>
      <c r="D10" t="s">
        <v>59</v>
      </c>
      <c r="F10">
        <v>157</v>
      </c>
      <c r="G10">
        <v>13</v>
      </c>
      <c r="K10">
        <v>159</v>
      </c>
      <c r="L10">
        <v>15</v>
      </c>
    </row>
    <row r="11" spans="1:14" x14ac:dyDescent="0.25">
      <c r="A11">
        <v>127</v>
      </c>
      <c r="B11">
        <v>1</v>
      </c>
      <c r="C11" t="s">
        <v>30</v>
      </c>
      <c r="D11" t="s">
        <v>60</v>
      </c>
      <c r="F11">
        <v>175</v>
      </c>
      <c r="G11">
        <v>13</v>
      </c>
      <c r="H11">
        <v>84</v>
      </c>
      <c r="I11">
        <v>72</v>
      </c>
      <c r="K11">
        <v>177</v>
      </c>
      <c r="L11">
        <v>15</v>
      </c>
      <c r="M11">
        <v>84</v>
      </c>
      <c r="N11">
        <v>72</v>
      </c>
    </row>
    <row r="12" spans="1:14" x14ac:dyDescent="0.25">
      <c r="A12">
        <v>145</v>
      </c>
      <c r="B12">
        <v>1</v>
      </c>
      <c r="C12" t="s">
        <v>34</v>
      </c>
      <c r="D12" t="s">
        <v>61</v>
      </c>
      <c r="F12">
        <v>193</v>
      </c>
      <c r="G12">
        <v>13</v>
      </c>
      <c r="K12">
        <v>195</v>
      </c>
      <c r="L12">
        <v>15</v>
      </c>
    </row>
    <row r="13" spans="1:14" x14ac:dyDescent="0.25">
      <c r="A13">
        <v>163</v>
      </c>
      <c r="B13">
        <v>1</v>
      </c>
      <c r="C13" t="s">
        <v>37</v>
      </c>
      <c r="D13" t="s">
        <v>62</v>
      </c>
      <c r="F13">
        <v>211</v>
      </c>
      <c r="G13">
        <v>13</v>
      </c>
      <c r="H13">
        <v>89</v>
      </c>
      <c r="I13">
        <v>71</v>
      </c>
      <c r="K13">
        <v>213</v>
      </c>
      <c r="L13">
        <v>15</v>
      </c>
      <c r="M13">
        <v>91</v>
      </c>
      <c r="N13">
        <v>82</v>
      </c>
    </row>
    <row r="14" spans="1:14" x14ac:dyDescent="0.25">
      <c r="A14">
        <v>181</v>
      </c>
      <c r="B14">
        <v>1</v>
      </c>
      <c r="C14" t="s">
        <v>40</v>
      </c>
    </row>
    <row r="15" spans="1:14" x14ac:dyDescent="0.25">
      <c r="A15">
        <v>199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20</v>
      </c>
      <c r="B17">
        <v>2</v>
      </c>
    </row>
    <row r="18" spans="1:11" x14ac:dyDescent="0.25">
      <c r="A18">
        <v>38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56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50</v>
      </c>
      <c r="I19">
        <f>M2</f>
        <v>53</v>
      </c>
      <c r="J19">
        <f>I2</f>
        <v>64</v>
      </c>
      <c r="K19">
        <f>N2</f>
        <v>76</v>
      </c>
    </row>
    <row r="20" spans="1:11" x14ac:dyDescent="0.25">
      <c r="A20">
        <v>74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131</v>
      </c>
      <c r="I20">
        <f t="shared" ref="I20:I30" si="2">M3</f>
        <v>141</v>
      </c>
      <c r="J20">
        <f t="shared" ref="J20:J30" si="3">I3</f>
        <v>84</v>
      </c>
      <c r="K20">
        <f t="shared" ref="K20:K30" si="4">N3</f>
        <v>93</v>
      </c>
    </row>
    <row r="21" spans="1:11" x14ac:dyDescent="0.25">
      <c r="A21">
        <v>92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44</v>
      </c>
      <c r="I21">
        <f t="shared" si="2"/>
        <v>44</v>
      </c>
      <c r="J21">
        <f t="shared" si="3"/>
        <v>54</v>
      </c>
      <c r="K21">
        <f t="shared" si="4"/>
        <v>54</v>
      </c>
    </row>
    <row r="22" spans="1:11" x14ac:dyDescent="0.25">
      <c r="A22">
        <v>110</v>
      </c>
      <c r="B22">
        <v>2</v>
      </c>
      <c r="C22" t="s">
        <v>302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104</v>
      </c>
      <c r="I22">
        <f t="shared" si="2"/>
        <v>104</v>
      </c>
      <c r="J22">
        <f t="shared" si="3"/>
        <v>107</v>
      </c>
      <c r="K22">
        <f t="shared" si="4"/>
        <v>108</v>
      </c>
    </row>
    <row r="23" spans="1:11" x14ac:dyDescent="0.25">
      <c r="A23">
        <v>128</v>
      </c>
      <c r="B23">
        <v>2</v>
      </c>
      <c r="C23" t="s">
        <v>302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35</v>
      </c>
      <c r="I23">
        <f t="shared" si="2"/>
        <v>35</v>
      </c>
      <c r="J23">
        <f t="shared" si="3"/>
        <v>35</v>
      </c>
      <c r="K23">
        <f t="shared" si="4"/>
        <v>36</v>
      </c>
    </row>
    <row r="24" spans="1:11" x14ac:dyDescent="0.25">
      <c r="A24">
        <v>146</v>
      </c>
      <c r="B24">
        <v>2</v>
      </c>
      <c r="C24" t="s">
        <v>302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7</v>
      </c>
      <c r="I24">
        <f t="shared" si="2"/>
        <v>7</v>
      </c>
      <c r="J24">
        <f t="shared" si="3"/>
        <v>0</v>
      </c>
      <c r="K24">
        <f t="shared" si="4"/>
        <v>0</v>
      </c>
    </row>
    <row r="25" spans="1:11" x14ac:dyDescent="0.25">
      <c r="A25">
        <v>164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 x14ac:dyDescent="0.25">
      <c r="A26">
        <v>182</v>
      </c>
      <c r="B26">
        <v>2</v>
      </c>
      <c r="C26" t="s">
        <v>302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</row>
    <row r="27" spans="1:11" x14ac:dyDescent="0.25">
      <c r="A27">
        <v>200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 x14ac:dyDescent="0.25">
      <c r="A28">
        <v>3</v>
      </c>
      <c r="B28">
        <v>3</v>
      </c>
      <c r="C28" t="s">
        <v>381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84</v>
      </c>
      <c r="I28">
        <f t="shared" si="2"/>
        <v>84</v>
      </c>
      <c r="J28">
        <f t="shared" si="3"/>
        <v>72</v>
      </c>
      <c r="K28">
        <f t="shared" si="4"/>
        <v>72</v>
      </c>
    </row>
    <row r="29" spans="1:11" x14ac:dyDescent="0.25">
      <c r="A29">
        <v>21</v>
      </c>
      <c r="B29">
        <v>3</v>
      </c>
      <c r="C29" t="s">
        <v>381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 x14ac:dyDescent="0.25">
      <c r="A30">
        <v>39</v>
      </c>
      <c r="B30">
        <v>3</v>
      </c>
      <c r="C30" t="s">
        <v>381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89</v>
      </c>
      <c r="I30">
        <f t="shared" si="2"/>
        <v>91</v>
      </c>
      <c r="J30">
        <f t="shared" si="3"/>
        <v>71</v>
      </c>
      <c r="K30">
        <f t="shared" si="4"/>
        <v>82</v>
      </c>
    </row>
    <row r="31" spans="1:11" x14ac:dyDescent="0.25">
      <c r="A31">
        <v>57</v>
      </c>
      <c r="B31">
        <v>3</v>
      </c>
      <c r="C31" t="s">
        <v>381</v>
      </c>
    </row>
    <row r="32" spans="1:11" x14ac:dyDescent="0.25">
      <c r="A32">
        <v>75</v>
      </c>
      <c r="B32">
        <v>3</v>
      </c>
      <c r="C32" t="s">
        <v>381</v>
      </c>
    </row>
    <row r="33" spans="1:3" x14ac:dyDescent="0.25">
      <c r="A33">
        <v>93</v>
      </c>
      <c r="B33">
        <v>3</v>
      </c>
      <c r="C33" t="s">
        <v>381</v>
      </c>
    </row>
    <row r="34" spans="1:3" x14ac:dyDescent="0.25">
      <c r="A34">
        <v>111</v>
      </c>
      <c r="B34">
        <v>3</v>
      </c>
    </row>
    <row r="35" spans="1:3" x14ac:dyDescent="0.25">
      <c r="A35">
        <v>129</v>
      </c>
      <c r="B35">
        <v>3</v>
      </c>
    </row>
    <row r="36" spans="1:3" x14ac:dyDescent="0.25">
      <c r="A36">
        <v>147</v>
      </c>
      <c r="B36">
        <v>3</v>
      </c>
    </row>
    <row r="37" spans="1:3" x14ac:dyDescent="0.25">
      <c r="A37">
        <v>165</v>
      </c>
      <c r="B37">
        <v>3</v>
      </c>
      <c r="C37" t="s">
        <v>381</v>
      </c>
    </row>
    <row r="38" spans="1:3" x14ac:dyDescent="0.25">
      <c r="A38">
        <v>183</v>
      </c>
      <c r="B38">
        <v>3</v>
      </c>
    </row>
    <row r="39" spans="1:3" x14ac:dyDescent="0.25">
      <c r="A39">
        <v>201</v>
      </c>
      <c r="B39">
        <v>3</v>
      </c>
      <c r="C39" t="s">
        <v>381</v>
      </c>
    </row>
    <row r="40" spans="1:3" x14ac:dyDescent="0.25">
      <c r="A40">
        <v>4</v>
      </c>
      <c r="B40">
        <v>4</v>
      </c>
      <c r="C40" t="s">
        <v>382</v>
      </c>
    </row>
    <row r="41" spans="1:3" x14ac:dyDescent="0.25">
      <c r="A41">
        <v>22</v>
      </c>
      <c r="B41">
        <v>4</v>
      </c>
      <c r="C41" t="s">
        <v>382</v>
      </c>
    </row>
    <row r="42" spans="1:3" x14ac:dyDescent="0.25">
      <c r="A42">
        <v>40</v>
      </c>
      <c r="B42">
        <v>4</v>
      </c>
      <c r="C42" t="s">
        <v>382</v>
      </c>
    </row>
    <row r="43" spans="1:3" x14ac:dyDescent="0.25">
      <c r="A43">
        <v>58</v>
      </c>
      <c r="B43">
        <v>4</v>
      </c>
      <c r="C43" t="s">
        <v>382</v>
      </c>
    </row>
    <row r="44" spans="1:3" x14ac:dyDescent="0.25">
      <c r="A44">
        <v>76</v>
      </c>
      <c r="B44">
        <v>4</v>
      </c>
      <c r="C44" t="s">
        <v>382</v>
      </c>
    </row>
    <row r="45" spans="1:3" x14ac:dyDescent="0.25">
      <c r="A45">
        <v>94</v>
      </c>
      <c r="B45">
        <v>4</v>
      </c>
      <c r="C45" t="s">
        <v>382</v>
      </c>
    </row>
    <row r="46" spans="1:3" x14ac:dyDescent="0.25">
      <c r="A46">
        <v>112</v>
      </c>
      <c r="B46">
        <v>4</v>
      </c>
      <c r="C46" t="s">
        <v>1</v>
      </c>
    </row>
    <row r="47" spans="1:3" x14ac:dyDescent="0.25">
      <c r="A47">
        <v>130</v>
      </c>
      <c r="B47">
        <v>4</v>
      </c>
      <c r="C47" t="s">
        <v>1</v>
      </c>
    </row>
    <row r="48" spans="1:3" x14ac:dyDescent="0.25">
      <c r="A48">
        <v>148</v>
      </c>
      <c r="B48">
        <v>4</v>
      </c>
      <c r="C48" t="s">
        <v>1</v>
      </c>
    </row>
    <row r="49" spans="1:3" x14ac:dyDescent="0.25">
      <c r="A49">
        <v>166</v>
      </c>
      <c r="B49">
        <v>4</v>
      </c>
      <c r="C49" t="s">
        <v>382</v>
      </c>
    </row>
    <row r="50" spans="1:3" x14ac:dyDescent="0.25">
      <c r="A50">
        <v>184</v>
      </c>
      <c r="B50">
        <v>4</v>
      </c>
      <c r="C50" t="s">
        <v>1</v>
      </c>
    </row>
    <row r="51" spans="1:3" x14ac:dyDescent="0.25">
      <c r="A51">
        <v>202</v>
      </c>
      <c r="B51">
        <v>4</v>
      </c>
      <c r="C51" t="s">
        <v>382</v>
      </c>
    </row>
    <row r="52" spans="1:3" x14ac:dyDescent="0.25">
      <c r="A52">
        <v>5</v>
      </c>
      <c r="B52">
        <v>5</v>
      </c>
      <c r="C52" t="s">
        <v>383</v>
      </c>
    </row>
    <row r="53" spans="1:3" x14ac:dyDescent="0.25">
      <c r="A53">
        <v>23</v>
      </c>
      <c r="B53">
        <v>5</v>
      </c>
      <c r="C53" t="s">
        <v>383</v>
      </c>
    </row>
    <row r="54" spans="1:3" x14ac:dyDescent="0.25">
      <c r="A54">
        <v>41</v>
      </c>
      <c r="B54">
        <v>5</v>
      </c>
      <c r="C54" t="s">
        <v>383</v>
      </c>
    </row>
    <row r="55" spans="1:3" x14ac:dyDescent="0.25">
      <c r="A55">
        <v>59</v>
      </c>
      <c r="B55">
        <v>5</v>
      </c>
      <c r="C55" t="s">
        <v>383</v>
      </c>
    </row>
    <row r="56" spans="1:3" x14ac:dyDescent="0.25">
      <c r="A56">
        <v>77</v>
      </c>
      <c r="B56">
        <v>5</v>
      </c>
      <c r="C56" t="s">
        <v>383</v>
      </c>
    </row>
    <row r="57" spans="1:3" x14ac:dyDescent="0.25">
      <c r="A57">
        <v>95</v>
      </c>
      <c r="B57">
        <v>5</v>
      </c>
      <c r="C57" t="s">
        <v>383</v>
      </c>
    </row>
    <row r="58" spans="1:3" x14ac:dyDescent="0.25">
      <c r="A58">
        <v>113</v>
      </c>
      <c r="B58">
        <v>5</v>
      </c>
    </row>
    <row r="59" spans="1:3" x14ac:dyDescent="0.25">
      <c r="A59">
        <v>131</v>
      </c>
      <c r="B59">
        <v>5</v>
      </c>
    </row>
    <row r="60" spans="1:3" x14ac:dyDescent="0.25">
      <c r="A60">
        <v>149</v>
      </c>
      <c r="B60">
        <v>5</v>
      </c>
    </row>
    <row r="61" spans="1:3" x14ac:dyDescent="0.25">
      <c r="A61">
        <v>167</v>
      </c>
      <c r="B61">
        <v>5</v>
      </c>
      <c r="C61" t="s">
        <v>383</v>
      </c>
    </row>
    <row r="62" spans="1:3" x14ac:dyDescent="0.25">
      <c r="A62">
        <v>185</v>
      </c>
      <c r="B62">
        <v>5</v>
      </c>
    </row>
    <row r="63" spans="1:3" x14ac:dyDescent="0.25">
      <c r="A63">
        <v>203</v>
      </c>
      <c r="B63">
        <v>5</v>
      </c>
      <c r="C63" t="s">
        <v>383</v>
      </c>
    </row>
    <row r="64" spans="1:3" x14ac:dyDescent="0.25">
      <c r="A64">
        <v>6</v>
      </c>
      <c r="B64">
        <v>6</v>
      </c>
      <c r="C64" t="s">
        <v>384</v>
      </c>
    </row>
    <row r="65" spans="1:3" x14ac:dyDescent="0.25">
      <c r="A65">
        <v>24</v>
      </c>
      <c r="B65">
        <v>6</v>
      </c>
      <c r="C65" t="s">
        <v>384</v>
      </c>
    </row>
    <row r="66" spans="1:3" x14ac:dyDescent="0.25">
      <c r="A66">
        <v>42</v>
      </c>
      <c r="B66">
        <v>6</v>
      </c>
      <c r="C66" t="s">
        <v>384</v>
      </c>
    </row>
    <row r="67" spans="1:3" x14ac:dyDescent="0.25">
      <c r="A67">
        <v>60</v>
      </c>
      <c r="B67">
        <v>6</v>
      </c>
      <c r="C67" t="s">
        <v>384</v>
      </c>
    </row>
    <row r="68" spans="1:3" x14ac:dyDescent="0.25">
      <c r="A68">
        <v>78</v>
      </c>
      <c r="B68">
        <v>6</v>
      </c>
      <c r="C68" t="s">
        <v>384</v>
      </c>
    </row>
    <row r="69" spans="1:3" x14ac:dyDescent="0.25">
      <c r="A69">
        <v>96</v>
      </c>
      <c r="B69">
        <v>6</v>
      </c>
      <c r="C69" t="s">
        <v>384</v>
      </c>
    </row>
    <row r="70" spans="1:3" x14ac:dyDescent="0.25">
      <c r="A70">
        <v>114</v>
      </c>
      <c r="B70">
        <v>6</v>
      </c>
    </row>
    <row r="71" spans="1:3" x14ac:dyDescent="0.25">
      <c r="A71">
        <v>132</v>
      </c>
      <c r="B71">
        <v>6</v>
      </c>
    </row>
    <row r="72" spans="1:3" x14ac:dyDescent="0.25">
      <c r="A72">
        <v>150</v>
      </c>
      <c r="B72">
        <v>6</v>
      </c>
    </row>
    <row r="73" spans="1:3" x14ac:dyDescent="0.25">
      <c r="A73">
        <v>168</v>
      </c>
      <c r="B73">
        <v>6</v>
      </c>
      <c r="C73" t="s">
        <v>384</v>
      </c>
    </row>
    <row r="74" spans="1:3" x14ac:dyDescent="0.25">
      <c r="A74">
        <v>186</v>
      </c>
      <c r="B74">
        <v>6</v>
      </c>
    </row>
    <row r="75" spans="1:3" x14ac:dyDescent="0.25">
      <c r="A75">
        <v>204</v>
      </c>
      <c r="B75">
        <v>6</v>
      </c>
      <c r="C75" t="s">
        <v>384</v>
      </c>
    </row>
    <row r="76" spans="1:3" x14ac:dyDescent="0.25">
      <c r="A76">
        <v>7</v>
      </c>
      <c r="B76">
        <v>7</v>
      </c>
      <c r="C76" t="s">
        <v>385</v>
      </c>
    </row>
    <row r="77" spans="1:3" x14ac:dyDescent="0.25">
      <c r="A77">
        <v>25</v>
      </c>
      <c r="B77">
        <v>7</v>
      </c>
      <c r="C77" t="s">
        <v>385</v>
      </c>
    </row>
    <row r="78" spans="1:3" x14ac:dyDescent="0.25">
      <c r="A78">
        <v>43</v>
      </c>
      <c r="B78">
        <v>7</v>
      </c>
      <c r="C78" t="s">
        <v>385</v>
      </c>
    </row>
    <row r="79" spans="1:3" x14ac:dyDescent="0.25">
      <c r="A79">
        <v>61</v>
      </c>
      <c r="B79">
        <v>7</v>
      </c>
      <c r="C79" t="s">
        <v>385</v>
      </c>
    </row>
    <row r="80" spans="1:3" x14ac:dyDescent="0.25">
      <c r="A80">
        <v>79</v>
      </c>
      <c r="B80">
        <v>7</v>
      </c>
      <c r="C80" t="s">
        <v>385</v>
      </c>
    </row>
    <row r="81" spans="1:3" x14ac:dyDescent="0.25">
      <c r="A81">
        <v>97</v>
      </c>
      <c r="B81">
        <v>7</v>
      </c>
      <c r="C81" t="s">
        <v>385</v>
      </c>
    </row>
    <row r="82" spans="1:3" x14ac:dyDescent="0.25">
      <c r="A82">
        <v>115</v>
      </c>
      <c r="B82">
        <v>7</v>
      </c>
    </row>
    <row r="83" spans="1:3" x14ac:dyDescent="0.25">
      <c r="A83">
        <v>133</v>
      </c>
      <c r="B83">
        <v>7</v>
      </c>
    </row>
    <row r="84" spans="1:3" x14ac:dyDescent="0.25">
      <c r="A84">
        <v>151</v>
      </c>
      <c r="B84">
        <v>7</v>
      </c>
    </row>
    <row r="85" spans="1:3" x14ac:dyDescent="0.25">
      <c r="A85">
        <v>169</v>
      </c>
      <c r="B85">
        <v>7</v>
      </c>
      <c r="C85" t="s">
        <v>385</v>
      </c>
    </row>
    <row r="86" spans="1:3" x14ac:dyDescent="0.25">
      <c r="A86">
        <v>187</v>
      </c>
      <c r="B86">
        <v>7</v>
      </c>
    </row>
    <row r="87" spans="1:3" x14ac:dyDescent="0.25">
      <c r="A87">
        <v>205</v>
      </c>
      <c r="B87">
        <v>7</v>
      </c>
      <c r="C87" t="s">
        <v>385</v>
      </c>
    </row>
    <row r="88" spans="1:3" x14ac:dyDescent="0.25">
      <c r="A88">
        <v>8</v>
      </c>
      <c r="B88">
        <v>8</v>
      </c>
      <c r="C88" t="s">
        <v>386</v>
      </c>
    </row>
    <row r="89" spans="1:3" x14ac:dyDescent="0.25">
      <c r="A89">
        <v>26</v>
      </c>
      <c r="B89">
        <v>8</v>
      </c>
      <c r="C89" t="s">
        <v>386</v>
      </c>
    </row>
    <row r="90" spans="1:3" x14ac:dyDescent="0.25">
      <c r="A90">
        <v>44</v>
      </c>
      <c r="B90">
        <v>8</v>
      </c>
      <c r="C90" t="s">
        <v>386</v>
      </c>
    </row>
    <row r="91" spans="1:3" x14ac:dyDescent="0.25">
      <c r="A91">
        <v>62</v>
      </c>
      <c r="B91">
        <v>8</v>
      </c>
      <c r="C91" t="s">
        <v>386</v>
      </c>
    </row>
    <row r="92" spans="1:3" x14ac:dyDescent="0.25">
      <c r="A92">
        <v>80</v>
      </c>
      <c r="B92">
        <v>8</v>
      </c>
      <c r="C92" t="s">
        <v>386</v>
      </c>
    </row>
    <row r="93" spans="1:3" x14ac:dyDescent="0.25">
      <c r="A93">
        <v>98</v>
      </c>
      <c r="B93">
        <v>8</v>
      </c>
      <c r="C93" t="s">
        <v>386</v>
      </c>
    </row>
    <row r="94" spans="1:3" x14ac:dyDescent="0.25">
      <c r="A94">
        <v>116</v>
      </c>
      <c r="B94">
        <v>8</v>
      </c>
    </row>
    <row r="95" spans="1:3" x14ac:dyDescent="0.25">
      <c r="A95">
        <v>134</v>
      </c>
      <c r="B95">
        <v>8</v>
      </c>
    </row>
    <row r="96" spans="1:3" x14ac:dyDescent="0.25">
      <c r="A96">
        <v>152</v>
      </c>
      <c r="B96">
        <v>8</v>
      </c>
    </row>
    <row r="97" spans="1:3" x14ac:dyDescent="0.25">
      <c r="A97">
        <v>170</v>
      </c>
      <c r="B97">
        <v>8</v>
      </c>
      <c r="C97" t="s">
        <v>386</v>
      </c>
    </row>
    <row r="98" spans="1:3" x14ac:dyDescent="0.25">
      <c r="A98">
        <v>188</v>
      </c>
      <c r="B98">
        <v>8</v>
      </c>
    </row>
    <row r="99" spans="1:3" x14ac:dyDescent="0.25">
      <c r="A99">
        <v>206</v>
      </c>
      <c r="B99">
        <v>8</v>
      </c>
      <c r="C99" t="s">
        <v>386</v>
      </c>
    </row>
    <row r="100" spans="1:3" x14ac:dyDescent="0.25">
      <c r="A100">
        <v>9</v>
      </c>
      <c r="B100">
        <v>9</v>
      </c>
      <c r="C100" t="s">
        <v>387</v>
      </c>
    </row>
    <row r="101" spans="1:3" x14ac:dyDescent="0.25">
      <c r="A101">
        <v>27</v>
      </c>
      <c r="B101">
        <v>9</v>
      </c>
      <c r="C101" t="s">
        <v>387</v>
      </c>
    </row>
    <row r="102" spans="1:3" x14ac:dyDescent="0.25">
      <c r="A102">
        <v>45</v>
      </c>
      <c r="B102">
        <v>9</v>
      </c>
      <c r="C102" t="s">
        <v>387</v>
      </c>
    </row>
    <row r="103" spans="1:3" x14ac:dyDescent="0.25">
      <c r="A103">
        <v>63</v>
      </c>
      <c r="B103">
        <v>9</v>
      </c>
      <c r="C103" t="s">
        <v>387</v>
      </c>
    </row>
    <row r="104" spans="1:3" x14ac:dyDescent="0.25">
      <c r="A104">
        <v>81</v>
      </c>
      <c r="B104">
        <v>9</v>
      </c>
      <c r="C104" t="s">
        <v>387</v>
      </c>
    </row>
    <row r="105" spans="1:3" x14ac:dyDescent="0.25">
      <c r="A105">
        <v>99</v>
      </c>
      <c r="B105">
        <v>9</v>
      </c>
      <c r="C105" t="s">
        <v>403</v>
      </c>
    </row>
    <row r="106" spans="1:3" x14ac:dyDescent="0.25">
      <c r="A106">
        <v>117</v>
      </c>
      <c r="B106">
        <v>9</v>
      </c>
    </row>
    <row r="107" spans="1:3" x14ac:dyDescent="0.25">
      <c r="A107">
        <v>135</v>
      </c>
      <c r="B107">
        <v>9</v>
      </c>
    </row>
    <row r="108" spans="1:3" x14ac:dyDescent="0.25">
      <c r="A108">
        <v>153</v>
      </c>
      <c r="B108">
        <v>9</v>
      </c>
    </row>
    <row r="109" spans="1:3" x14ac:dyDescent="0.25">
      <c r="A109">
        <v>171</v>
      </c>
      <c r="B109">
        <v>9</v>
      </c>
      <c r="C109" t="s">
        <v>387</v>
      </c>
    </row>
    <row r="110" spans="1:3" x14ac:dyDescent="0.25">
      <c r="A110">
        <v>189</v>
      </c>
      <c r="B110">
        <v>9</v>
      </c>
    </row>
    <row r="111" spans="1:3" x14ac:dyDescent="0.25">
      <c r="A111">
        <v>207</v>
      </c>
      <c r="B111">
        <v>9</v>
      </c>
      <c r="C111" t="s">
        <v>387</v>
      </c>
    </row>
    <row r="112" spans="1:3" x14ac:dyDescent="0.25">
      <c r="A112">
        <v>10</v>
      </c>
      <c r="B112">
        <v>10</v>
      </c>
      <c r="C112" t="s">
        <v>388</v>
      </c>
    </row>
    <row r="113" spans="1:3" x14ac:dyDescent="0.25">
      <c r="A113">
        <v>28</v>
      </c>
      <c r="B113">
        <v>10</v>
      </c>
      <c r="C113" t="s">
        <v>388</v>
      </c>
    </row>
    <row r="114" spans="1:3" x14ac:dyDescent="0.25">
      <c r="A114">
        <v>46</v>
      </c>
      <c r="B114">
        <v>10</v>
      </c>
      <c r="C114" t="s">
        <v>388</v>
      </c>
    </row>
    <row r="115" spans="1:3" x14ac:dyDescent="0.25">
      <c r="A115">
        <v>64</v>
      </c>
      <c r="B115">
        <v>10</v>
      </c>
      <c r="C115" t="s">
        <v>388</v>
      </c>
    </row>
    <row r="116" spans="1:3" x14ac:dyDescent="0.25">
      <c r="A116">
        <v>82</v>
      </c>
      <c r="B116">
        <v>10</v>
      </c>
      <c r="C116" t="s">
        <v>388</v>
      </c>
    </row>
    <row r="117" spans="1:3" x14ac:dyDescent="0.25">
      <c r="A117">
        <v>100</v>
      </c>
      <c r="B117">
        <v>10</v>
      </c>
      <c r="C117" t="s">
        <v>404</v>
      </c>
    </row>
    <row r="118" spans="1:3" x14ac:dyDescent="0.25">
      <c r="A118">
        <v>118</v>
      </c>
      <c r="B118">
        <v>10</v>
      </c>
    </row>
    <row r="119" spans="1:3" x14ac:dyDescent="0.25">
      <c r="A119">
        <v>136</v>
      </c>
      <c r="B119">
        <v>10</v>
      </c>
    </row>
    <row r="120" spans="1:3" x14ac:dyDescent="0.25">
      <c r="A120">
        <v>154</v>
      </c>
      <c r="B120">
        <v>10</v>
      </c>
    </row>
    <row r="121" spans="1:3" x14ac:dyDescent="0.25">
      <c r="A121">
        <v>172</v>
      </c>
      <c r="B121">
        <v>10</v>
      </c>
      <c r="C121" t="s">
        <v>388</v>
      </c>
    </row>
    <row r="122" spans="1:3" x14ac:dyDescent="0.25">
      <c r="A122">
        <v>190</v>
      </c>
      <c r="B122">
        <v>10</v>
      </c>
    </row>
    <row r="123" spans="1:3" x14ac:dyDescent="0.25">
      <c r="A123">
        <v>208</v>
      </c>
      <c r="B123">
        <v>10</v>
      </c>
      <c r="C123" t="s">
        <v>388</v>
      </c>
    </row>
    <row r="124" spans="1:3" x14ac:dyDescent="0.25">
      <c r="A124">
        <v>11</v>
      </c>
      <c r="B124">
        <v>11</v>
      </c>
      <c r="C124" t="s">
        <v>389</v>
      </c>
    </row>
    <row r="125" spans="1:3" x14ac:dyDescent="0.25">
      <c r="A125">
        <v>29</v>
      </c>
      <c r="B125">
        <v>11</v>
      </c>
      <c r="C125" t="s">
        <v>389</v>
      </c>
    </row>
    <row r="126" spans="1:3" x14ac:dyDescent="0.25">
      <c r="A126">
        <v>47</v>
      </c>
      <c r="B126">
        <v>11</v>
      </c>
      <c r="C126" t="s">
        <v>389</v>
      </c>
    </row>
    <row r="127" spans="1:3" x14ac:dyDescent="0.25">
      <c r="A127">
        <v>65</v>
      </c>
      <c r="B127">
        <v>11</v>
      </c>
      <c r="C127" t="s">
        <v>389</v>
      </c>
    </row>
    <row r="128" spans="1:3" x14ac:dyDescent="0.25">
      <c r="A128">
        <v>83</v>
      </c>
      <c r="B128">
        <v>11</v>
      </c>
      <c r="C128" t="s">
        <v>389</v>
      </c>
    </row>
    <row r="129" spans="1:3" x14ac:dyDescent="0.25">
      <c r="A129">
        <v>101</v>
      </c>
      <c r="B129">
        <v>11</v>
      </c>
      <c r="C129" t="s">
        <v>405</v>
      </c>
    </row>
    <row r="130" spans="1:3" x14ac:dyDescent="0.25">
      <c r="A130">
        <v>119</v>
      </c>
      <c r="B130">
        <v>11</v>
      </c>
    </row>
    <row r="131" spans="1:3" x14ac:dyDescent="0.25">
      <c r="A131">
        <v>137</v>
      </c>
      <c r="B131">
        <v>11</v>
      </c>
    </row>
    <row r="132" spans="1:3" x14ac:dyDescent="0.25">
      <c r="A132">
        <v>155</v>
      </c>
      <c r="B132">
        <v>11</v>
      </c>
    </row>
    <row r="133" spans="1:3" x14ac:dyDescent="0.25">
      <c r="A133">
        <v>173</v>
      </c>
      <c r="B133">
        <v>11</v>
      </c>
      <c r="C133" t="s">
        <v>389</v>
      </c>
    </row>
    <row r="134" spans="1:3" x14ac:dyDescent="0.25">
      <c r="A134">
        <v>191</v>
      </c>
      <c r="B134">
        <v>11</v>
      </c>
    </row>
    <row r="135" spans="1:3" x14ac:dyDescent="0.25">
      <c r="A135">
        <v>209</v>
      </c>
      <c r="B135">
        <v>11</v>
      </c>
      <c r="C135" t="s">
        <v>389</v>
      </c>
    </row>
    <row r="136" spans="1:3" x14ac:dyDescent="0.25">
      <c r="A136">
        <v>12</v>
      </c>
      <c r="B136">
        <v>12</v>
      </c>
      <c r="C136" t="s">
        <v>390</v>
      </c>
    </row>
    <row r="137" spans="1:3" x14ac:dyDescent="0.25">
      <c r="A137">
        <v>30</v>
      </c>
      <c r="B137">
        <v>12</v>
      </c>
      <c r="C137" t="s">
        <v>393</v>
      </c>
    </row>
    <row r="138" spans="1:3" x14ac:dyDescent="0.25">
      <c r="A138">
        <v>48</v>
      </c>
      <c r="B138">
        <v>12</v>
      </c>
    </row>
    <row r="139" spans="1:3" x14ac:dyDescent="0.25">
      <c r="A139">
        <v>66</v>
      </c>
      <c r="B139">
        <v>12</v>
      </c>
      <c r="C139" t="s">
        <v>398</v>
      </c>
    </row>
    <row r="140" spans="1:3" x14ac:dyDescent="0.25">
      <c r="A140">
        <v>84</v>
      </c>
      <c r="B140">
        <v>12</v>
      </c>
      <c r="C140" t="s">
        <v>398</v>
      </c>
    </row>
    <row r="141" spans="1:3" x14ac:dyDescent="0.25">
      <c r="A141">
        <v>102</v>
      </c>
      <c r="B141">
        <v>12</v>
      </c>
    </row>
    <row r="142" spans="1:3" x14ac:dyDescent="0.25">
      <c r="A142">
        <v>120</v>
      </c>
      <c r="B142">
        <v>12</v>
      </c>
    </row>
    <row r="143" spans="1:3" x14ac:dyDescent="0.25">
      <c r="A143">
        <v>138</v>
      </c>
      <c r="B143">
        <v>12</v>
      </c>
    </row>
    <row r="144" spans="1:3" x14ac:dyDescent="0.25">
      <c r="A144">
        <v>156</v>
      </c>
      <c r="B144">
        <v>12</v>
      </c>
    </row>
    <row r="145" spans="1:3" x14ac:dyDescent="0.25">
      <c r="A145">
        <v>174</v>
      </c>
      <c r="B145">
        <v>12</v>
      </c>
    </row>
    <row r="146" spans="1:3" x14ac:dyDescent="0.25">
      <c r="A146">
        <v>192</v>
      </c>
      <c r="B146">
        <v>12</v>
      </c>
    </row>
    <row r="147" spans="1:3" x14ac:dyDescent="0.25">
      <c r="A147">
        <v>210</v>
      </c>
      <c r="B147">
        <v>12</v>
      </c>
      <c r="C147" t="s">
        <v>410</v>
      </c>
    </row>
    <row r="148" spans="1:3" x14ac:dyDescent="0.25">
      <c r="A148">
        <v>13</v>
      </c>
      <c r="B148">
        <v>13</v>
      </c>
      <c r="C148" t="s">
        <v>391</v>
      </c>
    </row>
    <row r="149" spans="1:3" x14ac:dyDescent="0.25">
      <c r="A149">
        <v>31</v>
      </c>
      <c r="B149">
        <v>13</v>
      </c>
      <c r="C149" t="s">
        <v>394</v>
      </c>
    </row>
    <row r="150" spans="1:3" x14ac:dyDescent="0.25">
      <c r="A150">
        <v>49</v>
      </c>
      <c r="B150">
        <v>13</v>
      </c>
      <c r="C150" t="s">
        <v>396</v>
      </c>
    </row>
    <row r="151" spans="1:3" x14ac:dyDescent="0.25">
      <c r="A151">
        <v>67</v>
      </c>
      <c r="B151">
        <v>13</v>
      </c>
      <c r="C151" t="s">
        <v>399</v>
      </c>
    </row>
    <row r="152" spans="1:3" x14ac:dyDescent="0.25">
      <c r="A152">
        <v>85</v>
      </c>
      <c r="B152">
        <v>13</v>
      </c>
      <c r="C152" t="s">
        <v>401</v>
      </c>
    </row>
    <row r="153" spans="1:3" x14ac:dyDescent="0.25">
      <c r="A153">
        <v>103</v>
      </c>
      <c r="B153">
        <v>13</v>
      </c>
      <c r="C153" t="s">
        <v>406</v>
      </c>
    </row>
    <row r="154" spans="1:3" x14ac:dyDescent="0.25">
      <c r="A154">
        <v>121</v>
      </c>
      <c r="B154">
        <v>13</v>
      </c>
    </row>
    <row r="155" spans="1:3" x14ac:dyDescent="0.25">
      <c r="A155">
        <v>139</v>
      </c>
      <c r="B155">
        <v>13</v>
      </c>
    </row>
    <row r="156" spans="1:3" x14ac:dyDescent="0.25">
      <c r="A156">
        <v>157</v>
      </c>
      <c r="B156">
        <v>13</v>
      </c>
    </row>
    <row r="157" spans="1:3" x14ac:dyDescent="0.25">
      <c r="A157">
        <v>175</v>
      </c>
      <c r="B157">
        <v>13</v>
      </c>
      <c r="C157" t="s">
        <v>408</v>
      </c>
    </row>
    <row r="158" spans="1:3" x14ac:dyDescent="0.25">
      <c r="A158">
        <v>193</v>
      </c>
      <c r="B158">
        <v>13</v>
      </c>
    </row>
    <row r="159" spans="1:3" x14ac:dyDescent="0.25">
      <c r="A159">
        <v>211</v>
      </c>
      <c r="B159">
        <v>13</v>
      </c>
      <c r="C159" t="s">
        <v>411</v>
      </c>
    </row>
    <row r="160" spans="1:3" x14ac:dyDescent="0.25">
      <c r="A160">
        <v>14</v>
      </c>
      <c r="B160">
        <v>14</v>
      </c>
      <c r="C160" t="s">
        <v>389</v>
      </c>
    </row>
    <row r="161" spans="1:3" x14ac:dyDescent="0.25">
      <c r="A161">
        <v>32</v>
      </c>
      <c r="B161">
        <v>14</v>
      </c>
      <c r="C161" t="s">
        <v>389</v>
      </c>
    </row>
    <row r="162" spans="1:3" x14ac:dyDescent="0.25">
      <c r="A162">
        <v>50</v>
      </c>
      <c r="B162">
        <v>14</v>
      </c>
      <c r="C162" t="s">
        <v>389</v>
      </c>
    </row>
    <row r="163" spans="1:3" x14ac:dyDescent="0.25">
      <c r="A163">
        <v>68</v>
      </c>
      <c r="B163">
        <v>14</v>
      </c>
      <c r="C163" t="s">
        <v>389</v>
      </c>
    </row>
    <row r="164" spans="1:3" x14ac:dyDescent="0.25">
      <c r="A164">
        <v>86</v>
      </c>
      <c r="B164">
        <v>14</v>
      </c>
      <c r="C164" t="s">
        <v>389</v>
      </c>
    </row>
    <row r="165" spans="1:3" x14ac:dyDescent="0.25">
      <c r="A165">
        <v>104</v>
      </c>
      <c r="B165">
        <v>14</v>
      </c>
      <c r="C165" t="s">
        <v>405</v>
      </c>
    </row>
    <row r="166" spans="1:3" x14ac:dyDescent="0.25">
      <c r="A166">
        <v>122</v>
      </c>
      <c r="B166">
        <v>14</v>
      </c>
    </row>
    <row r="167" spans="1:3" x14ac:dyDescent="0.25">
      <c r="A167">
        <v>140</v>
      </c>
      <c r="B167">
        <v>14</v>
      </c>
    </row>
    <row r="168" spans="1:3" x14ac:dyDescent="0.25">
      <c r="A168">
        <v>158</v>
      </c>
      <c r="B168">
        <v>14</v>
      </c>
    </row>
    <row r="169" spans="1:3" x14ac:dyDescent="0.25">
      <c r="A169">
        <v>176</v>
      </c>
      <c r="B169">
        <v>14</v>
      </c>
      <c r="C169" t="s">
        <v>389</v>
      </c>
    </row>
    <row r="170" spans="1:3" x14ac:dyDescent="0.25">
      <c r="A170">
        <v>194</v>
      </c>
      <c r="B170">
        <v>14</v>
      </c>
    </row>
    <row r="171" spans="1:3" x14ac:dyDescent="0.25">
      <c r="A171">
        <v>212</v>
      </c>
      <c r="B171">
        <v>14</v>
      </c>
      <c r="C171" t="s">
        <v>389</v>
      </c>
    </row>
    <row r="172" spans="1:3" x14ac:dyDescent="0.25">
      <c r="A172">
        <v>15</v>
      </c>
      <c r="B172">
        <v>15</v>
      </c>
      <c r="C172" t="s">
        <v>392</v>
      </c>
    </row>
    <row r="173" spans="1:3" x14ac:dyDescent="0.25">
      <c r="A173">
        <v>33</v>
      </c>
      <c r="B173">
        <v>15</v>
      </c>
      <c r="C173" t="s">
        <v>395</v>
      </c>
    </row>
    <row r="174" spans="1:3" x14ac:dyDescent="0.25">
      <c r="A174">
        <v>51</v>
      </c>
      <c r="B174">
        <v>15</v>
      </c>
      <c r="C174" t="s">
        <v>397</v>
      </c>
    </row>
    <row r="175" spans="1:3" x14ac:dyDescent="0.25">
      <c r="A175">
        <v>69</v>
      </c>
      <c r="B175">
        <v>15</v>
      </c>
      <c r="C175" t="s">
        <v>400</v>
      </c>
    </row>
    <row r="176" spans="1:3" x14ac:dyDescent="0.25">
      <c r="A176">
        <v>87</v>
      </c>
      <c r="B176">
        <v>15</v>
      </c>
      <c r="C176" t="s">
        <v>402</v>
      </c>
    </row>
    <row r="177" spans="1:3" x14ac:dyDescent="0.25">
      <c r="A177">
        <v>105</v>
      </c>
      <c r="B177">
        <v>15</v>
      </c>
      <c r="C177" t="s">
        <v>407</v>
      </c>
    </row>
    <row r="178" spans="1:3" x14ac:dyDescent="0.25">
      <c r="A178">
        <v>123</v>
      </c>
      <c r="B178">
        <v>15</v>
      </c>
    </row>
    <row r="179" spans="1:3" x14ac:dyDescent="0.25">
      <c r="A179">
        <v>141</v>
      </c>
      <c r="B179">
        <v>15</v>
      </c>
    </row>
    <row r="180" spans="1:3" x14ac:dyDescent="0.25">
      <c r="A180">
        <v>159</v>
      </c>
      <c r="B180">
        <v>15</v>
      </c>
    </row>
    <row r="181" spans="1:3" x14ac:dyDescent="0.25">
      <c r="A181">
        <v>177</v>
      </c>
      <c r="B181">
        <v>15</v>
      </c>
      <c r="C181" t="s">
        <v>409</v>
      </c>
    </row>
    <row r="182" spans="1:3" x14ac:dyDescent="0.25">
      <c r="A182">
        <v>195</v>
      </c>
      <c r="B182">
        <v>15</v>
      </c>
    </row>
    <row r="183" spans="1:3" x14ac:dyDescent="0.25">
      <c r="A183">
        <v>213</v>
      </c>
      <c r="B183">
        <v>15</v>
      </c>
      <c r="C183" t="s">
        <v>412</v>
      </c>
    </row>
    <row r="184" spans="1:3" x14ac:dyDescent="0.25">
      <c r="A184">
        <v>16</v>
      </c>
      <c r="B184">
        <v>16</v>
      </c>
    </row>
    <row r="185" spans="1:3" x14ac:dyDescent="0.25">
      <c r="A185">
        <v>34</v>
      </c>
      <c r="B185">
        <v>16</v>
      </c>
    </row>
    <row r="186" spans="1:3" x14ac:dyDescent="0.25">
      <c r="A186">
        <v>52</v>
      </c>
      <c r="B186">
        <v>16</v>
      </c>
    </row>
    <row r="187" spans="1:3" x14ac:dyDescent="0.25">
      <c r="A187">
        <v>70</v>
      </c>
      <c r="B187">
        <v>16</v>
      </c>
    </row>
    <row r="188" spans="1:3" x14ac:dyDescent="0.25">
      <c r="A188">
        <v>88</v>
      </c>
      <c r="B188">
        <v>16</v>
      </c>
    </row>
    <row r="189" spans="1:3" x14ac:dyDescent="0.25">
      <c r="A189">
        <v>106</v>
      </c>
      <c r="B189">
        <v>16</v>
      </c>
    </row>
    <row r="190" spans="1:3" x14ac:dyDescent="0.25">
      <c r="A190">
        <v>124</v>
      </c>
      <c r="B190">
        <v>16</v>
      </c>
    </row>
    <row r="191" spans="1:3" x14ac:dyDescent="0.25">
      <c r="A191">
        <v>142</v>
      </c>
      <c r="B191">
        <v>16</v>
      </c>
    </row>
    <row r="192" spans="1:3" x14ac:dyDescent="0.25">
      <c r="A192">
        <v>160</v>
      </c>
      <c r="B192">
        <v>16</v>
      </c>
    </row>
    <row r="193" spans="1:3" x14ac:dyDescent="0.25">
      <c r="A193">
        <v>178</v>
      </c>
      <c r="B193">
        <v>16</v>
      </c>
    </row>
    <row r="194" spans="1:3" x14ac:dyDescent="0.25">
      <c r="A194">
        <v>196</v>
      </c>
      <c r="B194">
        <v>16</v>
      </c>
    </row>
    <row r="195" spans="1:3" x14ac:dyDescent="0.25">
      <c r="A195">
        <v>214</v>
      </c>
      <c r="B195">
        <v>16</v>
      </c>
    </row>
    <row r="196" spans="1:3" x14ac:dyDescent="0.25">
      <c r="A196">
        <v>17</v>
      </c>
      <c r="B196">
        <v>17</v>
      </c>
    </row>
    <row r="197" spans="1:3" x14ac:dyDescent="0.25">
      <c r="A197">
        <v>35</v>
      </c>
      <c r="B197">
        <v>17</v>
      </c>
    </row>
    <row r="198" spans="1:3" x14ac:dyDescent="0.25">
      <c r="A198">
        <v>53</v>
      </c>
      <c r="B198">
        <v>17</v>
      </c>
    </row>
    <row r="199" spans="1:3" x14ac:dyDescent="0.25">
      <c r="A199">
        <v>71</v>
      </c>
      <c r="B199">
        <v>17</v>
      </c>
    </row>
    <row r="200" spans="1:3" x14ac:dyDescent="0.25">
      <c r="A200">
        <v>89</v>
      </c>
      <c r="B200">
        <v>17</v>
      </c>
    </row>
    <row r="201" spans="1:3" x14ac:dyDescent="0.25">
      <c r="A201">
        <v>107</v>
      </c>
      <c r="B201">
        <v>17</v>
      </c>
    </row>
    <row r="202" spans="1:3" x14ac:dyDescent="0.25">
      <c r="A202">
        <v>125</v>
      </c>
      <c r="B202">
        <v>17</v>
      </c>
    </row>
    <row r="203" spans="1:3" x14ac:dyDescent="0.25">
      <c r="A203">
        <v>143</v>
      </c>
      <c r="B203">
        <v>17</v>
      </c>
    </row>
    <row r="204" spans="1:3" x14ac:dyDescent="0.25">
      <c r="A204">
        <v>161</v>
      </c>
      <c r="B204">
        <v>17</v>
      </c>
    </row>
    <row r="205" spans="1:3" x14ac:dyDescent="0.25">
      <c r="A205">
        <v>179</v>
      </c>
      <c r="B205">
        <v>17</v>
      </c>
    </row>
    <row r="206" spans="1:3" x14ac:dyDescent="0.25">
      <c r="A206">
        <v>197</v>
      </c>
      <c r="B206">
        <v>17</v>
      </c>
    </row>
    <row r="207" spans="1:3" x14ac:dyDescent="0.25">
      <c r="A207">
        <v>215</v>
      </c>
      <c r="B207">
        <v>17</v>
      </c>
    </row>
    <row r="208" spans="1:3" x14ac:dyDescent="0.25">
      <c r="A208">
        <v>18</v>
      </c>
      <c r="B208">
        <v>18</v>
      </c>
      <c r="C208" t="s">
        <v>1</v>
      </c>
    </row>
    <row r="209" spans="1:3" x14ac:dyDescent="0.25">
      <c r="A209">
        <v>36</v>
      </c>
      <c r="B209">
        <v>18</v>
      </c>
      <c r="C209" t="s">
        <v>1</v>
      </c>
    </row>
    <row r="210" spans="1:3" x14ac:dyDescent="0.25">
      <c r="A210">
        <v>54</v>
      </c>
      <c r="B210">
        <v>18</v>
      </c>
      <c r="C210" t="s">
        <v>1</v>
      </c>
    </row>
    <row r="211" spans="1:3" x14ac:dyDescent="0.25">
      <c r="A211">
        <v>72</v>
      </c>
      <c r="B211">
        <v>18</v>
      </c>
      <c r="C211" t="s">
        <v>1</v>
      </c>
    </row>
    <row r="212" spans="1:3" x14ac:dyDescent="0.25">
      <c r="A212">
        <v>90</v>
      </c>
      <c r="B212">
        <v>18</v>
      </c>
      <c r="C212" t="s">
        <v>1</v>
      </c>
    </row>
    <row r="213" spans="1:3" x14ac:dyDescent="0.25">
      <c r="A213">
        <v>108</v>
      </c>
      <c r="B213">
        <v>18</v>
      </c>
      <c r="C213" t="s">
        <v>1</v>
      </c>
    </row>
    <row r="214" spans="1:3" x14ac:dyDescent="0.25">
      <c r="A214">
        <v>126</v>
      </c>
      <c r="B214">
        <v>18</v>
      </c>
    </row>
    <row r="215" spans="1:3" x14ac:dyDescent="0.25">
      <c r="A215">
        <v>144</v>
      </c>
      <c r="B215">
        <v>18</v>
      </c>
    </row>
    <row r="216" spans="1:3" x14ac:dyDescent="0.25">
      <c r="A216">
        <v>162</v>
      </c>
      <c r="B216">
        <v>18</v>
      </c>
    </row>
    <row r="217" spans="1:3" x14ac:dyDescent="0.25">
      <c r="A217">
        <v>180</v>
      </c>
      <c r="B217">
        <v>18</v>
      </c>
      <c r="C217" t="s">
        <v>1</v>
      </c>
    </row>
    <row r="218" spans="1:3" x14ac:dyDescent="0.25">
      <c r="A218">
        <v>198</v>
      </c>
      <c r="B218">
        <v>18</v>
      </c>
    </row>
    <row r="219" spans="1:3" x14ac:dyDescent="0.25">
      <c r="A219">
        <v>216</v>
      </c>
      <c r="B219">
        <v>18</v>
      </c>
    </row>
    <row r="260" spans="3:3" x14ac:dyDescent="0.25">
      <c r="C260" t="s">
        <v>1</v>
      </c>
    </row>
    <row r="261" spans="3:3" x14ac:dyDescent="0.25">
      <c r="C261" t="s">
        <v>43</v>
      </c>
    </row>
    <row r="263" spans="3:3" x14ac:dyDescent="0.25">
      <c r="C263" t="s">
        <v>346</v>
      </c>
    </row>
    <row r="264" spans="3:3" x14ac:dyDescent="0.25">
      <c r="C264" t="s">
        <v>347</v>
      </c>
    </row>
    <row r="265" spans="3:3" x14ac:dyDescent="0.25">
      <c r="C265" t="s">
        <v>348</v>
      </c>
    </row>
    <row r="266" spans="3:3" x14ac:dyDescent="0.25">
      <c r="C266" t="s">
        <v>349</v>
      </c>
    </row>
    <row r="267" spans="3:3" x14ac:dyDescent="0.25">
      <c r="C267" t="s">
        <v>350</v>
      </c>
    </row>
    <row r="268" spans="3:3" x14ac:dyDescent="0.25">
      <c r="C268" t="s">
        <v>351</v>
      </c>
    </row>
    <row r="269" spans="3:3" x14ac:dyDescent="0.25">
      <c r="C269" t="s">
        <v>352</v>
      </c>
    </row>
    <row r="270" spans="3:3" x14ac:dyDescent="0.25">
      <c r="C270" t="s">
        <v>353</v>
      </c>
    </row>
    <row r="271" spans="3:3" x14ac:dyDescent="0.25">
      <c r="C271" t="s">
        <v>5</v>
      </c>
    </row>
    <row r="272" spans="3:3" x14ac:dyDescent="0.25">
      <c r="C272" t="s">
        <v>377</v>
      </c>
    </row>
    <row r="273" spans="3:3" x14ac:dyDescent="0.25">
      <c r="C273" t="s">
        <v>378</v>
      </c>
    </row>
    <row r="274" spans="3:3" x14ac:dyDescent="0.25">
      <c r="C274" t="s">
        <v>5</v>
      </c>
    </row>
    <row r="275" spans="3:3" x14ac:dyDescent="0.25">
      <c r="C275" t="s">
        <v>379</v>
      </c>
    </row>
    <row r="279" spans="3:3" x14ac:dyDescent="0.25">
      <c r="C279" t="s">
        <v>148</v>
      </c>
    </row>
  </sheetData>
  <sortState ref="A4:C219">
    <sortCondition ref="B4:B219"/>
    <sortCondition ref="A4:A2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413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7</v>
      </c>
      <c r="G2">
        <v>7</v>
      </c>
      <c r="H2">
        <v>35</v>
      </c>
      <c r="I2">
        <v>55</v>
      </c>
      <c r="K2">
        <v>9</v>
      </c>
      <c r="L2">
        <v>9</v>
      </c>
      <c r="M2">
        <v>54</v>
      </c>
      <c r="N2">
        <v>74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19</v>
      </c>
      <c r="G3">
        <v>7</v>
      </c>
      <c r="H3">
        <v>113</v>
      </c>
      <c r="I3">
        <v>85</v>
      </c>
      <c r="K3">
        <v>21</v>
      </c>
      <c r="L3">
        <v>9</v>
      </c>
      <c r="M3">
        <v>132</v>
      </c>
      <c r="N3">
        <v>92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31</v>
      </c>
      <c r="G4">
        <v>7</v>
      </c>
      <c r="H4">
        <v>41</v>
      </c>
      <c r="I4">
        <v>49</v>
      </c>
      <c r="K4">
        <v>33</v>
      </c>
      <c r="L4">
        <v>9</v>
      </c>
      <c r="M4">
        <v>43</v>
      </c>
      <c r="N4">
        <v>54</v>
      </c>
    </row>
    <row r="5" spans="1:14" x14ac:dyDescent="0.25">
      <c r="A5">
        <v>13</v>
      </c>
      <c r="B5">
        <v>1</v>
      </c>
      <c r="C5" t="s">
        <v>9</v>
      </c>
      <c r="D5" t="s">
        <v>54</v>
      </c>
      <c r="F5">
        <v>43</v>
      </c>
      <c r="G5">
        <v>7</v>
      </c>
      <c r="H5">
        <v>73</v>
      </c>
      <c r="I5">
        <v>82</v>
      </c>
      <c r="K5">
        <v>45</v>
      </c>
      <c r="L5">
        <v>9</v>
      </c>
      <c r="M5">
        <v>106</v>
      </c>
      <c r="N5">
        <v>106</v>
      </c>
    </row>
    <row r="6" spans="1:14" x14ac:dyDescent="0.25">
      <c r="A6">
        <v>25</v>
      </c>
      <c r="B6">
        <v>1</v>
      </c>
      <c r="C6" t="s">
        <v>13</v>
      </c>
      <c r="D6" t="s">
        <v>55</v>
      </c>
      <c r="F6">
        <v>55</v>
      </c>
      <c r="G6">
        <v>7</v>
      </c>
      <c r="H6">
        <v>14</v>
      </c>
      <c r="I6">
        <v>25</v>
      </c>
      <c r="K6">
        <v>57</v>
      </c>
      <c r="L6">
        <v>9</v>
      </c>
      <c r="M6">
        <v>34</v>
      </c>
      <c r="N6">
        <v>36</v>
      </c>
    </row>
    <row r="7" spans="1:14" x14ac:dyDescent="0.25">
      <c r="A7">
        <v>37</v>
      </c>
      <c r="B7">
        <v>1</v>
      </c>
      <c r="C7" t="s">
        <v>17</v>
      </c>
      <c r="D7" t="s">
        <v>56</v>
      </c>
      <c r="F7">
        <v>67</v>
      </c>
      <c r="G7">
        <v>7</v>
      </c>
      <c r="H7">
        <v>38</v>
      </c>
      <c r="K7">
        <v>69</v>
      </c>
      <c r="L7">
        <v>9</v>
      </c>
      <c r="M7">
        <v>53</v>
      </c>
    </row>
    <row r="8" spans="1:14" x14ac:dyDescent="0.25">
      <c r="A8">
        <v>49</v>
      </c>
      <c r="B8">
        <v>1</v>
      </c>
      <c r="C8" t="s">
        <v>20</v>
      </c>
      <c r="D8" t="s">
        <v>57</v>
      </c>
      <c r="F8">
        <v>79</v>
      </c>
      <c r="G8">
        <v>7</v>
      </c>
      <c r="H8">
        <v>132</v>
      </c>
      <c r="I8">
        <v>116</v>
      </c>
      <c r="K8">
        <v>81</v>
      </c>
      <c r="L8">
        <v>9</v>
      </c>
      <c r="M8">
        <v>139</v>
      </c>
      <c r="N8">
        <v>120</v>
      </c>
    </row>
    <row r="9" spans="1:14" x14ac:dyDescent="0.25">
      <c r="A9">
        <v>61</v>
      </c>
      <c r="B9">
        <v>1</v>
      </c>
      <c r="C9" t="s">
        <v>23</v>
      </c>
      <c r="D9" t="s">
        <v>58</v>
      </c>
      <c r="F9">
        <v>91</v>
      </c>
      <c r="G9">
        <v>7</v>
      </c>
      <c r="H9">
        <v>140</v>
      </c>
      <c r="I9">
        <v>153</v>
      </c>
      <c r="K9">
        <v>93</v>
      </c>
      <c r="L9">
        <v>9</v>
      </c>
      <c r="M9">
        <v>152</v>
      </c>
      <c r="N9">
        <v>177</v>
      </c>
    </row>
    <row r="10" spans="1:14" x14ac:dyDescent="0.25">
      <c r="A10">
        <v>73</v>
      </c>
      <c r="B10">
        <v>1</v>
      </c>
      <c r="C10" t="s">
        <v>27</v>
      </c>
      <c r="D10" t="s">
        <v>59</v>
      </c>
      <c r="F10">
        <v>103</v>
      </c>
      <c r="G10">
        <v>7</v>
      </c>
      <c r="K10">
        <v>105</v>
      </c>
      <c r="L10">
        <v>9</v>
      </c>
    </row>
    <row r="11" spans="1:14" x14ac:dyDescent="0.25">
      <c r="A11">
        <v>85</v>
      </c>
      <c r="B11">
        <v>1</v>
      </c>
      <c r="C11" t="s">
        <v>30</v>
      </c>
      <c r="D11" t="s">
        <v>60</v>
      </c>
      <c r="F11">
        <v>115</v>
      </c>
      <c r="G11">
        <v>7</v>
      </c>
      <c r="H11">
        <v>62</v>
      </c>
      <c r="I11">
        <v>48</v>
      </c>
      <c r="K11">
        <v>117</v>
      </c>
      <c r="L11">
        <v>9</v>
      </c>
      <c r="M11">
        <v>84</v>
      </c>
      <c r="N11">
        <v>71</v>
      </c>
    </row>
    <row r="12" spans="1:14" x14ac:dyDescent="0.25">
      <c r="A12">
        <v>97</v>
      </c>
      <c r="B12">
        <v>1</v>
      </c>
      <c r="C12" t="s">
        <v>34</v>
      </c>
      <c r="D12" t="s">
        <v>61</v>
      </c>
      <c r="F12">
        <v>127</v>
      </c>
      <c r="G12">
        <v>7</v>
      </c>
      <c r="K12">
        <v>129</v>
      </c>
      <c r="L12">
        <v>9</v>
      </c>
    </row>
    <row r="13" spans="1:14" x14ac:dyDescent="0.25">
      <c r="A13">
        <v>109</v>
      </c>
      <c r="B13">
        <v>1</v>
      </c>
      <c r="C13" t="s">
        <v>37</v>
      </c>
      <c r="D13" t="s">
        <v>62</v>
      </c>
      <c r="F13">
        <v>139</v>
      </c>
      <c r="G13">
        <v>7</v>
      </c>
      <c r="H13">
        <v>90</v>
      </c>
      <c r="I13">
        <v>66</v>
      </c>
      <c r="K13">
        <v>141</v>
      </c>
      <c r="L13">
        <v>9</v>
      </c>
      <c r="M13">
        <v>92</v>
      </c>
      <c r="N13">
        <v>80</v>
      </c>
    </row>
    <row r="14" spans="1:14" x14ac:dyDescent="0.25">
      <c r="A14">
        <v>121</v>
      </c>
      <c r="B14">
        <v>1</v>
      </c>
      <c r="C14" t="s">
        <v>40</v>
      </c>
    </row>
    <row r="15" spans="1:14" x14ac:dyDescent="0.25">
      <c r="A15">
        <v>133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14</v>
      </c>
      <c r="B17">
        <v>2</v>
      </c>
    </row>
    <row r="18" spans="1:11" x14ac:dyDescent="0.25">
      <c r="A18">
        <v>26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38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35</v>
      </c>
      <c r="I19">
        <f>M2</f>
        <v>54</v>
      </c>
      <c r="J19">
        <f>I2</f>
        <v>55</v>
      </c>
      <c r="K19">
        <f>N2</f>
        <v>74</v>
      </c>
    </row>
    <row r="20" spans="1:11" x14ac:dyDescent="0.25">
      <c r="A20">
        <v>50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113</v>
      </c>
      <c r="I20">
        <f t="shared" ref="I20:I30" si="2">M3</f>
        <v>132</v>
      </c>
      <c r="J20">
        <f t="shared" ref="J20:J30" si="3">I3</f>
        <v>85</v>
      </c>
      <c r="K20">
        <f t="shared" ref="K20:K30" si="4">N3</f>
        <v>92</v>
      </c>
    </row>
    <row r="21" spans="1:11" x14ac:dyDescent="0.25">
      <c r="A21">
        <v>62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41</v>
      </c>
      <c r="I21">
        <f t="shared" si="2"/>
        <v>43</v>
      </c>
      <c r="J21">
        <f t="shared" si="3"/>
        <v>49</v>
      </c>
      <c r="K21">
        <f t="shared" si="4"/>
        <v>54</v>
      </c>
    </row>
    <row r="22" spans="1:11" x14ac:dyDescent="0.25">
      <c r="A22">
        <v>74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73</v>
      </c>
      <c r="I22">
        <f t="shared" si="2"/>
        <v>106</v>
      </c>
      <c r="J22">
        <f t="shared" si="3"/>
        <v>82</v>
      </c>
      <c r="K22">
        <f t="shared" si="4"/>
        <v>106</v>
      </c>
    </row>
    <row r="23" spans="1:11" x14ac:dyDescent="0.25">
      <c r="A23">
        <v>86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14</v>
      </c>
      <c r="I23">
        <f t="shared" si="2"/>
        <v>34</v>
      </c>
      <c r="J23">
        <f t="shared" si="3"/>
        <v>25</v>
      </c>
      <c r="K23">
        <f t="shared" si="4"/>
        <v>36</v>
      </c>
    </row>
    <row r="24" spans="1:11" x14ac:dyDescent="0.25">
      <c r="A24">
        <v>98</v>
      </c>
      <c r="B24">
        <v>2</v>
      </c>
      <c r="C24" t="s">
        <v>302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38</v>
      </c>
      <c r="I24">
        <f t="shared" si="2"/>
        <v>53</v>
      </c>
      <c r="J24">
        <f t="shared" si="3"/>
        <v>0</v>
      </c>
      <c r="K24">
        <f t="shared" si="4"/>
        <v>0</v>
      </c>
    </row>
    <row r="25" spans="1:11" x14ac:dyDescent="0.25">
      <c r="A25">
        <v>110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132</v>
      </c>
      <c r="I25">
        <f t="shared" si="2"/>
        <v>139</v>
      </c>
      <c r="J25">
        <f t="shared" si="3"/>
        <v>116</v>
      </c>
      <c r="K25">
        <f t="shared" si="4"/>
        <v>120</v>
      </c>
    </row>
    <row r="26" spans="1:11" x14ac:dyDescent="0.25">
      <c r="A26">
        <v>122</v>
      </c>
      <c r="B26">
        <v>2</v>
      </c>
      <c r="C26" t="s">
        <v>302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140</v>
      </c>
      <c r="I26">
        <f t="shared" si="2"/>
        <v>152</v>
      </c>
      <c r="J26">
        <f t="shared" si="3"/>
        <v>153</v>
      </c>
      <c r="K26">
        <f t="shared" si="4"/>
        <v>177</v>
      </c>
    </row>
    <row r="27" spans="1:11" x14ac:dyDescent="0.25">
      <c r="A27">
        <v>134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 x14ac:dyDescent="0.25">
      <c r="A28">
        <v>3</v>
      </c>
      <c r="B28">
        <v>3</v>
      </c>
      <c r="C28" t="s">
        <v>414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62</v>
      </c>
      <c r="I28">
        <f t="shared" si="2"/>
        <v>84</v>
      </c>
      <c r="J28">
        <f t="shared" si="3"/>
        <v>48</v>
      </c>
      <c r="K28">
        <f t="shared" si="4"/>
        <v>71</v>
      </c>
    </row>
    <row r="29" spans="1:11" x14ac:dyDescent="0.25">
      <c r="A29">
        <v>15</v>
      </c>
      <c r="B29">
        <v>3</v>
      </c>
      <c r="C29" t="s">
        <v>414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 x14ac:dyDescent="0.25">
      <c r="A30">
        <v>27</v>
      </c>
      <c r="B30">
        <v>3</v>
      </c>
      <c r="C30" t="s">
        <v>414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90</v>
      </c>
      <c r="I30">
        <f t="shared" si="2"/>
        <v>92</v>
      </c>
      <c r="J30">
        <f t="shared" si="3"/>
        <v>66</v>
      </c>
      <c r="K30">
        <f t="shared" si="4"/>
        <v>80</v>
      </c>
    </row>
    <row r="31" spans="1:11" x14ac:dyDescent="0.25">
      <c r="A31">
        <v>39</v>
      </c>
      <c r="B31">
        <v>3</v>
      </c>
      <c r="C31" t="s">
        <v>414</v>
      </c>
    </row>
    <row r="32" spans="1:11" x14ac:dyDescent="0.25">
      <c r="A32">
        <v>51</v>
      </c>
      <c r="B32">
        <v>3</v>
      </c>
      <c r="C32" t="s">
        <v>414</v>
      </c>
    </row>
    <row r="33" spans="1:3" x14ac:dyDescent="0.25">
      <c r="A33">
        <v>63</v>
      </c>
      <c r="B33">
        <v>3</v>
      </c>
      <c r="C33" t="s">
        <v>431</v>
      </c>
    </row>
    <row r="34" spans="1:3" x14ac:dyDescent="0.25">
      <c r="A34">
        <v>75</v>
      </c>
      <c r="B34">
        <v>3</v>
      </c>
      <c r="C34" t="s">
        <v>414</v>
      </c>
    </row>
    <row r="35" spans="1:3" x14ac:dyDescent="0.25">
      <c r="A35">
        <v>87</v>
      </c>
      <c r="B35">
        <v>3</v>
      </c>
      <c r="C35" t="s">
        <v>414</v>
      </c>
    </row>
    <row r="36" spans="1:3" x14ac:dyDescent="0.25">
      <c r="A36">
        <v>99</v>
      </c>
      <c r="B36">
        <v>3</v>
      </c>
    </row>
    <row r="37" spans="1:3" x14ac:dyDescent="0.25">
      <c r="A37">
        <v>111</v>
      </c>
      <c r="B37">
        <v>3</v>
      </c>
      <c r="C37" t="s">
        <v>414</v>
      </c>
    </row>
    <row r="38" spans="1:3" x14ac:dyDescent="0.25">
      <c r="A38">
        <v>123</v>
      </c>
      <c r="B38">
        <v>3</v>
      </c>
    </row>
    <row r="39" spans="1:3" x14ac:dyDescent="0.25">
      <c r="A39">
        <v>135</v>
      </c>
      <c r="B39">
        <v>3</v>
      </c>
      <c r="C39" t="s">
        <v>414</v>
      </c>
    </row>
    <row r="40" spans="1:3" x14ac:dyDescent="0.25">
      <c r="A40">
        <v>4</v>
      </c>
      <c r="B40">
        <v>4</v>
      </c>
      <c r="C40" t="s">
        <v>415</v>
      </c>
    </row>
    <row r="41" spans="1:3" x14ac:dyDescent="0.25">
      <c r="A41">
        <v>16</v>
      </c>
      <c r="B41">
        <v>4</v>
      </c>
      <c r="C41" t="s">
        <v>415</v>
      </c>
    </row>
    <row r="42" spans="1:3" x14ac:dyDescent="0.25">
      <c r="A42">
        <v>28</v>
      </c>
      <c r="B42">
        <v>4</v>
      </c>
      <c r="C42" t="s">
        <v>415</v>
      </c>
    </row>
    <row r="43" spans="1:3" x14ac:dyDescent="0.25">
      <c r="A43">
        <v>40</v>
      </c>
      <c r="B43">
        <v>4</v>
      </c>
      <c r="C43" t="s">
        <v>415</v>
      </c>
    </row>
    <row r="44" spans="1:3" x14ac:dyDescent="0.25">
      <c r="A44">
        <v>52</v>
      </c>
      <c r="B44">
        <v>4</v>
      </c>
      <c r="C44" t="s">
        <v>415</v>
      </c>
    </row>
    <row r="45" spans="1:3" x14ac:dyDescent="0.25">
      <c r="A45">
        <v>64</v>
      </c>
      <c r="B45">
        <v>4</v>
      </c>
      <c r="C45" t="s">
        <v>432</v>
      </c>
    </row>
    <row r="46" spans="1:3" x14ac:dyDescent="0.25">
      <c r="A46">
        <v>76</v>
      </c>
      <c r="B46">
        <v>4</v>
      </c>
      <c r="C46" t="s">
        <v>415</v>
      </c>
    </row>
    <row r="47" spans="1:3" x14ac:dyDescent="0.25">
      <c r="A47">
        <v>88</v>
      </c>
      <c r="B47">
        <v>4</v>
      </c>
      <c r="C47" t="s">
        <v>415</v>
      </c>
    </row>
    <row r="48" spans="1:3" x14ac:dyDescent="0.25">
      <c r="A48">
        <v>100</v>
      </c>
      <c r="B48">
        <v>4</v>
      </c>
    </row>
    <row r="49" spans="1:3" x14ac:dyDescent="0.25">
      <c r="A49">
        <v>112</v>
      </c>
      <c r="B49">
        <v>4</v>
      </c>
      <c r="C49" t="s">
        <v>415</v>
      </c>
    </row>
    <row r="50" spans="1:3" x14ac:dyDescent="0.25">
      <c r="A50">
        <v>124</v>
      </c>
      <c r="B50">
        <v>4</v>
      </c>
    </row>
    <row r="51" spans="1:3" x14ac:dyDescent="0.25">
      <c r="A51">
        <v>136</v>
      </c>
      <c r="B51">
        <v>4</v>
      </c>
      <c r="C51" t="s">
        <v>415</v>
      </c>
    </row>
    <row r="52" spans="1:3" x14ac:dyDescent="0.25">
      <c r="A52">
        <v>5</v>
      </c>
      <c r="B52">
        <v>5</v>
      </c>
      <c r="C52" t="s">
        <v>5</v>
      </c>
    </row>
    <row r="53" spans="1:3" x14ac:dyDescent="0.25">
      <c r="A53">
        <v>17</v>
      </c>
      <c r="B53">
        <v>5</v>
      </c>
      <c r="C53" t="s">
        <v>5</v>
      </c>
    </row>
    <row r="54" spans="1:3" x14ac:dyDescent="0.25">
      <c r="A54">
        <v>29</v>
      </c>
      <c r="B54">
        <v>5</v>
      </c>
      <c r="C54" t="s">
        <v>5</v>
      </c>
    </row>
    <row r="55" spans="1:3" x14ac:dyDescent="0.25">
      <c r="A55">
        <v>41</v>
      </c>
      <c r="B55">
        <v>5</v>
      </c>
      <c r="C55" t="s">
        <v>5</v>
      </c>
    </row>
    <row r="56" spans="1:3" x14ac:dyDescent="0.25">
      <c r="A56">
        <v>53</v>
      </c>
      <c r="B56">
        <v>5</v>
      </c>
      <c r="C56" t="s">
        <v>5</v>
      </c>
    </row>
    <row r="57" spans="1:3" x14ac:dyDescent="0.25">
      <c r="A57">
        <v>65</v>
      </c>
      <c r="B57">
        <v>5</v>
      </c>
      <c r="C57" t="s">
        <v>92</v>
      </c>
    </row>
    <row r="58" spans="1:3" x14ac:dyDescent="0.25">
      <c r="A58">
        <v>77</v>
      </c>
      <c r="B58">
        <v>5</v>
      </c>
      <c r="C58" t="s">
        <v>5</v>
      </c>
    </row>
    <row r="59" spans="1:3" x14ac:dyDescent="0.25">
      <c r="A59">
        <v>89</v>
      </c>
      <c r="B59">
        <v>5</v>
      </c>
      <c r="C59" t="s">
        <v>5</v>
      </c>
    </row>
    <row r="60" spans="1:3" x14ac:dyDescent="0.25">
      <c r="A60">
        <v>101</v>
      </c>
      <c r="B60">
        <v>5</v>
      </c>
    </row>
    <row r="61" spans="1:3" x14ac:dyDescent="0.25">
      <c r="A61">
        <v>113</v>
      </c>
      <c r="B61">
        <v>5</v>
      </c>
      <c r="C61" t="s">
        <v>5</v>
      </c>
    </row>
    <row r="62" spans="1:3" x14ac:dyDescent="0.25">
      <c r="A62">
        <v>125</v>
      </c>
      <c r="B62">
        <v>5</v>
      </c>
    </row>
    <row r="63" spans="1:3" x14ac:dyDescent="0.25">
      <c r="A63">
        <v>137</v>
      </c>
      <c r="B63">
        <v>5</v>
      </c>
      <c r="C63" t="s">
        <v>5</v>
      </c>
    </row>
    <row r="64" spans="1:3" x14ac:dyDescent="0.25">
      <c r="A64">
        <v>6</v>
      </c>
      <c r="B64">
        <v>6</v>
      </c>
      <c r="C64" t="s">
        <v>416</v>
      </c>
    </row>
    <row r="65" spans="1:3" x14ac:dyDescent="0.25">
      <c r="A65">
        <v>18</v>
      </c>
      <c r="B65">
        <v>6</v>
      </c>
      <c r="C65" t="s">
        <v>419</v>
      </c>
    </row>
    <row r="66" spans="1:3" x14ac:dyDescent="0.25">
      <c r="A66">
        <v>30</v>
      </c>
      <c r="B66">
        <v>6</v>
      </c>
      <c r="C66" t="s">
        <v>422</v>
      </c>
    </row>
    <row r="67" spans="1:3" x14ac:dyDescent="0.25">
      <c r="A67">
        <v>42</v>
      </c>
      <c r="B67">
        <v>6</v>
      </c>
      <c r="C67" t="s">
        <v>425</v>
      </c>
    </row>
    <row r="68" spans="1:3" x14ac:dyDescent="0.25">
      <c r="A68">
        <v>54</v>
      </c>
      <c r="B68">
        <v>6</v>
      </c>
      <c r="C68" t="s">
        <v>428</v>
      </c>
    </row>
    <row r="69" spans="1:3" x14ac:dyDescent="0.25">
      <c r="A69">
        <v>66</v>
      </c>
      <c r="B69">
        <v>6</v>
      </c>
      <c r="C69" t="s">
        <v>433</v>
      </c>
    </row>
    <row r="70" spans="1:3" x14ac:dyDescent="0.25">
      <c r="A70">
        <v>78</v>
      </c>
      <c r="B70">
        <v>6</v>
      </c>
      <c r="C70" t="s">
        <v>435</v>
      </c>
    </row>
    <row r="71" spans="1:3" x14ac:dyDescent="0.25">
      <c r="A71">
        <v>90</v>
      </c>
      <c r="B71">
        <v>6</v>
      </c>
      <c r="C71" t="s">
        <v>438</v>
      </c>
    </row>
    <row r="72" spans="1:3" x14ac:dyDescent="0.25">
      <c r="A72">
        <v>102</v>
      </c>
      <c r="B72">
        <v>6</v>
      </c>
    </row>
    <row r="73" spans="1:3" x14ac:dyDescent="0.25">
      <c r="A73">
        <v>114</v>
      </c>
      <c r="B73">
        <v>6</v>
      </c>
      <c r="C73" t="s">
        <v>440</v>
      </c>
    </row>
    <row r="74" spans="1:3" x14ac:dyDescent="0.25">
      <c r="A74">
        <v>126</v>
      </c>
      <c r="B74">
        <v>6</v>
      </c>
    </row>
    <row r="75" spans="1:3" x14ac:dyDescent="0.25">
      <c r="A75">
        <v>138</v>
      </c>
      <c r="B75">
        <v>6</v>
      </c>
      <c r="C75" t="s">
        <v>442</v>
      </c>
    </row>
    <row r="76" spans="1:3" x14ac:dyDescent="0.25">
      <c r="A76">
        <v>7</v>
      </c>
      <c r="B76">
        <v>7</v>
      </c>
      <c r="C76" t="s">
        <v>417</v>
      </c>
    </row>
    <row r="77" spans="1:3" x14ac:dyDescent="0.25">
      <c r="A77">
        <v>19</v>
      </c>
      <c r="B77">
        <v>7</v>
      </c>
      <c r="C77" t="s">
        <v>420</v>
      </c>
    </row>
    <row r="78" spans="1:3" x14ac:dyDescent="0.25">
      <c r="A78">
        <v>31</v>
      </c>
      <c r="B78">
        <v>7</v>
      </c>
      <c r="C78" t="s">
        <v>423</v>
      </c>
    </row>
    <row r="79" spans="1:3" x14ac:dyDescent="0.25">
      <c r="A79">
        <v>43</v>
      </c>
      <c r="B79">
        <v>7</v>
      </c>
      <c r="C79" t="s">
        <v>426</v>
      </c>
    </row>
    <row r="80" spans="1:3" x14ac:dyDescent="0.25">
      <c r="A80">
        <v>55</v>
      </c>
      <c r="B80">
        <v>7</v>
      </c>
      <c r="C80" t="s">
        <v>429</v>
      </c>
    </row>
    <row r="81" spans="1:3" x14ac:dyDescent="0.25">
      <c r="A81">
        <v>67</v>
      </c>
      <c r="B81">
        <v>7</v>
      </c>
      <c r="C81" t="s">
        <v>434</v>
      </c>
    </row>
    <row r="82" spans="1:3" x14ac:dyDescent="0.25">
      <c r="A82">
        <v>79</v>
      </c>
      <c r="B82">
        <v>7</v>
      </c>
      <c r="C82" t="s">
        <v>436</v>
      </c>
    </row>
    <row r="83" spans="1:3" x14ac:dyDescent="0.25">
      <c r="A83">
        <v>91</v>
      </c>
      <c r="B83">
        <v>7</v>
      </c>
      <c r="C83" t="s">
        <v>439</v>
      </c>
    </row>
    <row r="84" spans="1:3" x14ac:dyDescent="0.25">
      <c r="A84">
        <v>103</v>
      </c>
      <c r="B84">
        <v>7</v>
      </c>
    </row>
    <row r="85" spans="1:3" x14ac:dyDescent="0.25">
      <c r="A85">
        <v>115</v>
      </c>
      <c r="B85">
        <v>7</v>
      </c>
      <c r="C85" t="s">
        <v>441</v>
      </c>
    </row>
    <row r="86" spans="1:3" x14ac:dyDescent="0.25">
      <c r="A86">
        <v>127</v>
      </c>
      <c r="B86">
        <v>7</v>
      </c>
    </row>
    <row r="87" spans="1:3" x14ac:dyDescent="0.25">
      <c r="A87">
        <v>139</v>
      </c>
      <c r="B87">
        <v>7</v>
      </c>
      <c r="C87" t="s">
        <v>443</v>
      </c>
    </row>
    <row r="88" spans="1:3" x14ac:dyDescent="0.25">
      <c r="A88">
        <v>8</v>
      </c>
      <c r="B88">
        <v>8</v>
      </c>
      <c r="C88" t="s">
        <v>5</v>
      </c>
    </row>
    <row r="89" spans="1:3" x14ac:dyDescent="0.25">
      <c r="A89">
        <v>20</v>
      </c>
      <c r="B89">
        <v>8</v>
      </c>
      <c r="C89" t="s">
        <v>5</v>
      </c>
    </row>
    <row r="90" spans="1:3" x14ac:dyDescent="0.25">
      <c r="A90">
        <v>32</v>
      </c>
      <c r="B90">
        <v>8</v>
      </c>
      <c r="C90" t="s">
        <v>5</v>
      </c>
    </row>
    <row r="91" spans="1:3" x14ac:dyDescent="0.25">
      <c r="A91">
        <v>44</v>
      </c>
      <c r="B91">
        <v>8</v>
      </c>
      <c r="C91" t="s">
        <v>5</v>
      </c>
    </row>
    <row r="92" spans="1:3" x14ac:dyDescent="0.25">
      <c r="A92">
        <v>56</v>
      </c>
      <c r="B92">
        <v>8</v>
      </c>
      <c r="C92" t="s">
        <v>5</v>
      </c>
    </row>
    <row r="93" spans="1:3" x14ac:dyDescent="0.25">
      <c r="A93">
        <v>68</v>
      </c>
      <c r="B93">
        <v>8</v>
      </c>
      <c r="C93" t="s">
        <v>92</v>
      </c>
    </row>
    <row r="94" spans="1:3" x14ac:dyDescent="0.25">
      <c r="A94">
        <v>80</v>
      </c>
      <c r="B94">
        <v>8</v>
      </c>
      <c r="C94" t="s">
        <v>5</v>
      </c>
    </row>
    <row r="95" spans="1:3" x14ac:dyDescent="0.25">
      <c r="A95">
        <v>92</v>
      </c>
      <c r="B95">
        <v>8</v>
      </c>
      <c r="C95" t="s">
        <v>5</v>
      </c>
    </row>
    <row r="96" spans="1:3" x14ac:dyDescent="0.25">
      <c r="A96">
        <v>104</v>
      </c>
      <c r="B96">
        <v>8</v>
      </c>
    </row>
    <row r="97" spans="1:3" x14ac:dyDescent="0.25">
      <c r="A97">
        <v>116</v>
      </c>
      <c r="B97">
        <v>8</v>
      </c>
      <c r="C97" t="s">
        <v>5</v>
      </c>
    </row>
    <row r="98" spans="1:3" x14ac:dyDescent="0.25">
      <c r="A98">
        <v>128</v>
      </c>
      <c r="B98">
        <v>8</v>
      </c>
    </row>
    <row r="99" spans="1:3" x14ac:dyDescent="0.25">
      <c r="A99">
        <v>140</v>
      </c>
      <c r="B99">
        <v>8</v>
      </c>
      <c r="C99" t="s">
        <v>5</v>
      </c>
    </row>
    <row r="100" spans="1:3" x14ac:dyDescent="0.25">
      <c r="A100">
        <v>9</v>
      </c>
      <c r="B100">
        <v>9</v>
      </c>
      <c r="C100" t="s">
        <v>418</v>
      </c>
    </row>
    <row r="101" spans="1:3" x14ac:dyDescent="0.25">
      <c r="A101">
        <v>21</v>
      </c>
      <c r="B101">
        <v>9</v>
      </c>
      <c r="C101" t="s">
        <v>421</v>
      </c>
    </row>
    <row r="102" spans="1:3" x14ac:dyDescent="0.25">
      <c r="A102">
        <v>33</v>
      </c>
      <c r="B102">
        <v>9</v>
      </c>
      <c r="C102" t="s">
        <v>424</v>
      </c>
    </row>
    <row r="103" spans="1:3" x14ac:dyDescent="0.25">
      <c r="A103">
        <v>45</v>
      </c>
      <c r="B103">
        <v>9</v>
      </c>
      <c r="C103" t="s">
        <v>427</v>
      </c>
    </row>
    <row r="104" spans="1:3" x14ac:dyDescent="0.25">
      <c r="A104">
        <v>57</v>
      </c>
      <c r="B104">
        <v>9</v>
      </c>
      <c r="C104" t="s">
        <v>430</v>
      </c>
    </row>
    <row r="105" spans="1:3" x14ac:dyDescent="0.25">
      <c r="A105">
        <v>69</v>
      </c>
      <c r="B105">
        <v>9</v>
      </c>
      <c r="C105" t="s">
        <v>289</v>
      </c>
    </row>
    <row r="106" spans="1:3" x14ac:dyDescent="0.25">
      <c r="A106">
        <v>81</v>
      </c>
      <c r="B106">
        <v>9</v>
      </c>
      <c r="C106" t="s">
        <v>437</v>
      </c>
    </row>
    <row r="107" spans="1:3" x14ac:dyDescent="0.25">
      <c r="A107">
        <v>93</v>
      </c>
      <c r="B107">
        <v>9</v>
      </c>
      <c r="C107" t="s">
        <v>295</v>
      </c>
    </row>
    <row r="108" spans="1:3" x14ac:dyDescent="0.25">
      <c r="A108">
        <v>105</v>
      </c>
      <c r="B108">
        <v>9</v>
      </c>
    </row>
    <row r="109" spans="1:3" x14ac:dyDescent="0.25">
      <c r="A109">
        <v>117</v>
      </c>
      <c r="B109">
        <v>9</v>
      </c>
      <c r="C109" t="s">
        <v>142</v>
      </c>
    </row>
    <row r="110" spans="1:3" x14ac:dyDescent="0.25">
      <c r="A110">
        <v>129</v>
      </c>
      <c r="B110">
        <v>9</v>
      </c>
    </row>
    <row r="111" spans="1:3" x14ac:dyDescent="0.25">
      <c r="A111">
        <v>141</v>
      </c>
      <c r="B111">
        <v>9</v>
      </c>
      <c r="C111" t="s">
        <v>444</v>
      </c>
    </row>
    <row r="112" spans="1:3" x14ac:dyDescent="0.25">
      <c r="A112">
        <v>10</v>
      </c>
      <c r="B112">
        <v>10</v>
      </c>
    </row>
    <row r="113" spans="1:2" x14ac:dyDescent="0.25">
      <c r="A113">
        <v>22</v>
      </c>
      <c r="B113">
        <v>10</v>
      </c>
    </row>
    <row r="114" spans="1:2" x14ac:dyDescent="0.25">
      <c r="A114">
        <v>34</v>
      </c>
      <c r="B114">
        <v>10</v>
      </c>
    </row>
    <row r="115" spans="1:2" x14ac:dyDescent="0.25">
      <c r="A115">
        <v>46</v>
      </c>
      <c r="B115">
        <v>10</v>
      </c>
    </row>
    <row r="116" spans="1:2" x14ac:dyDescent="0.25">
      <c r="A116">
        <v>58</v>
      </c>
      <c r="B116">
        <v>10</v>
      </c>
    </row>
    <row r="117" spans="1:2" x14ac:dyDescent="0.25">
      <c r="A117">
        <v>70</v>
      </c>
      <c r="B117">
        <v>10</v>
      </c>
    </row>
    <row r="118" spans="1:2" x14ac:dyDescent="0.25">
      <c r="A118">
        <v>82</v>
      </c>
      <c r="B118">
        <v>10</v>
      </c>
    </row>
    <row r="119" spans="1:2" x14ac:dyDescent="0.25">
      <c r="A119">
        <v>94</v>
      </c>
      <c r="B119">
        <v>10</v>
      </c>
    </row>
    <row r="120" spans="1:2" x14ac:dyDescent="0.25">
      <c r="A120">
        <v>106</v>
      </c>
      <c r="B120">
        <v>10</v>
      </c>
    </row>
    <row r="121" spans="1:2" x14ac:dyDescent="0.25">
      <c r="A121">
        <v>118</v>
      </c>
      <c r="B121">
        <v>10</v>
      </c>
    </row>
    <row r="122" spans="1:2" x14ac:dyDescent="0.25">
      <c r="A122">
        <v>130</v>
      </c>
      <c r="B122">
        <v>10</v>
      </c>
    </row>
    <row r="123" spans="1:2" x14ac:dyDescent="0.25">
      <c r="A123">
        <v>142</v>
      </c>
      <c r="B123">
        <v>10</v>
      </c>
    </row>
    <row r="124" spans="1:2" x14ac:dyDescent="0.25">
      <c r="A124">
        <v>11</v>
      </c>
      <c r="B124">
        <v>11</v>
      </c>
    </row>
    <row r="125" spans="1:2" x14ac:dyDescent="0.25">
      <c r="A125">
        <v>23</v>
      </c>
      <c r="B125">
        <v>11</v>
      </c>
    </row>
    <row r="126" spans="1:2" x14ac:dyDescent="0.25">
      <c r="A126">
        <v>35</v>
      </c>
      <c r="B126">
        <v>11</v>
      </c>
    </row>
    <row r="127" spans="1:2" x14ac:dyDescent="0.25">
      <c r="A127">
        <v>47</v>
      </c>
      <c r="B127">
        <v>11</v>
      </c>
    </row>
    <row r="128" spans="1:2" x14ac:dyDescent="0.25">
      <c r="A128">
        <v>59</v>
      </c>
      <c r="B128">
        <v>11</v>
      </c>
    </row>
    <row r="129" spans="1:3" x14ac:dyDescent="0.25">
      <c r="A129">
        <v>71</v>
      </c>
      <c r="B129">
        <v>11</v>
      </c>
    </row>
    <row r="130" spans="1:3" x14ac:dyDescent="0.25">
      <c r="A130">
        <v>83</v>
      </c>
      <c r="B130">
        <v>11</v>
      </c>
    </row>
    <row r="131" spans="1:3" x14ac:dyDescent="0.25">
      <c r="A131">
        <v>95</v>
      </c>
      <c r="B131">
        <v>11</v>
      </c>
    </row>
    <row r="132" spans="1:3" x14ac:dyDescent="0.25">
      <c r="A132">
        <v>107</v>
      </c>
      <c r="B132">
        <v>11</v>
      </c>
    </row>
    <row r="133" spans="1:3" x14ac:dyDescent="0.25">
      <c r="A133">
        <v>119</v>
      </c>
      <c r="B133">
        <v>11</v>
      </c>
    </row>
    <row r="134" spans="1:3" x14ac:dyDescent="0.25">
      <c r="A134">
        <v>131</v>
      </c>
      <c r="B134">
        <v>11</v>
      </c>
    </row>
    <row r="135" spans="1:3" x14ac:dyDescent="0.25">
      <c r="A135">
        <v>143</v>
      </c>
      <c r="B135">
        <v>11</v>
      </c>
    </row>
    <row r="136" spans="1:3" x14ac:dyDescent="0.25">
      <c r="A136">
        <v>12</v>
      </c>
      <c r="B136">
        <v>12</v>
      </c>
      <c r="C136" t="s">
        <v>1</v>
      </c>
    </row>
    <row r="137" spans="1:3" x14ac:dyDescent="0.25">
      <c r="A137">
        <v>24</v>
      </c>
      <c r="B137">
        <v>12</v>
      </c>
      <c r="C137" t="s">
        <v>1</v>
      </c>
    </row>
    <row r="138" spans="1:3" x14ac:dyDescent="0.25">
      <c r="A138">
        <v>36</v>
      </c>
      <c r="B138">
        <v>12</v>
      </c>
      <c r="C138" t="s">
        <v>1</v>
      </c>
    </row>
    <row r="139" spans="1:3" x14ac:dyDescent="0.25">
      <c r="A139">
        <v>48</v>
      </c>
      <c r="B139">
        <v>12</v>
      </c>
      <c r="C139" t="s">
        <v>1</v>
      </c>
    </row>
    <row r="140" spans="1:3" x14ac:dyDescent="0.25">
      <c r="A140">
        <v>60</v>
      </c>
      <c r="B140">
        <v>12</v>
      </c>
      <c r="C140" t="s">
        <v>1</v>
      </c>
    </row>
    <row r="141" spans="1:3" x14ac:dyDescent="0.25">
      <c r="A141">
        <v>72</v>
      </c>
      <c r="B141">
        <v>12</v>
      </c>
      <c r="C141" t="s">
        <v>1</v>
      </c>
    </row>
    <row r="142" spans="1:3" x14ac:dyDescent="0.25">
      <c r="A142">
        <v>84</v>
      </c>
      <c r="B142">
        <v>12</v>
      </c>
      <c r="C142" t="s">
        <v>1</v>
      </c>
    </row>
    <row r="143" spans="1:3" x14ac:dyDescent="0.25">
      <c r="A143">
        <v>96</v>
      </c>
      <c r="B143">
        <v>12</v>
      </c>
      <c r="C143" t="s">
        <v>1</v>
      </c>
    </row>
    <row r="144" spans="1:3" x14ac:dyDescent="0.25">
      <c r="A144">
        <v>108</v>
      </c>
      <c r="B144">
        <v>12</v>
      </c>
      <c r="C144" t="s">
        <v>1</v>
      </c>
    </row>
    <row r="145" spans="1:3" x14ac:dyDescent="0.25">
      <c r="A145">
        <v>120</v>
      </c>
      <c r="B145">
        <v>12</v>
      </c>
      <c r="C145" t="s">
        <v>1</v>
      </c>
    </row>
    <row r="146" spans="1:3" x14ac:dyDescent="0.25">
      <c r="A146">
        <v>132</v>
      </c>
      <c r="B146">
        <v>12</v>
      </c>
      <c r="C146" t="s">
        <v>1</v>
      </c>
    </row>
    <row r="147" spans="1:3" x14ac:dyDescent="0.25">
      <c r="A147">
        <v>144</v>
      </c>
      <c r="B147">
        <v>12</v>
      </c>
    </row>
    <row r="276" spans="3:3" x14ac:dyDescent="0.25">
      <c r="C276" t="s">
        <v>1</v>
      </c>
    </row>
    <row r="277" spans="3:3" x14ac:dyDescent="0.25">
      <c r="C277" t="s">
        <v>43</v>
      </c>
    </row>
    <row r="279" spans="3:3" x14ac:dyDescent="0.25">
      <c r="C279" t="s">
        <v>346</v>
      </c>
    </row>
    <row r="280" spans="3:3" x14ac:dyDescent="0.25">
      <c r="C280" t="s">
        <v>347</v>
      </c>
    </row>
    <row r="281" spans="3:3" x14ac:dyDescent="0.25">
      <c r="C281" t="s">
        <v>348</v>
      </c>
    </row>
    <row r="282" spans="3:3" x14ac:dyDescent="0.25">
      <c r="C282" t="s">
        <v>349</v>
      </c>
    </row>
    <row r="283" spans="3:3" x14ac:dyDescent="0.25">
      <c r="C283" t="s">
        <v>350</v>
      </c>
    </row>
    <row r="284" spans="3:3" x14ac:dyDescent="0.25">
      <c r="C284" t="s">
        <v>351</v>
      </c>
    </row>
    <row r="285" spans="3:3" x14ac:dyDescent="0.25">
      <c r="C285" t="s">
        <v>352</v>
      </c>
    </row>
    <row r="286" spans="3:3" x14ac:dyDescent="0.25">
      <c r="C286" t="s">
        <v>353</v>
      </c>
    </row>
    <row r="287" spans="3:3" x14ac:dyDescent="0.25">
      <c r="C287" t="s">
        <v>5</v>
      </c>
    </row>
    <row r="288" spans="3:3" x14ac:dyDescent="0.25">
      <c r="C288" t="s">
        <v>377</v>
      </c>
    </row>
    <row r="289" spans="3:3" x14ac:dyDescent="0.25">
      <c r="C289" t="s">
        <v>378</v>
      </c>
    </row>
    <row r="290" spans="3:3" x14ac:dyDescent="0.25">
      <c r="C290" t="s">
        <v>5</v>
      </c>
    </row>
    <row r="291" spans="3:3" x14ac:dyDescent="0.25">
      <c r="C291" t="s">
        <v>379</v>
      </c>
    </row>
    <row r="295" spans="3:3" x14ac:dyDescent="0.25">
      <c r="C295" t="s">
        <v>148</v>
      </c>
    </row>
  </sheetData>
  <sortState ref="A4:C147">
    <sortCondition ref="B4:B147"/>
    <sortCondition ref="A4:A14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445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10</v>
      </c>
      <c r="G2">
        <v>10</v>
      </c>
      <c r="H2">
        <v>216</v>
      </c>
      <c r="I2">
        <v>231</v>
      </c>
      <c r="K2">
        <v>12</v>
      </c>
      <c r="L2">
        <v>12</v>
      </c>
      <c r="M2">
        <v>253</v>
      </c>
      <c r="N2">
        <v>250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25</v>
      </c>
      <c r="G3">
        <v>10</v>
      </c>
      <c r="H3">
        <v>215</v>
      </c>
      <c r="I3">
        <v>136</v>
      </c>
      <c r="K3">
        <v>27</v>
      </c>
      <c r="L3">
        <v>12</v>
      </c>
      <c r="M3">
        <v>243</v>
      </c>
      <c r="N3">
        <v>151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40</v>
      </c>
      <c r="G4">
        <v>10</v>
      </c>
      <c r="H4">
        <v>87</v>
      </c>
      <c r="I4">
        <v>90</v>
      </c>
      <c r="K4">
        <v>42</v>
      </c>
      <c r="L4">
        <v>12</v>
      </c>
      <c r="M4">
        <v>93</v>
      </c>
      <c r="N4">
        <v>92</v>
      </c>
    </row>
    <row r="5" spans="1:14" x14ac:dyDescent="0.25">
      <c r="A5">
        <v>16</v>
      </c>
      <c r="B5">
        <v>1</v>
      </c>
      <c r="C5" t="s">
        <v>9</v>
      </c>
      <c r="D5" t="s">
        <v>54</v>
      </c>
      <c r="F5">
        <v>55</v>
      </c>
      <c r="G5">
        <v>10</v>
      </c>
      <c r="H5">
        <v>141</v>
      </c>
      <c r="I5">
        <v>130</v>
      </c>
      <c r="K5">
        <v>57</v>
      </c>
      <c r="L5">
        <v>12</v>
      </c>
      <c r="M5">
        <v>145</v>
      </c>
      <c r="N5">
        <v>131</v>
      </c>
    </row>
    <row r="6" spans="1:14" x14ac:dyDescent="0.25">
      <c r="A6">
        <v>31</v>
      </c>
      <c r="B6">
        <v>1</v>
      </c>
      <c r="C6" t="s">
        <v>13</v>
      </c>
      <c r="D6" t="s">
        <v>55</v>
      </c>
      <c r="F6">
        <v>70</v>
      </c>
      <c r="G6">
        <v>10</v>
      </c>
      <c r="H6">
        <v>59</v>
      </c>
      <c r="I6">
        <v>47</v>
      </c>
      <c r="K6">
        <v>72</v>
      </c>
      <c r="L6">
        <v>12</v>
      </c>
      <c r="M6">
        <v>67</v>
      </c>
      <c r="N6">
        <v>48</v>
      </c>
    </row>
    <row r="7" spans="1:14" x14ac:dyDescent="0.25">
      <c r="A7">
        <v>46</v>
      </c>
      <c r="B7">
        <v>1</v>
      </c>
      <c r="C7" t="s">
        <v>17</v>
      </c>
      <c r="D7" t="s">
        <v>56</v>
      </c>
      <c r="F7">
        <v>85</v>
      </c>
      <c r="G7">
        <v>10</v>
      </c>
      <c r="H7">
        <v>85</v>
      </c>
      <c r="I7">
        <v>4</v>
      </c>
      <c r="K7">
        <v>87</v>
      </c>
      <c r="L7">
        <v>12</v>
      </c>
      <c r="M7">
        <v>89</v>
      </c>
      <c r="N7">
        <v>4</v>
      </c>
    </row>
    <row r="8" spans="1:14" x14ac:dyDescent="0.25">
      <c r="A8">
        <v>61</v>
      </c>
      <c r="B8">
        <v>1</v>
      </c>
      <c r="C8" t="s">
        <v>20</v>
      </c>
      <c r="D8" t="s">
        <v>57</v>
      </c>
      <c r="F8">
        <v>100</v>
      </c>
      <c r="G8">
        <v>10</v>
      </c>
      <c r="H8">
        <v>182</v>
      </c>
      <c r="I8">
        <v>121</v>
      </c>
      <c r="K8">
        <v>102</v>
      </c>
      <c r="L8">
        <v>12</v>
      </c>
      <c r="M8">
        <v>182</v>
      </c>
      <c r="N8">
        <v>121</v>
      </c>
    </row>
    <row r="9" spans="1:14" x14ac:dyDescent="0.25">
      <c r="A9">
        <v>76</v>
      </c>
      <c r="B9">
        <v>1</v>
      </c>
      <c r="C9" t="s">
        <v>23</v>
      </c>
      <c r="D9" t="s">
        <v>58</v>
      </c>
      <c r="F9">
        <v>115</v>
      </c>
      <c r="G9">
        <v>10</v>
      </c>
      <c r="H9">
        <v>240</v>
      </c>
      <c r="I9">
        <v>180</v>
      </c>
      <c r="K9">
        <v>117</v>
      </c>
      <c r="L9">
        <v>12</v>
      </c>
      <c r="M9">
        <v>247</v>
      </c>
      <c r="N9">
        <v>182</v>
      </c>
    </row>
    <row r="10" spans="1:14" x14ac:dyDescent="0.25">
      <c r="A10">
        <v>91</v>
      </c>
      <c r="B10">
        <v>1</v>
      </c>
      <c r="C10" t="s">
        <v>27</v>
      </c>
      <c r="D10" t="s">
        <v>59</v>
      </c>
      <c r="F10">
        <v>130</v>
      </c>
      <c r="G10">
        <v>10</v>
      </c>
      <c r="H10">
        <v>35</v>
      </c>
      <c r="I10">
        <v>46</v>
      </c>
      <c r="K10">
        <v>132</v>
      </c>
      <c r="L10">
        <v>12</v>
      </c>
      <c r="M10">
        <v>35</v>
      </c>
      <c r="N10">
        <v>47</v>
      </c>
    </row>
    <row r="11" spans="1:14" x14ac:dyDescent="0.25">
      <c r="A11">
        <v>106</v>
      </c>
      <c r="B11">
        <v>1</v>
      </c>
      <c r="C11" t="s">
        <v>30</v>
      </c>
      <c r="D11" t="s">
        <v>60</v>
      </c>
      <c r="F11">
        <v>145</v>
      </c>
      <c r="G11">
        <v>10</v>
      </c>
      <c r="H11">
        <v>86</v>
      </c>
      <c r="I11">
        <v>72</v>
      </c>
      <c r="K11">
        <v>147</v>
      </c>
      <c r="L11">
        <v>12</v>
      </c>
      <c r="M11">
        <v>86</v>
      </c>
      <c r="N11">
        <v>72</v>
      </c>
    </row>
    <row r="12" spans="1:14" x14ac:dyDescent="0.25">
      <c r="A12">
        <v>121</v>
      </c>
      <c r="B12">
        <v>1</v>
      </c>
      <c r="C12" t="s">
        <v>34</v>
      </c>
      <c r="D12" t="s">
        <v>61</v>
      </c>
      <c r="F12">
        <v>160</v>
      </c>
      <c r="G12">
        <v>10</v>
      </c>
      <c r="H12">
        <v>119</v>
      </c>
      <c r="I12">
        <v>84</v>
      </c>
      <c r="K12">
        <v>162</v>
      </c>
      <c r="L12">
        <v>12</v>
      </c>
      <c r="M12">
        <v>123</v>
      </c>
      <c r="N12">
        <v>88</v>
      </c>
    </row>
    <row r="13" spans="1:14" x14ac:dyDescent="0.25">
      <c r="A13">
        <v>136</v>
      </c>
      <c r="B13">
        <v>1</v>
      </c>
      <c r="C13" t="s">
        <v>37</v>
      </c>
      <c r="D13" t="s">
        <v>62</v>
      </c>
      <c r="F13">
        <v>175</v>
      </c>
      <c r="G13">
        <v>10</v>
      </c>
      <c r="H13">
        <v>130</v>
      </c>
      <c r="I13">
        <v>150</v>
      </c>
      <c r="K13">
        <v>177</v>
      </c>
      <c r="L13">
        <v>12</v>
      </c>
      <c r="M13">
        <v>158</v>
      </c>
      <c r="N13">
        <v>167</v>
      </c>
    </row>
    <row r="14" spans="1:14" x14ac:dyDescent="0.25">
      <c r="A14">
        <v>151</v>
      </c>
      <c r="B14">
        <v>1</v>
      </c>
      <c r="C14" t="s">
        <v>40</v>
      </c>
    </row>
    <row r="15" spans="1:14" x14ac:dyDescent="0.25">
      <c r="A15">
        <v>166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17</v>
      </c>
      <c r="B17">
        <v>2</v>
      </c>
    </row>
    <row r="18" spans="1:11" x14ac:dyDescent="0.25">
      <c r="A18">
        <v>32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47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216</v>
      </c>
      <c r="I19">
        <f>M2</f>
        <v>253</v>
      </c>
      <c r="J19">
        <f>I2</f>
        <v>231</v>
      </c>
      <c r="K19">
        <f>N2</f>
        <v>250</v>
      </c>
    </row>
    <row r="20" spans="1:11" x14ac:dyDescent="0.25">
      <c r="A20">
        <v>62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215</v>
      </c>
      <c r="I20">
        <f t="shared" ref="I20:I30" si="2">M3</f>
        <v>243</v>
      </c>
      <c r="J20">
        <f t="shared" ref="J20:J30" si="3">I3</f>
        <v>136</v>
      </c>
      <c r="K20">
        <f t="shared" ref="K20:K30" si="4">N3</f>
        <v>151</v>
      </c>
    </row>
    <row r="21" spans="1:11" x14ac:dyDescent="0.25">
      <c r="A21">
        <v>77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87</v>
      </c>
      <c r="I21">
        <f t="shared" si="2"/>
        <v>93</v>
      </c>
      <c r="J21">
        <f t="shared" si="3"/>
        <v>90</v>
      </c>
      <c r="K21">
        <f t="shared" si="4"/>
        <v>92</v>
      </c>
    </row>
    <row r="22" spans="1:11" x14ac:dyDescent="0.25">
      <c r="A22">
        <v>92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141</v>
      </c>
      <c r="I22">
        <f t="shared" si="2"/>
        <v>145</v>
      </c>
      <c r="J22">
        <f t="shared" si="3"/>
        <v>130</v>
      </c>
      <c r="K22">
        <f t="shared" si="4"/>
        <v>131</v>
      </c>
    </row>
    <row r="23" spans="1:11" x14ac:dyDescent="0.25">
      <c r="A23">
        <v>107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59</v>
      </c>
      <c r="I23">
        <f t="shared" si="2"/>
        <v>67</v>
      </c>
      <c r="J23">
        <f t="shared" si="3"/>
        <v>47</v>
      </c>
      <c r="K23">
        <f t="shared" si="4"/>
        <v>48</v>
      </c>
    </row>
    <row r="24" spans="1:11" x14ac:dyDescent="0.25">
      <c r="A24">
        <v>122</v>
      </c>
      <c r="B24">
        <v>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85</v>
      </c>
      <c r="I24">
        <f t="shared" si="2"/>
        <v>89</v>
      </c>
      <c r="J24">
        <f t="shared" si="3"/>
        <v>4</v>
      </c>
      <c r="K24">
        <f t="shared" si="4"/>
        <v>4</v>
      </c>
    </row>
    <row r="25" spans="1:11" x14ac:dyDescent="0.25">
      <c r="A25">
        <v>137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182</v>
      </c>
      <c r="I25">
        <f t="shared" si="2"/>
        <v>182</v>
      </c>
      <c r="J25">
        <f t="shared" si="3"/>
        <v>121</v>
      </c>
      <c r="K25">
        <f t="shared" si="4"/>
        <v>121</v>
      </c>
    </row>
    <row r="26" spans="1:11" x14ac:dyDescent="0.25">
      <c r="A26">
        <v>152</v>
      </c>
      <c r="B26">
        <v>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240</v>
      </c>
      <c r="I26">
        <f t="shared" si="2"/>
        <v>247</v>
      </c>
      <c r="J26">
        <f t="shared" si="3"/>
        <v>180</v>
      </c>
      <c r="K26">
        <f t="shared" si="4"/>
        <v>182</v>
      </c>
    </row>
    <row r="27" spans="1:11" x14ac:dyDescent="0.25">
      <c r="A27">
        <v>167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35</v>
      </c>
      <c r="I27">
        <f t="shared" si="2"/>
        <v>35</v>
      </c>
      <c r="J27">
        <f t="shared" si="3"/>
        <v>46</v>
      </c>
      <c r="K27">
        <f t="shared" si="4"/>
        <v>47</v>
      </c>
    </row>
    <row r="28" spans="1:11" x14ac:dyDescent="0.25">
      <c r="A28">
        <v>3</v>
      </c>
      <c r="B28">
        <v>3</v>
      </c>
      <c r="C28" t="s">
        <v>381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86</v>
      </c>
      <c r="I28">
        <f t="shared" si="2"/>
        <v>86</v>
      </c>
      <c r="J28">
        <f t="shared" si="3"/>
        <v>72</v>
      </c>
      <c r="K28">
        <f t="shared" si="4"/>
        <v>72</v>
      </c>
    </row>
    <row r="29" spans="1:11" x14ac:dyDescent="0.25">
      <c r="A29">
        <v>18</v>
      </c>
      <c r="B29">
        <v>3</v>
      </c>
      <c r="C29" t="s">
        <v>381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119</v>
      </c>
      <c r="I29">
        <f t="shared" si="2"/>
        <v>123</v>
      </c>
      <c r="J29">
        <f t="shared" si="3"/>
        <v>84</v>
      </c>
      <c r="K29">
        <f t="shared" si="4"/>
        <v>88</v>
      </c>
    </row>
    <row r="30" spans="1:11" x14ac:dyDescent="0.25">
      <c r="A30">
        <v>33</v>
      </c>
      <c r="B30">
        <v>3</v>
      </c>
      <c r="C30" t="s">
        <v>381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130</v>
      </c>
      <c r="I30">
        <f t="shared" si="2"/>
        <v>158</v>
      </c>
      <c r="J30">
        <f t="shared" si="3"/>
        <v>150</v>
      </c>
      <c r="K30">
        <f t="shared" si="4"/>
        <v>167</v>
      </c>
    </row>
    <row r="31" spans="1:11" x14ac:dyDescent="0.25">
      <c r="A31">
        <v>48</v>
      </c>
      <c r="B31">
        <v>3</v>
      </c>
      <c r="C31" t="s">
        <v>381</v>
      </c>
    </row>
    <row r="32" spans="1:11" x14ac:dyDescent="0.25">
      <c r="A32">
        <v>63</v>
      </c>
      <c r="B32">
        <v>3</v>
      </c>
      <c r="C32" t="s">
        <v>381</v>
      </c>
    </row>
    <row r="33" spans="1:3" x14ac:dyDescent="0.25">
      <c r="A33">
        <v>78</v>
      </c>
      <c r="B33">
        <v>3</v>
      </c>
      <c r="C33" t="s">
        <v>381</v>
      </c>
    </row>
    <row r="34" spans="1:3" x14ac:dyDescent="0.25">
      <c r="A34">
        <v>93</v>
      </c>
      <c r="B34">
        <v>3</v>
      </c>
      <c r="C34" t="s">
        <v>381</v>
      </c>
    </row>
    <row r="35" spans="1:3" x14ac:dyDescent="0.25">
      <c r="A35">
        <v>108</v>
      </c>
      <c r="B35">
        <v>3</v>
      </c>
      <c r="C35" t="s">
        <v>381</v>
      </c>
    </row>
    <row r="36" spans="1:3" x14ac:dyDescent="0.25">
      <c r="A36">
        <v>123</v>
      </c>
      <c r="B36">
        <v>3</v>
      </c>
      <c r="C36" t="s">
        <v>381</v>
      </c>
    </row>
    <row r="37" spans="1:3" x14ac:dyDescent="0.25">
      <c r="A37">
        <v>138</v>
      </c>
      <c r="B37">
        <v>3</v>
      </c>
      <c r="C37" t="s">
        <v>381</v>
      </c>
    </row>
    <row r="38" spans="1:3" x14ac:dyDescent="0.25">
      <c r="A38">
        <v>153</v>
      </c>
      <c r="B38">
        <v>3</v>
      </c>
      <c r="C38" t="s">
        <v>381</v>
      </c>
    </row>
    <row r="39" spans="1:3" x14ac:dyDescent="0.25">
      <c r="A39">
        <v>168</v>
      </c>
      <c r="B39">
        <v>3</v>
      </c>
      <c r="C39" t="s">
        <v>381</v>
      </c>
    </row>
    <row r="40" spans="1:3" x14ac:dyDescent="0.25">
      <c r="A40">
        <v>4</v>
      </c>
      <c r="B40">
        <v>4</v>
      </c>
      <c r="C40" t="s">
        <v>446</v>
      </c>
    </row>
    <row r="41" spans="1:3" x14ac:dyDescent="0.25">
      <c r="A41">
        <v>19</v>
      </c>
      <c r="B41">
        <v>4</v>
      </c>
      <c r="C41" t="s">
        <v>446</v>
      </c>
    </row>
    <row r="42" spans="1:3" x14ac:dyDescent="0.25">
      <c r="A42">
        <v>34</v>
      </c>
      <c r="B42">
        <v>4</v>
      </c>
      <c r="C42" t="s">
        <v>446</v>
      </c>
    </row>
    <row r="43" spans="1:3" x14ac:dyDescent="0.25">
      <c r="A43">
        <v>49</v>
      </c>
      <c r="B43">
        <v>4</v>
      </c>
      <c r="C43" t="s">
        <v>446</v>
      </c>
    </row>
    <row r="44" spans="1:3" x14ac:dyDescent="0.25">
      <c r="A44">
        <v>64</v>
      </c>
      <c r="B44">
        <v>4</v>
      </c>
      <c r="C44" t="s">
        <v>446</v>
      </c>
    </row>
    <row r="45" spans="1:3" x14ac:dyDescent="0.25">
      <c r="A45">
        <v>79</v>
      </c>
      <c r="B45">
        <v>4</v>
      </c>
      <c r="C45" t="s">
        <v>446</v>
      </c>
    </row>
    <row r="46" spans="1:3" x14ac:dyDescent="0.25">
      <c r="A46">
        <v>94</v>
      </c>
      <c r="B46">
        <v>4</v>
      </c>
      <c r="C46" t="s">
        <v>446</v>
      </c>
    </row>
    <row r="47" spans="1:3" x14ac:dyDescent="0.25">
      <c r="A47">
        <v>109</v>
      </c>
      <c r="B47">
        <v>4</v>
      </c>
      <c r="C47" t="s">
        <v>446</v>
      </c>
    </row>
    <row r="48" spans="1:3" x14ac:dyDescent="0.25">
      <c r="A48">
        <v>124</v>
      </c>
      <c r="B48">
        <v>4</v>
      </c>
      <c r="C48" t="s">
        <v>446</v>
      </c>
    </row>
    <row r="49" spans="1:3" x14ac:dyDescent="0.25">
      <c r="A49">
        <v>139</v>
      </c>
      <c r="B49">
        <v>4</v>
      </c>
      <c r="C49" t="s">
        <v>446</v>
      </c>
    </row>
    <row r="50" spans="1:3" x14ac:dyDescent="0.25">
      <c r="A50">
        <v>154</v>
      </c>
      <c r="B50">
        <v>4</v>
      </c>
      <c r="C50" t="s">
        <v>446</v>
      </c>
    </row>
    <row r="51" spans="1:3" x14ac:dyDescent="0.25">
      <c r="A51">
        <v>169</v>
      </c>
      <c r="B51">
        <v>4</v>
      </c>
      <c r="C51" t="s">
        <v>446</v>
      </c>
    </row>
    <row r="52" spans="1:3" x14ac:dyDescent="0.25">
      <c r="A52">
        <v>5</v>
      </c>
      <c r="B52">
        <v>5</v>
      </c>
      <c r="C52" t="s">
        <v>383</v>
      </c>
    </row>
    <row r="53" spans="1:3" x14ac:dyDescent="0.25">
      <c r="A53">
        <v>20</v>
      </c>
      <c r="B53">
        <v>5</v>
      </c>
      <c r="C53" t="s">
        <v>383</v>
      </c>
    </row>
    <row r="54" spans="1:3" x14ac:dyDescent="0.25">
      <c r="A54">
        <v>35</v>
      </c>
      <c r="B54">
        <v>5</v>
      </c>
      <c r="C54" t="s">
        <v>383</v>
      </c>
    </row>
    <row r="55" spans="1:3" x14ac:dyDescent="0.25">
      <c r="A55">
        <v>50</v>
      </c>
      <c r="B55">
        <v>5</v>
      </c>
      <c r="C55" t="s">
        <v>383</v>
      </c>
    </row>
    <row r="56" spans="1:3" x14ac:dyDescent="0.25">
      <c r="A56">
        <v>65</v>
      </c>
      <c r="B56">
        <v>5</v>
      </c>
      <c r="C56" t="s">
        <v>383</v>
      </c>
    </row>
    <row r="57" spans="1:3" x14ac:dyDescent="0.25">
      <c r="A57">
        <v>80</v>
      </c>
      <c r="B57">
        <v>5</v>
      </c>
      <c r="C57" t="s">
        <v>383</v>
      </c>
    </row>
    <row r="58" spans="1:3" x14ac:dyDescent="0.25">
      <c r="A58">
        <v>95</v>
      </c>
      <c r="B58">
        <v>5</v>
      </c>
      <c r="C58" t="s">
        <v>383</v>
      </c>
    </row>
    <row r="59" spans="1:3" x14ac:dyDescent="0.25">
      <c r="A59">
        <v>110</v>
      </c>
      <c r="B59">
        <v>5</v>
      </c>
      <c r="C59" t="s">
        <v>383</v>
      </c>
    </row>
    <row r="60" spans="1:3" x14ac:dyDescent="0.25">
      <c r="A60">
        <v>125</v>
      </c>
      <c r="B60">
        <v>5</v>
      </c>
      <c r="C60" t="s">
        <v>383</v>
      </c>
    </row>
    <row r="61" spans="1:3" x14ac:dyDescent="0.25">
      <c r="A61">
        <v>140</v>
      </c>
      <c r="B61">
        <v>5</v>
      </c>
      <c r="C61" t="s">
        <v>383</v>
      </c>
    </row>
    <row r="62" spans="1:3" x14ac:dyDescent="0.25">
      <c r="A62">
        <v>155</v>
      </c>
      <c r="B62">
        <v>5</v>
      </c>
      <c r="C62" t="s">
        <v>383</v>
      </c>
    </row>
    <row r="63" spans="1:3" x14ac:dyDescent="0.25">
      <c r="A63">
        <v>170</v>
      </c>
      <c r="B63">
        <v>5</v>
      </c>
      <c r="C63" t="s">
        <v>383</v>
      </c>
    </row>
    <row r="64" spans="1:3" x14ac:dyDescent="0.25">
      <c r="A64">
        <v>6</v>
      </c>
      <c r="B64">
        <v>6</v>
      </c>
      <c r="C64" t="s">
        <v>447</v>
      </c>
    </row>
    <row r="65" spans="1:3" x14ac:dyDescent="0.25">
      <c r="A65">
        <v>21</v>
      </c>
      <c r="B65">
        <v>6</v>
      </c>
      <c r="C65" t="s">
        <v>447</v>
      </c>
    </row>
    <row r="66" spans="1:3" x14ac:dyDescent="0.25">
      <c r="A66">
        <v>36</v>
      </c>
      <c r="B66">
        <v>6</v>
      </c>
      <c r="C66" t="s">
        <v>447</v>
      </c>
    </row>
    <row r="67" spans="1:3" x14ac:dyDescent="0.25">
      <c r="A67">
        <v>51</v>
      </c>
      <c r="B67">
        <v>6</v>
      </c>
      <c r="C67" t="s">
        <v>447</v>
      </c>
    </row>
    <row r="68" spans="1:3" x14ac:dyDescent="0.25">
      <c r="A68">
        <v>66</v>
      </c>
      <c r="B68">
        <v>6</v>
      </c>
      <c r="C68" t="s">
        <v>447</v>
      </c>
    </row>
    <row r="69" spans="1:3" x14ac:dyDescent="0.25">
      <c r="A69">
        <v>81</v>
      </c>
      <c r="B69">
        <v>6</v>
      </c>
      <c r="C69" t="s">
        <v>447</v>
      </c>
    </row>
    <row r="70" spans="1:3" x14ac:dyDescent="0.25">
      <c r="A70">
        <v>96</v>
      </c>
      <c r="B70">
        <v>6</v>
      </c>
      <c r="C70" t="s">
        <v>447</v>
      </c>
    </row>
    <row r="71" spans="1:3" x14ac:dyDescent="0.25">
      <c r="A71">
        <v>111</v>
      </c>
      <c r="B71">
        <v>6</v>
      </c>
      <c r="C71" t="s">
        <v>447</v>
      </c>
    </row>
    <row r="72" spans="1:3" x14ac:dyDescent="0.25">
      <c r="A72">
        <v>126</v>
      </c>
      <c r="B72">
        <v>6</v>
      </c>
      <c r="C72" t="s">
        <v>447</v>
      </c>
    </row>
    <row r="73" spans="1:3" x14ac:dyDescent="0.25">
      <c r="A73">
        <v>141</v>
      </c>
      <c r="B73">
        <v>6</v>
      </c>
      <c r="C73" t="s">
        <v>447</v>
      </c>
    </row>
    <row r="74" spans="1:3" x14ac:dyDescent="0.25">
      <c r="A74">
        <v>156</v>
      </c>
      <c r="B74">
        <v>6</v>
      </c>
      <c r="C74" t="s">
        <v>447</v>
      </c>
    </row>
    <row r="75" spans="1:3" x14ac:dyDescent="0.25">
      <c r="A75">
        <v>171</v>
      </c>
      <c r="B75">
        <v>6</v>
      </c>
      <c r="C75" t="s">
        <v>447</v>
      </c>
    </row>
    <row r="76" spans="1:3" x14ac:dyDescent="0.25">
      <c r="A76">
        <v>7</v>
      </c>
      <c r="B76">
        <v>7</v>
      </c>
      <c r="C76" t="s">
        <v>448</v>
      </c>
    </row>
    <row r="77" spans="1:3" x14ac:dyDescent="0.25">
      <c r="A77">
        <v>22</v>
      </c>
      <c r="B77">
        <v>7</v>
      </c>
      <c r="C77" t="s">
        <v>448</v>
      </c>
    </row>
    <row r="78" spans="1:3" x14ac:dyDescent="0.25">
      <c r="A78">
        <v>37</v>
      </c>
      <c r="B78">
        <v>7</v>
      </c>
      <c r="C78" t="s">
        <v>448</v>
      </c>
    </row>
    <row r="79" spans="1:3" x14ac:dyDescent="0.25">
      <c r="A79">
        <v>52</v>
      </c>
      <c r="B79">
        <v>7</v>
      </c>
      <c r="C79" t="s">
        <v>448</v>
      </c>
    </row>
    <row r="80" spans="1:3" x14ac:dyDescent="0.25">
      <c r="A80">
        <v>67</v>
      </c>
      <c r="B80">
        <v>7</v>
      </c>
      <c r="C80" t="s">
        <v>448</v>
      </c>
    </row>
    <row r="81" spans="1:3" x14ac:dyDescent="0.25">
      <c r="A81">
        <v>82</v>
      </c>
      <c r="B81">
        <v>7</v>
      </c>
      <c r="C81" t="s">
        <v>448</v>
      </c>
    </row>
    <row r="82" spans="1:3" x14ac:dyDescent="0.25">
      <c r="A82">
        <v>97</v>
      </c>
      <c r="B82">
        <v>7</v>
      </c>
      <c r="C82" t="s">
        <v>448</v>
      </c>
    </row>
    <row r="83" spans="1:3" x14ac:dyDescent="0.25">
      <c r="A83">
        <v>112</v>
      </c>
      <c r="B83">
        <v>7</v>
      </c>
      <c r="C83" t="s">
        <v>448</v>
      </c>
    </row>
    <row r="84" spans="1:3" x14ac:dyDescent="0.25">
      <c r="A84">
        <v>127</v>
      </c>
      <c r="B84">
        <v>7</v>
      </c>
      <c r="C84" t="s">
        <v>448</v>
      </c>
    </row>
    <row r="85" spans="1:3" x14ac:dyDescent="0.25">
      <c r="A85">
        <v>142</v>
      </c>
      <c r="B85">
        <v>7</v>
      </c>
      <c r="C85" t="s">
        <v>448</v>
      </c>
    </row>
    <row r="86" spans="1:3" x14ac:dyDescent="0.25">
      <c r="A86">
        <v>157</v>
      </c>
      <c r="B86">
        <v>7</v>
      </c>
      <c r="C86" t="s">
        <v>448</v>
      </c>
    </row>
    <row r="87" spans="1:3" x14ac:dyDescent="0.25">
      <c r="A87">
        <v>172</v>
      </c>
      <c r="B87">
        <v>7</v>
      </c>
      <c r="C87" t="s">
        <v>448</v>
      </c>
    </row>
    <row r="88" spans="1:3" x14ac:dyDescent="0.25">
      <c r="A88">
        <v>8</v>
      </c>
      <c r="B88">
        <v>8</v>
      </c>
      <c r="C88" t="s">
        <v>389</v>
      </c>
    </row>
    <row r="89" spans="1:3" x14ac:dyDescent="0.25">
      <c r="A89">
        <v>23</v>
      </c>
      <c r="B89">
        <v>8</v>
      </c>
      <c r="C89" t="s">
        <v>389</v>
      </c>
    </row>
    <row r="90" spans="1:3" x14ac:dyDescent="0.25">
      <c r="A90">
        <v>38</v>
      </c>
      <c r="B90">
        <v>8</v>
      </c>
      <c r="C90" t="s">
        <v>389</v>
      </c>
    </row>
    <row r="91" spans="1:3" x14ac:dyDescent="0.25">
      <c r="A91">
        <v>53</v>
      </c>
      <c r="B91">
        <v>8</v>
      </c>
      <c r="C91" t="s">
        <v>389</v>
      </c>
    </row>
    <row r="92" spans="1:3" x14ac:dyDescent="0.25">
      <c r="A92">
        <v>68</v>
      </c>
      <c r="B92">
        <v>8</v>
      </c>
      <c r="C92" t="s">
        <v>389</v>
      </c>
    </row>
    <row r="93" spans="1:3" x14ac:dyDescent="0.25">
      <c r="A93">
        <v>83</v>
      </c>
      <c r="B93">
        <v>8</v>
      </c>
      <c r="C93" t="s">
        <v>389</v>
      </c>
    </row>
    <row r="94" spans="1:3" x14ac:dyDescent="0.25">
      <c r="A94">
        <v>98</v>
      </c>
      <c r="B94">
        <v>8</v>
      </c>
      <c r="C94" t="s">
        <v>389</v>
      </c>
    </row>
    <row r="95" spans="1:3" x14ac:dyDescent="0.25">
      <c r="A95">
        <v>113</v>
      </c>
      <c r="B95">
        <v>8</v>
      </c>
      <c r="C95" t="s">
        <v>389</v>
      </c>
    </row>
    <row r="96" spans="1:3" x14ac:dyDescent="0.25">
      <c r="A96">
        <v>128</v>
      </c>
      <c r="B96">
        <v>8</v>
      </c>
      <c r="C96" t="s">
        <v>389</v>
      </c>
    </row>
    <row r="97" spans="1:3" x14ac:dyDescent="0.25">
      <c r="A97">
        <v>143</v>
      </c>
      <c r="B97">
        <v>8</v>
      </c>
      <c r="C97" t="s">
        <v>389</v>
      </c>
    </row>
    <row r="98" spans="1:3" x14ac:dyDescent="0.25">
      <c r="A98">
        <v>158</v>
      </c>
      <c r="B98">
        <v>8</v>
      </c>
      <c r="C98" t="s">
        <v>389</v>
      </c>
    </row>
    <row r="99" spans="1:3" x14ac:dyDescent="0.25">
      <c r="A99">
        <v>173</v>
      </c>
      <c r="B99">
        <v>8</v>
      </c>
      <c r="C99" t="s">
        <v>389</v>
      </c>
    </row>
    <row r="100" spans="1:3" x14ac:dyDescent="0.25">
      <c r="A100">
        <v>9</v>
      </c>
      <c r="B100">
        <v>9</v>
      </c>
      <c r="C100" t="s">
        <v>449</v>
      </c>
    </row>
    <row r="101" spans="1:3" x14ac:dyDescent="0.25">
      <c r="A101">
        <v>24</v>
      </c>
      <c r="B101">
        <v>9</v>
      </c>
      <c r="C101" t="s">
        <v>452</v>
      </c>
    </row>
    <row r="102" spans="1:3" x14ac:dyDescent="0.25">
      <c r="A102">
        <v>39</v>
      </c>
      <c r="B102">
        <v>9</v>
      </c>
      <c r="C102" t="s">
        <v>455</v>
      </c>
    </row>
    <row r="103" spans="1:3" x14ac:dyDescent="0.25">
      <c r="A103">
        <v>54</v>
      </c>
      <c r="B103">
        <v>9</v>
      </c>
      <c r="C103" t="s">
        <v>458</v>
      </c>
    </row>
    <row r="104" spans="1:3" x14ac:dyDescent="0.25">
      <c r="A104">
        <v>69</v>
      </c>
      <c r="B104">
        <v>9</v>
      </c>
      <c r="C104" t="s">
        <v>461</v>
      </c>
    </row>
    <row r="105" spans="1:3" x14ac:dyDescent="0.25">
      <c r="A105">
        <v>84</v>
      </c>
      <c r="B105">
        <v>9</v>
      </c>
      <c r="C105" t="s">
        <v>464</v>
      </c>
    </row>
    <row r="106" spans="1:3" x14ac:dyDescent="0.25">
      <c r="A106">
        <v>99</v>
      </c>
      <c r="B106">
        <v>9</v>
      </c>
    </row>
    <row r="107" spans="1:3" x14ac:dyDescent="0.25">
      <c r="A107">
        <v>114</v>
      </c>
      <c r="B107">
        <v>9</v>
      </c>
      <c r="C107" t="s">
        <v>469</v>
      </c>
    </row>
    <row r="108" spans="1:3" x14ac:dyDescent="0.25">
      <c r="A108">
        <v>129</v>
      </c>
      <c r="B108">
        <v>9</v>
      </c>
      <c r="C108" t="s">
        <v>398</v>
      </c>
    </row>
    <row r="109" spans="1:3" x14ac:dyDescent="0.25">
      <c r="A109">
        <v>144</v>
      </c>
      <c r="B109">
        <v>9</v>
      </c>
    </row>
    <row r="110" spans="1:3" x14ac:dyDescent="0.25">
      <c r="A110">
        <v>159</v>
      </c>
      <c r="B110">
        <v>9</v>
      </c>
      <c r="C110" t="s">
        <v>476</v>
      </c>
    </row>
    <row r="111" spans="1:3" x14ac:dyDescent="0.25">
      <c r="A111">
        <v>174</v>
      </c>
      <c r="B111">
        <v>9</v>
      </c>
      <c r="C111" t="s">
        <v>479</v>
      </c>
    </row>
    <row r="112" spans="1:3" x14ac:dyDescent="0.25">
      <c r="A112">
        <v>10</v>
      </c>
      <c r="B112">
        <v>10</v>
      </c>
      <c r="C112" t="s">
        <v>450</v>
      </c>
    </row>
    <row r="113" spans="1:3" x14ac:dyDescent="0.25">
      <c r="A113">
        <v>25</v>
      </c>
      <c r="B113">
        <v>10</v>
      </c>
      <c r="C113" t="s">
        <v>453</v>
      </c>
    </row>
    <row r="114" spans="1:3" x14ac:dyDescent="0.25">
      <c r="A114">
        <v>40</v>
      </c>
      <c r="B114">
        <v>10</v>
      </c>
      <c r="C114" t="s">
        <v>456</v>
      </c>
    </row>
    <row r="115" spans="1:3" x14ac:dyDescent="0.25">
      <c r="A115">
        <v>55</v>
      </c>
      <c r="B115">
        <v>10</v>
      </c>
      <c r="C115" t="s">
        <v>459</v>
      </c>
    </row>
    <row r="116" spans="1:3" x14ac:dyDescent="0.25">
      <c r="A116">
        <v>70</v>
      </c>
      <c r="B116">
        <v>10</v>
      </c>
      <c r="C116" t="s">
        <v>462</v>
      </c>
    </row>
    <row r="117" spans="1:3" x14ac:dyDescent="0.25">
      <c r="A117">
        <v>85</v>
      </c>
      <c r="B117">
        <v>10</v>
      </c>
      <c r="C117" t="s">
        <v>465</v>
      </c>
    </row>
    <row r="118" spans="1:3" x14ac:dyDescent="0.25">
      <c r="A118">
        <v>100</v>
      </c>
      <c r="B118">
        <v>10</v>
      </c>
      <c r="C118" t="s">
        <v>467</v>
      </c>
    </row>
    <row r="119" spans="1:3" x14ac:dyDescent="0.25">
      <c r="A119">
        <v>115</v>
      </c>
      <c r="B119">
        <v>10</v>
      </c>
      <c r="C119" t="s">
        <v>470</v>
      </c>
    </row>
    <row r="120" spans="1:3" x14ac:dyDescent="0.25">
      <c r="A120">
        <v>130</v>
      </c>
      <c r="B120">
        <v>10</v>
      </c>
      <c r="C120" t="s">
        <v>472</v>
      </c>
    </row>
    <row r="121" spans="1:3" x14ac:dyDescent="0.25">
      <c r="A121">
        <v>145</v>
      </c>
      <c r="B121">
        <v>10</v>
      </c>
      <c r="C121" t="s">
        <v>474</v>
      </c>
    </row>
    <row r="122" spans="1:3" x14ac:dyDescent="0.25">
      <c r="A122">
        <v>160</v>
      </c>
      <c r="B122">
        <v>10</v>
      </c>
      <c r="C122" t="s">
        <v>477</v>
      </c>
    </row>
    <row r="123" spans="1:3" x14ac:dyDescent="0.25">
      <c r="A123">
        <v>175</v>
      </c>
      <c r="B123">
        <v>10</v>
      </c>
      <c r="C123" t="s">
        <v>480</v>
      </c>
    </row>
    <row r="124" spans="1:3" x14ac:dyDescent="0.25">
      <c r="A124">
        <v>11</v>
      </c>
      <c r="B124">
        <v>11</v>
      </c>
      <c r="C124" t="s">
        <v>389</v>
      </c>
    </row>
    <row r="125" spans="1:3" x14ac:dyDescent="0.25">
      <c r="A125">
        <v>26</v>
      </c>
      <c r="B125">
        <v>11</v>
      </c>
      <c r="C125" t="s">
        <v>389</v>
      </c>
    </row>
    <row r="126" spans="1:3" x14ac:dyDescent="0.25">
      <c r="A126">
        <v>41</v>
      </c>
      <c r="B126">
        <v>11</v>
      </c>
      <c r="C126" t="s">
        <v>389</v>
      </c>
    </row>
    <row r="127" spans="1:3" x14ac:dyDescent="0.25">
      <c r="A127">
        <v>56</v>
      </c>
      <c r="B127">
        <v>11</v>
      </c>
      <c r="C127" t="s">
        <v>389</v>
      </c>
    </row>
    <row r="128" spans="1:3" x14ac:dyDescent="0.25">
      <c r="A128">
        <v>71</v>
      </c>
      <c r="B128">
        <v>11</v>
      </c>
      <c r="C128" t="s">
        <v>389</v>
      </c>
    </row>
    <row r="129" spans="1:3" x14ac:dyDescent="0.25">
      <c r="A129">
        <v>86</v>
      </c>
      <c r="B129">
        <v>11</v>
      </c>
      <c r="C129" t="s">
        <v>389</v>
      </c>
    </row>
    <row r="130" spans="1:3" x14ac:dyDescent="0.25">
      <c r="A130">
        <v>101</v>
      </c>
      <c r="B130">
        <v>11</v>
      </c>
      <c r="C130" t="s">
        <v>389</v>
      </c>
    </row>
    <row r="131" spans="1:3" x14ac:dyDescent="0.25">
      <c r="A131">
        <v>116</v>
      </c>
      <c r="B131">
        <v>11</v>
      </c>
      <c r="C131" t="s">
        <v>389</v>
      </c>
    </row>
    <row r="132" spans="1:3" x14ac:dyDescent="0.25">
      <c r="A132">
        <v>131</v>
      </c>
      <c r="B132">
        <v>11</v>
      </c>
      <c r="C132" t="s">
        <v>389</v>
      </c>
    </row>
    <row r="133" spans="1:3" x14ac:dyDescent="0.25">
      <c r="A133">
        <v>146</v>
      </c>
      <c r="B133">
        <v>11</v>
      </c>
      <c r="C133" t="s">
        <v>389</v>
      </c>
    </row>
    <row r="134" spans="1:3" x14ac:dyDescent="0.25">
      <c r="A134">
        <v>161</v>
      </c>
      <c r="B134">
        <v>11</v>
      </c>
      <c r="C134" t="s">
        <v>389</v>
      </c>
    </row>
    <row r="135" spans="1:3" x14ac:dyDescent="0.25">
      <c r="A135">
        <v>176</v>
      </c>
      <c r="B135">
        <v>11</v>
      </c>
      <c r="C135" t="s">
        <v>389</v>
      </c>
    </row>
    <row r="136" spans="1:3" x14ac:dyDescent="0.25">
      <c r="A136">
        <v>12</v>
      </c>
      <c r="B136">
        <v>12</v>
      </c>
      <c r="C136" t="s">
        <v>451</v>
      </c>
    </row>
    <row r="137" spans="1:3" x14ac:dyDescent="0.25">
      <c r="A137">
        <v>27</v>
      </c>
      <c r="B137">
        <v>12</v>
      </c>
      <c r="C137" t="s">
        <v>454</v>
      </c>
    </row>
    <row r="138" spans="1:3" x14ac:dyDescent="0.25">
      <c r="A138">
        <v>42</v>
      </c>
      <c r="B138">
        <v>12</v>
      </c>
      <c r="C138" t="s">
        <v>457</v>
      </c>
    </row>
    <row r="139" spans="1:3" x14ac:dyDescent="0.25">
      <c r="A139">
        <v>57</v>
      </c>
      <c r="B139">
        <v>12</v>
      </c>
      <c r="C139" t="s">
        <v>460</v>
      </c>
    </row>
    <row r="140" spans="1:3" x14ac:dyDescent="0.25">
      <c r="A140">
        <v>72</v>
      </c>
      <c r="B140">
        <v>12</v>
      </c>
      <c r="C140" t="s">
        <v>463</v>
      </c>
    </row>
    <row r="141" spans="1:3" x14ac:dyDescent="0.25">
      <c r="A141">
        <v>87</v>
      </c>
      <c r="B141">
        <v>12</v>
      </c>
      <c r="C141" t="s">
        <v>466</v>
      </c>
    </row>
    <row r="142" spans="1:3" x14ac:dyDescent="0.25">
      <c r="A142">
        <v>102</v>
      </c>
      <c r="B142">
        <v>12</v>
      </c>
      <c r="C142" t="s">
        <v>468</v>
      </c>
    </row>
    <row r="143" spans="1:3" x14ac:dyDescent="0.25">
      <c r="A143">
        <v>117</v>
      </c>
      <c r="B143">
        <v>12</v>
      </c>
      <c r="C143" t="s">
        <v>471</v>
      </c>
    </row>
    <row r="144" spans="1:3" x14ac:dyDescent="0.25">
      <c r="A144">
        <v>132</v>
      </c>
      <c r="B144">
        <v>12</v>
      </c>
      <c r="C144" t="s">
        <v>473</v>
      </c>
    </row>
    <row r="145" spans="1:3" x14ac:dyDescent="0.25">
      <c r="A145">
        <v>147</v>
      </c>
      <c r="B145">
        <v>12</v>
      </c>
      <c r="C145" t="s">
        <v>475</v>
      </c>
    </row>
    <row r="146" spans="1:3" x14ac:dyDescent="0.25">
      <c r="A146">
        <v>162</v>
      </c>
      <c r="B146">
        <v>12</v>
      </c>
      <c r="C146" t="s">
        <v>478</v>
      </c>
    </row>
    <row r="147" spans="1:3" x14ac:dyDescent="0.25">
      <c r="A147">
        <v>177</v>
      </c>
      <c r="B147">
        <v>12</v>
      </c>
      <c r="C147" t="s">
        <v>481</v>
      </c>
    </row>
    <row r="148" spans="1:3" x14ac:dyDescent="0.25">
      <c r="A148">
        <v>13</v>
      </c>
      <c r="B148">
        <v>13</v>
      </c>
    </row>
    <row r="149" spans="1:3" x14ac:dyDescent="0.25">
      <c r="A149">
        <v>28</v>
      </c>
      <c r="B149">
        <v>13</v>
      </c>
    </row>
    <row r="150" spans="1:3" x14ac:dyDescent="0.25">
      <c r="A150">
        <v>43</v>
      </c>
      <c r="B150">
        <v>13</v>
      </c>
    </row>
    <row r="151" spans="1:3" x14ac:dyDescent="0.25">
      <c r="A151">
        <v>58</v>
      </c>
      <c r="B151">
        <v>13</v>
      </c>
    </row>
    <row r="152" spans="1:3" x14ac:dyDescent="0.25">
      <c r="A152">
        <v>73</v>
      </c>
      <c r="B152">
        <v>13</v>
      </c>
    </row>
    <row r="153" spans="1:3" x14ac:dyDescent="0.25">
      <c r="A153">
        <v>88</v>
      </c>
      <c r="B153">
        <v>13</v>
      </c>
    </row>
    <row r="154" spans="1:3" x14ac:dyDescent="0.25">
      <c r="A154">
        <v>103</v>
      </c>
      <c r="B154">
        <v>13</v>
      </c>
    </row>
    <row r="155" spans="1:3" x14ac:dyDescent="0.25">
      <c r="A155">
        <v>118</v>
      </c>
      <c r="B155">
        <v>13</v>
      </c>
    </row>
    <row r="156" spans="1:3" x14ac:dyDescent="0.25">
      <c r="A156">
        <v>133</v>
      </c>
      <c r="B156">
        <v>13</v>
      </c>
    </row>
    <row r="157" spans="1:3" x14ac:dyDescent="0.25">
      <c r="A157">
        <v>148</v>
      </c>
      <c r="B157">
        <v>13</v>
      </c>
    </row>
    <row r="158" spans="1:3" x14ac:dyDescent="0.25">
      <c r="A158">
        <v>163</v>
      </c>
      <c r="B158">
        <v>13</v>
      </c>
    </row>
    <row r="159" spans="1:3" x14ac:dyDescent="0.25">
      <c r="A159">
        <v>178</v>
      </c>
      <c r="B159">
        <v>13</v>
      </c>
    </row>
    <row r="160" spans="1:3" x14ac:dyDescent="0.25">
      <c r="A160">
        <v>14</v>
      </c>
      <c r="B160">
        <v>14</v>
      </c>
    </row>
    <row r="161" spans="1:3" x14ac:dyDescent="0.25">
      <c r="A161">
        <v>29</v>
      </c>
      <c r="B161">
        <v>14</v>
      </c>
    </row>
    <row r="162" spans="1:3" x14ac:dyDescent="0.25">
      <c r="A162">
        <v>44</v>
      </c>
      <c r="B162">
        <v>14</v>
      </c>
    </row>
    <row r="163" spans="1:3" x14ac:dyDescent="0.25">
      <c r="A163">
        <v>59</v>
      </c>
      <c r="B163">
        <v>14</v>
      </c>
    </row>
    <row r="164" spans="1:3" x14ac:dyDescent="0.25">
      <c r="A164">
        <v>74</v>
      </c>
      <c r="B164">
        <v>14</v>
      </c>
    </row>
    <row r="165" spans="1:3" x14ac:dyDescent="0.25">
      <c r="A165">
        <v>89</v>
      </c>
      <c r="B165">
        <v>14</v>
      </c>
    </row>
    <row r="166" spans="1:3" x14ac:dyDescent="0.25">
      <c r="A166">
        <v>104</v>
      </c>
      <c r="B166">
        <v>14</v>
      </c>
    </row>
    <row r="167" spans="1:3" x14ac:dyDescent="0.25">
      <c r="A167">
        <v>119</v>
      </c>
      <c r="B167">
        <v>14</v>
      </c>
    </row>
    <row r="168" spans="1:3" x14ac:dyDescent="0.25">
      <c r="A168">
        <v>134</v>
      </c>
      <c r="B168">
        <v>14</v>
      </c>
    </row>
    <row r="169" spans="1:3" x14ac:dyDescent="0.25">
      <c r="A169">
        <v>149</v>
      </c>
      <c r="B169">
        <v>14</v>
      </c>
    </row>
    <row r="170" spans="1:3" x14ac:dyDescent="0.25">
      <c r="A170">
        <v>164</v>
      </c>
      <c r="B170">
        <v>14</v>
      </c>
    </row>
    <row r="171" spans="1:3" x14ac:dyDescent="0.25">
      <c r="A171">
        <v>179</v>
      </c>
      <c r="B171">
        <v>14</v>
      </c>
    </row>
    <row r="172" spans="1:3" x14ac:dyDescent="0.25">
      <c r="A172">
        <v>15</v>
      </c>
      <c r="B172">
        <v>15</v>
      </c>
      <c r="C172" t="s">
        <v>1</v>
      </c>
    </row>
    <row r="173" spans="1:3" x14ac:dyDescent="0.25">
      <c r="A173">
        <v>30</v>
      </c>
      <c r="B173">
        <v>15</v>
      </c>
      <c r="C173" t="s">
        <v>1</v>
      </c>
    </row>
    <row r="174" spans="1:3" x14ac:dyDescent="0.25">
      <c r="A174">
        <v>45</v>
      </c>
      <c r="B174">
        <v>15</v>
      </c>
      <c r="C174" t="s">
        <v>1</v>
      </c>
    </row>
    <row r="175" spans="1:3" x14ac:dyDescent="0.25">
      <c r="A175">
        <v>60</v>
      </c>
      <c r="B175">
        <v>15</v>
      </c>
      <c r="C175" t="s">
        <v>1</v>
      </c>
    </row>
    <row r="176" spans="1:3" x14ac:dyDescent="0.25">
      <c r="A176">
        <v>75</v>
      </c>
      <c r="B176">
        <v>15</v>
      </c>
      <c r="C176" t="s">
        <v>1</v>
      </c>
    </row>
    <row r="177" spans="1:3" x14ac:dyDescent="0.25">
      <c r="A177">
        <v>90</v>
      </c>
      <c r="B177">
        <v>15</v>
      </c>
      <c r="C177" t="s">
        <v>1</v>
      </c>
    </row>
    <row r="178" spans="1:3" x14ac:dyDescent="0.25">
      <c r="A178">
        <v>105</v>
      </c>
      <c r="B178">
        <v>15</v>
      </c>
      <c r="C178" t="s">
        <v>1</v>
      </c>
    </row>
    <row r="179" spans="1:3" x14ac:dyDescent="0.25">
      <c r="A179">
        <v>120</v>
      </c>
      <c r="B179">
        <v>15</v>
      </c>
      <c r="C179" t="s">
        <v>1</v>
      </c>
    </row>
    <row r="180" spans="1:3" x14ac:dyDescent="0.25">
      <c r="A180">
        <v>135</v>
      </c>
      <c r="B180">
        <v>15</v>
      </c>
      <c r="C180" t="s">
        <v>1</v>
      </c>
    </row>
    <row r="181" spans="1:3" x14ac:dyDescent="0.25">
      <c r="A181">
        <v>150</v>
      </c>
      <c r="B181">
        <v>15</v>
      </c>
      <c r="C181" t="s">
        <v>1</v>
      </c>
    </row>
    <row r="182" spans="1:3" x14ac:dyDescent="0.25">
      <c r="A182">
        <v>165</v>
      </c>
      <c r="B182">
        <v>15</v>
      </c>
      <c r="C182" t="s">
        <v>1</v>
      </c>
    </row>
    <row r="183" spans="1:3" x14ac:dyDescent="0.25">
      <c r="A183">
        <v>180</v>
      </c>
      <c r="B183">
        <v>15</v>
      </c>
    </row>
    <row r="184" spans="1:3" x14ac:dyDescent="0.25">
      <c r="C184" t="s">
        <v>148</v>
      </c>
    </row>
  </sheetData>
  <sortState ref="A4:C183">
    <sortCondition ref="B4:B183"/>
    <sortCondition ref="A4:A18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482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7</v>
      </c>
      <c r="G2">
        <v>7</v>
      </c>
      <c r="H2">
        <v>26</v>
      </c>
      <c r="I2">
        <v>15</v>
      </c>
      <c r="K2">
        <v>9</v>
      </c>
      <c r="L2">
        <v>9</v>
      </c>
      <c r="M2">
        <v>54</v>
      </c>
      <c r="N2">
        <v>23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19</v>
      </c>
      <c r="G3">
        <v>7</v>
      </c>
      <c r="H3">
        <v>14</v>
      </c>
      <c r="I3">
        <v>7</v>
      </c>
      <c r="K3">
        <v>21</v>
      </c>
      <c r="L3">
        <v>9</v>
      </c>
      <c r="M3">
        <v>18</v>
      </c>
      <c r="N3">
        <v>7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31</v>
      </c>
      <c r="G4">
        <v>7</v>
      </c>
      <c r="H4">
        <v>20</v>
      </c>
      <c r="I4">
        <v>10</v>
      </c>
      <c r="K4">
        <v>33</v>
      </c>
      <c r="L4">
        <v>9</v>
      </c>
      <c r="M4">
        <v>22</v>
      </c>
      <c r="N4">
        <v>12</v>
      </c>
    </row>
    <row r="5" spans="1:14" x14ac:dyDescent="0.25">
      <c r="A5">
        <v>13</v>
      </c>
      <c r="B5">
        <v>1</v>
      </c>
      <c r="C5" t="s">
        <v>9</v>
      </c>
      <c r="D5" t="s">
        <v>54</v>
      </c>
      <c r="F5">
        <v>43</v>
      </c>
      <c r="G5">
        <v>7</v>
      </c>
      <c r="H5">
        <v>18</v>
      </c>
      <c r="I5">
        <v>17</v>
      </c>
      <c r="K5">
        <v>45</v>
      </c>
      <c r="L5">
        <v>9</v>
      </c>
      <c r="M5">
        <v>29</v>
      </c>
      <c r="N5">
        <v>23</v>
      </c>
    </row>
    <row r="6" spans="1:14" x14ac:dyDescent="0.25">
      <c r="A6">
        <v>25</v>
      </c>
      <c r="B6">
        <v>1</v>
      </c>
      <c r="C6" t="s">
        <v>13</v>
      </c>
      <c r="D6" t="s">
        <v>55</v>
      </c>
      <c r="F6">
        <v>55</v>
      </c>
      <c r="G6">
        <v>7</v>
      </c>
      <c r="K6">
        <v>57</v>
      </c>
      <c r="L6">
        <v>9</v>
      </c>
    </row>
    <row r="7" spans="1:14" x14ac:dyDescent="0.25">
      <c r="A7">
        <v>37</v>
      </c>
      <c r="B7">
        <v>1</v>
      </c>
      <c r="C7" t="s">
        <v>17</v>
      </c>
      <c r="D7" t="s">
        <v>56</v>
      </c>
      <c r="F7">
        <v>67</v>
      </c>
      <c r="G7">
        <v>7</v>
      </c>
      <c r="K7">
        <v>69</v>
      </c>
      <c r="L7">
        <v>9</v>
      </c>
    </row>
    <row r="8" spans="1:14" x14ac:dyDescent="0.25">
      <c r="A8">
        <v>49</v>
      </c>
      <c r="B8">
        <v>1</v>
      </c>
      <c r="C8" t="s">
        <v>20</v>
      </c>
      <c r="D8" t="s">
        <v>57</v>
      </c>
      <c r="F8">
        <v>79</v>
      </c>
      <c r="G8">
        <v>7</v>
      </c>
      <c r="K8">
        <v>81</v>
      </c>
      <c r="L8">
        <v>9</v>
      </c>
    </row>
    <row r="9" spans="1:14" x14ac:dyDescent="0.25">
      <c r="A9">
        <v>61</v>
      </c>
      <c r="B9">
        <v>1</v>
      </c>
      <c r="C9" t="s">
        <v>23</v>
      </c>
      <c r="D9" t="s">
        <v>58</v>
      </c>
      <c r="F9">
        <v>91</v>
      </c>
      <c r="G9">
        <v>7</v>
      </c>
      <c r="H9">
        <v>59</v>
      </c>
      <c r="I9">
        <v>19</v>
      </c>
      <c r="K9">
        <v>93</v>
      </c>
      <c r="L9">
        <v>9</v>
      </c>
      <c r="M9">
        <v>61</v>
      </c>
      <c r="N9">
        <v>19</v>
      </c>
    </row>
    <row r="10" spans="1:14" x14ac:dyDescent="0.25">
      <c r="A10">
        <v>73</v>
      </c>
      <c r="B10">
        <v>1</v>
      </c>
      <c r="C10" t="s">
        <v>27</v>
      </c>
      <c r="D10" t="s">
        <v>59</v>
      </c>
      <c r="F10">
        <v>103</v>
      </c>
      <c r="G10">
        <v>7</v>
      </c>
      <c r="K10">
        <v>105</v>
      </c>
      <c r="L10">
        <v>9</v>
      </c>
    </row>
    <row r="11" spans="1:14" x14ac:dyDescent="0.25">
      <c r="A11">
        <v>85</v>
      </c>
      <c r="B11">
        <v>1</v>
      </c>
      <c r="C11" t="s">
        <v>30</v>
      </c>
      <c r="D11" t="s">
        <v>60</v>
      </c>
      <c r="F11">
        <v>115</v>
      </c>
      <c r="G11">
        <v>7</v>
      </c>
      <c r="H11">
        <v>1</v>
      </c>
      <c r="I11">
        <v>1</v>
      </c>
      <c r="K11">
        <v>117</v>
      </c>
      <c r="L11">
        <v>9</v>
      </c>
      <c r="M11">
        <v>1</v>
      </c>
      <c r="N11">
        <v>1</v>
      </c>
    </row>
    <row r="12" spans="1:14" x14ac:dyDescent="0.25">
      <c r="A12">
        <v>97</v>
      </c>
      <c r="B12">
        <v>1</v>
      </c>
      <c r="C12" t="s">
        <v>34</v>
      </c>
      <c r="D12" t="s">
        <v>61</v>
      </c>
      <c r="F12">
        <v>127</v>
      </c>
      <c r="G12">
        <v>7</v>
      </c>
      <c r="H12">
        <v>123</v>
      </c>
      <c r="I12">
        <v>88</v>
      </c>
      <c r="K12">
        <v>129</v>
      </c>
      <c r="L12">
        <v>9</v>
      </c>
      <c r="M12">
        <v>123</v>
      </c>
      <c r="N12">
        <v>88</v>
      </c>
    </row>
    <row r="13" spans="1:14" x14ac:dyDescent="0.25">
      <c r="A13">
        <v>109</v>
      </c>
      <c r="B13">
        <v>1</v>
      </c>
      <c r="C13" t="s">
        <v>37</v>
      </c>
      <c r="D13" t="s">
        <v>62</v>
      </c>
      <c r="F13">
        <v>139</v>
      </c>
      <c r="G13">
        <v>7</v>
      </c>
      <c r="K13">
        <v>141</v>
      </c>
      <c r="L13">
        <v>9</v>
      </c>
    </row>
    <row r="14" spans="1:14" x14ac:dyDescent="0.25">
      <c r="A14">
        <v>121</v>
      </c>
      <c r="B14">
        <v>1</v>
      </c>
      <c r="C14" t="s">
        <v>40</v>
      </c>
    </row>
    <row r="15" spans="1:14" x14ac:dyDescent="0.25">
      <c r="A15">
        <v>133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14</v>
      </c>
      <c r="B17">
        <v>2</v>
      </c>
    </row>
    <row r="18" spans="1:11" x14ac:dyDescent="0.25">
      <c r="A18">
        <v>26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38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26</v>
      </c>
      <c r="I19">
        <f>M2</f>
        <v>54</v>
      </c>
      <c r="J19">
        <f>I2</f>
        <v>15</v>
      </c>
      <c r="K19">
        <f>N2</f>
        <v>23</v>
      </c>
    </row>
    <row r="20" spans="1:11" x14ac:dyDescent="0.25">
      <c r="A20">
        <v>50</v>
      </c>
      <c r="B20">
        <v>2</v>
      </c>
      <c r="C20" t="s">
        <v>302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14</v>
      </c>
      <c r="I20">
        <f t="shared" ref="I20:I30" si="2">M3</f>
        <v>18</v>
      </c>
      <c r="J20">
        <f t="shared" ref="J20:J30" si="3">I3</f>
        <v>7</v>
      </c>
      <c r="K20">
        <f t="shared" ref="K20:K30" si="4">N3</f>
        <v>7</v>
      </c>
    </row>
    <row r="21" spans="1:11" x14ac:dyDescent="0.25">
      <c r="A21">
        <v>62</v>
      </c>
      <c r="B21">
        <v>2</v>
      </c>
      <c r="C21" t="s">
        <v>302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20</v>
      </c>
      <c r="I21">
        <f t="shared" si="2"/>
        <v>22</v>
      </c>
      <c r="J21">
        <f t="shared" si="3"/>
        <v>10</v>
      </c>
      <c r="K21">
        <f t="shared" si="4"/>
        <v>12</v>
      </c>
    </row>
    <row r="22" spans="1:11" x14ac:dyDescent="0.25">
      <c r="A22">
        <v>74</v>
      </c>
      <c r="B22">
        <v>2</v>
      </c>
      <c r="C22" t="s">
        <v>302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18</v>
      </c>
      <c r="I22">
        <f t="shared" si="2"/>
        <v>29</v>
      </c>
      <c r="J22">
        <f t="shared" si="3"/>
        <v>17</v>
      </c>
      <c r="K22">
        <f t="shared" si="4"/>
        <v>23</v>
      </c>
    </row>
    <row r="23" spans="1:11" x14ac:dyDescent="0.25">
      <c r="A23">
        <v>86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</row>
    <row r="24" spans="1:11" x14ac:dyDescent="0.25">
      <c r="A24">
        <v>98</v>
      </c>
      <c r="B24">
        <v>2</v>
      </c>
      <c r="C24" t="s">
        <v>302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</row>
    <row r="25" spans="1:11" x14ac:dyDescent="0.25">
      <c r="A25">
        <v>110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 x14ac:dyDescent="0.25">
      <c r="A26">
        <v>122</v>
      </c>
      <c r="B26">
        <v>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59</v>
      </c>
      <c r="I26">
        <f t="shared" si="2"/>
        <v>61</v>
      </c>
      <c r="J26">
        <f t="shared" si="3"/>
        <v>19</v>
      </c>
      <c r="K26">
        <f t="shared" si="4"/>
        <v>19</v>
      </c>
    </row>
    <row r="27" spans="1:11" x14ac:dyDescent="0.25">
      <c r="A27">
        <v>134</v>
      </c>
      <c r="B27">
        <v>2</v>
      </c>
      <c r="C27" t="s">
        <v>302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 x14ac:dyDescent="0.25">
      <c r="A28">
        <v>3</v>
      </c>
      <c r="B28">
        <v>3</v>
      </c>
      <c r="C28" t="s">
        <v>483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4"/>
        <v>1</v>
      </c>
    </row>
    <row r="29" spans="1:11" x14ac:dyDescent="0.25">
      <c r="A29">
        <v>15</v>
      </c>
      <c r="B29">
        <v>3</v>
      </c>
      <c r="C29" t="s">
        <v>483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123</v>
      </c>
      <c r="I29">
        <f t="shared" si="2"/>
        <v>123</v>
      </c>
      <c r="J29">
        <f t="shared" si="3"/>
        <v>88</v>
      </c>
      <c r="K29">
        <f t="shared" si="4"/>
        <v>88</v>
      </c>
    </row>
    <row r="30" spans="1:11" x14ac:dyDescent="0.25">
      <c r="A30">
        <v>27</v>
      </c>
      <c r="B30">
        <v>3</v>
      </c>
      <c r="C30" t="s">
        <v>483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1:11" x14ac:dyDescent="0.25">
      <c r="A31">
        <v>39</v>
      </c>
      <c r="B31">
        <v>3</v>
      </c>
      <c r="C31" t="s">
        <v>483</v>
      </c>
    </row>
    <row r="32" spans="1:11" x14ac:dyDescent="0.25">
      <c r="A32">
        <v>51</v>
      </c>
      <c r="B32">
        <v>3</v>
      </c>
    </row>
    <row r="33" spans="1:3" x14ac:dyDescent="0.25">
      <c r="A33">
        <v>63</v>
      </c>
      <c r="B33">
        <v>3</v>
      </c>
    </row>
    <row r="34" spans="1:3" x14ac:dyDescent="0.25">
      <c r="A34">
        <v>75</v>
      </c>
      <c r="B34">
        <v>3</v>
      </c>
    </row>
    <row r="35" spans="1:3" x14ac:dyDescent="0.25">
      <c r="A35">
        <v>87</v>
      </c>
      <c r="B35">
        <v>3</v>
      </c>
      <c r="C35" t="s">
        <v>483</v>
      </c>
    </row>
    <row r="36" spans="1:3" x14ac:dyDescent="0.25">
      <c r="A36">
        <v>99</v>
      </c>
      <c r="B36">
        <v>3</v>
      </c>
    </row>
    <row r="37" spans="1:3" x14ac:dyDescent="0.25">
      <c r="A37">
        <v>111</v>
      </c>
      <c r="B37">
        <v>3</v>
      </c>
      <c r="C37" t="s">
        <v>483</v>
      </c>
    </row>
    <row r="38" spans="1:3" x14ac:dyDescent="0.25">
      <c r="A38">
        <v>123</v>
      </c>
      <c r="B38">
        <v>3</v>
      </c>
      <c r="C38" t="s">
        <v>483</v>
      </c>
    </row>
    <row r="39" spans="1:3" x14ac:dyDescent="0.25">
      <c r="A39">
        <v>135</v>
      </c>
      <c r="B39">
        <v>3</v>
      </c>
    </row>
    <row r="40" spans="1:3" x14ac:dyDescent="0.25">
      <c r="A40">
        <v>4</v>
      </c>
      <c r="B40">
        <v>4</v>
      </c>
      <c r="C40" t="s">
        <v>484</v>
      </c>
    </row>
    <row r="41" spans="1:3" x14ac:dyDescent="0.25">
      <c r="A41">
        <v>16</v>
      </c>
      <c r="B41">
        <v>4</v>
      </c>
      <c r="C41" t="s">
        <v>484</v>
      </c>
    </row>
    <row r="42" spans="1:3" x14ac:dyDescent="0.25">
      <c r="A42">
        <v>28</v>
      </c>
      <c r="B42">
        <v>4</v>
      </c>
      <c r="C42" t="s">
        <v>484</v>
      </c>
    </row>
    <row r="43" spans="1:3" x14ac:dyDescent="0.25">
      <c r="A43">
        <v>40</v>
      </c>
      <c r="B43">
        <v>4</v>
      </c>
      <c r="C43" t="s">
        <v>484</v>
      </c>
    </row>
    <row r="44" spans="1:3" x14ac:dyDescent="0.25">
      <c r="A44">
        <v>52</v>
      </c>
      <c r="B44">
        <v>4</v>
      </c>
    </row>
    <row r="45" spans="1:3" x14ac:dyDescent="0.25">
      <c r="A45">
        <v>64</v>
      </c>
      <c r="B45">
        <v>4</v>
      </c>
    </row>
    <row r="46" spans="1:3" x14ac:dyDescent="0.25">
      <c r="A46">
        <v>76</v>
      </c>
      <c r="B46">
        <v>4</v>
      </c>
    </row>
    <row r="47" spans="1:3" x14ac:dyDescent="0.25">
      <c r="A47">
        <v>88</v>
      </c>
      <c r="B47">
        <v>4</v>
      </c>
      <c r="C47" t="s">
        <v>484</v>
      </c>
    </row>
    <row r="48" spans="1:3" x14ac:dyDescent="0.25">
      <c r="A48">
        <v>100</v>
      </c>
      <c r="B48">
        <v>4</v>
      </c>
    </row>
    <row r="49" spans="1:3" x14ac:dyDescent="0.25">
      <c r="A49">
        <v>112</v>
      </c>
      <c r="B49">
        <v>4</v>
      </c>
      <c r="C49" t="s">
        <v>484</v>
      </c>
    </row>
    <row r="50" spans="1:3" x14ac:dyDescent="0.25">
      <c r="A50">
        <v>124</v>
      </c>
      <c r="B50">
        <v>4</v>
      </c>
      <c r="C50" t="s">
        <v>484</v>
      </c>
    </row>
    <row r="51" spans="1:3" x14ac:dyDescent="0.25">
      <c r="A51">
        <v>136</v>
      </c>
      <c r="B51">
        <v>4</v>
      </c>
    </row>
    <row r="52" spans="1:3" x14ac:dyDescent="0.25">
      <c r="A52">
        <v>5</v>
      </c>
      <c r="B52">
        <v>5</v>
      </c>
      <c r="C52" t="s">
        <v>5</v>
      </c>
    </row>
    <row r="53" spans="1:3" x14ac:dyDescent="0.25">
      <c r="A53">
        <v>17</v>
      </c>
      <c r="B53">
        <v>5</v>
      </c>
      <c r="C53" t="s">
        <v>5</v>
      </c>
    </row>
    <row r="54" spans="1:3" x14ac:dyDescent="0.25">
      <c r="A54">
        <v>29</v>
      </c>
      <c r="B54">
        <v>5</v>
      </c>
      <c r="C54" t="s">
        <v>5</v>
      </c>
    </row>
    <row r="55" spans="1:3" x14ac:dyDescent="0.25">
      <c r="A55">
        <v>41</v>
      </c>
      <c r="B55">
        <v>5</v>
      </c>
      <c r="C55" t="s">
        <v>5</v>
      </c>
    </row>
    <row r="56" spans="1:3" x14ac:dyDescent="0.25">
      <c r="A56">
        <v>53</v>
      </c>
      <c r="B56">
        <v>5</v>
      </c>
    </row>
    <row r="57" spans="1:3" x14ac:dyDescent="0.25">
      <c r="A57">
        <v>65</v>
      </c>
      <c r="B57">
        <v>5</v>
      </c>
    </row>
    <row r="58" spans="1:3" x14ac:dyDescent="0.25">
      <c r="A58">
        <v>77</v>
      </c>
      <c r="B58">
        <v>5</v>
      </c>
    </row>
    <row r="59" spans="1:3" x14ac:dyDescent="0.25">
      <c r="A59">
        <v>89</v>
      </c>
      <c r="B59">
        <v>5</v>
      </c>
      <c r="C59" t="s">
        <v>5</v>
      </c>
    </row>
    <row r="60" spans="1:3" x14ac:dyDescent="0.25">
      <c r="A60">
        <v>101</v>
      </c>
      <c r="B60">
        <v>5</v>
      </c>
    </row>
    <row r="61" spans="1:3" x14ac:dyDescent="0.25">
      <c r="A61">
        <v>113</v>
      </c>
      <c r="B61">
        <v>5</v>
      </c>
      <c r="C61" t="s">
        <v>5</v>
      </c>
    </row>
    <row r="62" spans="1:3" x14ac:dyDescent="0.25">
      <c r="A62">
        <v>125</v>
      </c>
      <c r="B62">
        <v>5</v>
      </c>
      <c r="C62" t="s">
        <v>5</v>
      </c>
    </row>
    <row r="63" spans="1:3" x14ac:dyDescent="0.25">
      <c r="A63">
        <v>137</v>
      </c>
      <c r="B63">
        <v>5</v>
      </c>
      <c r="C63" t="s">
        <v>148</v>
      </c>
    </row>
    <row r="64" spans="1:3" x14ac:dyDescent="0.25">
      <c r="A64">
        <v>6</v>
      </c>
      <c r="B64">
        <v>6</v>
      </c>
      <c r="C64" t="s">
        <v>485</v>
      </c>
    </row>
    <row r="65" spans="1:3" x14ac:dyDescent="0.25">
      <c r="A65">
        <v>18</v>
      </c>
      <c r="B65">
        <v>6</v>
      </c>
      <c r="C65" t="s">
        <v>162</v>
      </c>
    </row>
    <row r="66" spans="1:3" x14ac:dyDescent="0.25">
      <c r="A66">
        <v>30</v>
      </c>
      <c r="B66">
        <v>6</v>
      </c>
      <c r="C66" t="s">
        <v>490</v>
      </c>
    </row>
    <row r="67" spans="1:3" x14ac:dyDescent="0.25">
      <c r="A67">
        <v>42</v>
      </c>
      <c r="B67">
        <v>6</v>
      </c>
      <c r="C67" t="s">
        <v>493</v>
      </c>
    </row>
    <row r="68" spans="1:3" x14ac:dyDescent="0.25">
      <c r="A68">
        <v>54</v>
      </c>
      <c r="B68">
        <v>6</v>
      </c>
    </row>
    <row r="69" spans="1:3" x14ac:dyDescent="0.25">
      <c r="A69">
        <v>66</v>
      </c>
      <c r="B69">
        <v>6</v>
      </c>
    </row>
    <row r="70" spans="1:3" x14ac:dyDescent="0.25">
      <c r="A70">
        <v>78</v>
      </c>
      <c r="B70">
        <v>6</v>
      </c>
    </row>
    <row r="71" spans="1:3" x14ac:dyDescent="0.25">
      <c r="A71">
        <v>90</v>
      </c>
      <c r="B71">
        <v>6</v>
      </c>
      <c r="C71" t="s">
        <v>496</v>
      </c>
    </row>
    <row r="72" spans="1:3" x14ac:dyDescent="0.25">
      <c r="A72">
        <v>102</v>
      </c>
      <c r="B72">
        <v>6</v>
      </c>
    </row>
    <row r="73" spans="1:3" x14ac:dyDescent="0.25">
      <c r="A73">
        <v>114</v>
      </c>
      <c r="B73">
        <v>6</v>
      </c>
    </row>
    <row r="74" spans="1:3" x14ac:dyDescent="0.25">
      <c r="A74">
        <v>126</v>
      </c>
      <c r="B74">
        <v>6</v>
      </c>
    </row>
    <row r="75" spans="1:3" x14ac:dyDescent="0.25">
      <c r="A75">
        <v>138</v>
      </c>
      <c r="B75">
        <v>6</v>
      </c>
    </row>
    <row r="76" spans="1:3" x14ac:dyDescent="0.25">
      <c r="A76">
        <v>7</v>
      </c>
      <c r="B76">
        <v>7</v>
      </c>
      <c r="C76" t="s">
        <v>486</v>
      </c>
    </row>
    <row r="77" spans="1:3" x14ac:dyDescent="0.25">
      <c r="A77">
        <v>19</v>
      </c>
      <c r="B77">
        <v>7</v>
      </c>
      <c r="C77" t="s">
        <v>488</v>
      </c>
    </row>
    <row r="78" spans="1:3" x14ac:dyDescent="0.25">
      <c r="A78">
        <v>31</v>
      </c>
      <c r="B78">
        <v>7</v>
      </c>
      <c r="C78" t="s">
        <v>491</v>
      </c>
    </row>
    <row r="79" spans="1:3" x14ac:dyDescent="0.25">
      <c r="A79">
        <v>43</v>
      </c>
      <c r="B79">
        <v>7</v>
      </c>
      <c r="C79" t="s">
        <v>494</v>
      </c>
    </row>
    <row r="80" spans="1:3" x14ac:dyDescent="0.25">
      <c r="A80">
        <v>55</v>
      </c>
      <c r="B80">
        <v>7</v>
      </c>
    </row>
    <row r="81" spans="1:3" x14ac:dyDescent="0.25">
      <c r="A81">
        <v>67</v>
      </c>
      <c r="B81">
        <v>7</v>
      </c>
    </row>
    <row r="82" spans="1:3" x14ac:dyDescent="0.25">
      <c r="A82">
        <v>79</v>
      </c>
      <c r="B82">
        <v>7</v>
      </c>
    </row>
    <row r="83" spans="1:3" x14ac:dyDescent="0.25">
      <c r="A83">
        <v>91</v>
      </c>
      <c r="B83">
        <v>7</v>
      </c>
      <c r="C83" t="s">
        <v>497</v>
      </c>
    </row>
    <row r="84" spans="1:3" x14ac:dyDescent="0.25">
      <c r="A84">
        <v>103</v>
      </c>
      <c r="B84">
        <v>7</v>
      </c>
    </row>
    <row r="85" spans="1:3" x14ac:dyDescent="0.25">
      <c r="A85">
        <v>115</v>
      </c>
      <c r="B85">
        <v>7</v>
      </c>
      <c r="C85" t="s">
        <v>499</v>
      </c>
    </row>
    <row r="86" spans="1:3" x14ac:dyDescent="0.25">
      <c r="A86">
        <v>127</v>
      </c>
      <c r="B86">
        <v>7</v>
      </c>
      <c r="C86" t="s">
        <v>501</v>
      </c>
    </row>
    <row r="87" spans="1:3" x14ac:dyDescent="0.25">
      <c r="A87">
        <v>139</v>
      </c>
      <c r="B87">
        <v>7</v>
      </c>
    </row>
    <row r="88" spans="1:3" x14ac:dyDescent="0.25">
      <c r="A88">
        <v>8</v>
      </c>
      <c r="B88">
        <v>8</v>
      </c>
      <c r="C88" t="s">
        <v>5</v>
      </c>
    </row>
    <row r="89" spans="1:3" x14ac:dyDescent="0.25">
      <c r="A89">
        <v>20</v>
      </c>
      <c r="B89">
        <v>8</v>
      </c>
      <c r="C89" t="s">
        <v>5</v>
      </c>
    </row>
    <row r="90" spans="1:3" x14ac:dyDescent="0.25">
      <c r="A90">
        <v>32</v>
      </c>
      <c r="B90">
        <v>8</v>
      </c>
      <c r="C90" t="s">
        <v>5</v>
      </c>
    </row>
    <row r="91" spans="1:3" x14ac:dyDescent="0.25">
      <c r="A91">
        <v>44</v>
      </c>
      <c r="B91">
        <v>8</v>
      </c>
      <c r="C91" t="s">
        <v>5</v>
      </c>
    </row>
    <row r="92" spans="1:3" x14ac:dyDescent="0.25">
      <c r="A92">
        <v>56</v>
      </c>
      <c r="B92">
        <v>8</v>
      </c>
    </row>
    <row r="93" spans="1:3" x14ac:dyDescent="0.25">
      <c r="A93">
        <v>68</v>
      </c>
      <c r="B93">
        <v>8</v>
      </c>
    </row>
    <row r="94" spans="1:3" x14ac:dyDescent="0.25">
      <c r="A94">
        <v>80</v>
      </c>
      <c r="B94">
        <v>8</v>
      </c>
    </row>
    <row r="95" spans="1:3" x14ac:dyDescent="0.25">
      <c r="A95">
        <v>92</v>
      </c>
      <c r="B95">
        <v>8</v>
      </c>
      <c r="C95" t="s">
        <v>5</v>
      </c>
    </row>
    <row r="96" spans="1:3" x14ac:dyDescent="0.25">
      <c r="A96">
        <v>104</v>
      </c>
      <c r="B96">
        <v>8</v>
      </c>
    </row>
    <row r="97" spans="1:3" x14ac:dyDescent="0.25">
      <c r="A97">
        <v>116</v>
      </c>
      <c r="B97">
        <v>8</v>
      </c>
      <c r="C97" t="s">
        <v>5</v>
      </c>
    </row>
    <row r="98" spans="1:3" x14ac:dyDescent="0.25">
      <c r="A98">
        <v>128</v>
      </c>
      <c r="B98">
        <v>8</v>
      </c>
      <c r="C98" t="s">
        <v>5</v>
      </c>
    </row>
    <row r="99" spans="1:3" x14ac:dyDescent="0.25">
      <c r="A99">
        <v>140</v>
      </c>
      <c r="B99">
        <v>8</v>
      </c>
    </row>
    <row r="100" spans="1:3" x14ac:dyDescent="0.25">
      <c r="A100">
        <v>9</v>
      </c>
      <c r="B100">
        <v>9</v>
      </c>
      <c r="C100" t="s">
        <v>487</v>
      </c>
    </row>
    <row r="101" spans="1:3" x14ac:dyDescent="0.25">
      <c r="A101">
        <v>21</v>
      </c>
      <c r="B101">
        <v>9</v>
      </c>
      <c r="C101" t="s">
        <v>489</v>
      </c>
    </row>
    <row r="102" spans="1:3" x14ac:dyDescent="0.25">
      <c r="A102">
        <v>33</v>
      </c>
      <c r="B102">
        <v>9</v>
      </c>
      <c r="C102" t="s">
        <v>492</v>
      </c>
    </row>
    <row r="103" spans="1:3" x14ac:dyDescent="0.25">
      <c r="A103">
        <v>45</v>
      </c>
      <c r="B103">
        <v>9</v>
      </c>
      <c r="C103" t="s">
        <v>495</v>
      </c>
    </row>
    <row r="104" spans="1:3" x14ac:dyDescent="0.25">
      <c r="A104">
        <v>57</v>
      </c>
      <c r="B104">
        <v>9</v>
      </c>
    </row>
    <row r="105" spans="1:3" x14ac:dyDescent="0.25">
      <c r="A105">
        <v>69</v>
      </c>
      <c r="B105">
        <v>9</v>
      </c>
    </row>
    <row r="106" spans="1:3" x14ac:dyDescent="0.25">
      <c r="A106">
        <v>81</v>
      </c>
      <c r="B106">
        <v>9</v>
      </c>
    </row>
    <row r="107" spans="1:3" x14ac:dyDescent="0.25">
      <c r="A107">
        <v>93</v>
      </c>
      <c r="B107">
        <v>9</v>
      </c>
      <c r="C107" t="s">
        <v>498</v>
      </c>
    </row>
    <row r="108" spans="1:3" x14ac:dyDescent="0.25">
      <c r="A108">
        <v>105</v>
      </c>
      <c r="B108">
        <v>9</v>
      </c>
    </row>
    <row r="109" spans="1:3" x14ac:dyDescent="0.25">
      <c r="A109">
        <v>117</v>
      </c>
      <c r="B109">
        <v>9</v>
      </c>
      <c r="C109" t="s">
        <v>500</v>
      </c>
    </row>
    <row r="110" spans="1:3" x14ac:dyDescent="0.25">
      <c r="A110">
        <v>129</v>
      </c>
      <c r="B110">
        <v>9</v>
      </c>
      <c r="C110" t="s">
        <v>502</v>
      </c>
    </row>
    <row r="111" spans="1:3" x14ac:dyDescent="0.25">
      <c r="A111">
        <v>141</v>
      </c>
      <c r="B111">
        <v>9</v>
      </c>
    </row>
    <row r="112" spans="1:3" x14ac:dyDescent="0.25">
      <c r="A112">
        <v>10</v>
      </c>
      <c r="B112">
        <v>10</v>
      </c>
    </row>
    <row r="113" spans="1:2" x14ac:dyDescent="0.25">
      <c r="A113">
        <v>22</v>
      </c>
      <c r="B113">
        <v>10</v>
      </c>
    </row>
    <row r="114" spans="1:2" x14ac:dyDescent="0.25">
      <c r="A114">
        <v>34</v>
      </c>
      <c r="B114">
        <v>10</v>
      </c>
    </row>
    <row r="115" spans="1:2" x14ac:dyDescent="0.25">
      <c r="A115">
        <v>46</v>
      </c>
      <c r="B115">
        <v>10</v>
      </c>
    </row>
    <row r="116" spans="1:2" x14ac:dyDescent="0.25">
      <c r="A116">
        <v>58</v>
      </c>
      <c r="B116">
        <v>10</v>
      </c>
    </row>
    <row r="117" spans="1:2" x14ac:dyDescent="0.25">
      <c r="A117">
        <v>70</v>
      </c>
      <c r="B117">
        <v>10</v>
      </c>
    </row>
    <row r="118" spans="1:2" x14ac:dyDescent="0.25">
      <c r="A118">
        <v>82</v>
      </c>
      <c r="B118">
        <v>10</v>
      </c>
    </row>
    <row r="119" spans="1:2" x14ac:dyDescent="0.25">
      <c r="A119">
        <v>94</v>
      </c>
      <c r="B119">
        <v>10</v>
      </c>
    </row>
    <row r="120" spans="1:2" x14ac:dyDescent="0.25">
      <c r="A120">
        <v>106</v>
      </c>
      <c r="B120">
        <v>10</v>
      </c>
    </row>
    <row r="121" spans="1:2" x14ac:dyDescent="0.25">
      <c r="A121">
        <v>118</v>
      </c>
      <c r="B121">
        <v>10</v>
      </c>
    </row>
    <row r="122" spans="1:2" x14ac:dyDescent="0.25">
      <c r="A122">
        <v>130</v>
      </c>
      <c r="B122">
        <v>10</v>
      </c>
    </row>
    <row r="123" spans="1:2" x14ac:dyDescent="0.25">
      <c r="A123">
        <v>142</v>
      </c>
      <c r="B123">
        <v>10</v>
      </c>
    </row>
    <row r="124" spans="1:2" x14ac:dyDescent="0.25">
      <c r="A124">
        <v>11</v>
      </c>
      <c r="B124">
        <v>11</v>
      </c>
    </row>
    <row r="125" spans="1:2" x14ac:dyDescent="0.25">
      <c r="A125">
        <v>23</v>
      </c>
      <c r="B125">
        <v>11</v>
      </c>
    </row>
    <row r="126" spans="1:2" x14ac:dyDescent="0.25">
      <c r="A126">
        <v>35</v>
      </c>
      <c r="B126">
        <v>11</v>
      </c>
    </row>
    <row r="127" spans="1:2" x14ac:dyDescent="0.25">
      <c r="A127">
        <v>47</v>
      </c>
      <c r="B127">
        <v>11</v>
      </c>
    </row>
    <row r="128" spans="1:2" x14ac:dyDescent="0.25">
      <c r="A128">
        <v>59</v>
      </c>
      <c r="B128">
        <v>11</v>
      </c>
    </row>
    <row r="129" spans="1:3" x14ac:dyDescent="0.25">
      <c r="A129">
        <v>71</v>
      </c>
      <c r="B129">
        <v>11</v>
      </c>
    </row>
    <row r="130" spans="1:3" x14ac:dyDescent="0.25">
      <c r="A130">
        <v>83</v>
      </c>
      <c r="B130">
        <v>11</v>
      </c>
    </row>
    <row r="131" spans="1:3" x14ac:dyDescent="0.25">
      <c r="A131">
        <v>95</v>
      </c>
      <c r="B131">
        <v>11</v>
      </c>
    </row>
    <row r="132" spans="1:3" x14ac:dyDescent="0.25">
      <c r="A132">
        <v>107</v>
      </c>
      <c r="B132">
        <v>11</v>
      </c>
    </row>
    <row r="133" spans="1:3" x14ac:dyDescent="0.25">
      <c r="A133">
        <v>119</v>
      </c>
      <c r="B133">
        <v>11</v>
      </c>
    </row>
    <row r="134" spans="1:3" x14ac:dyDescent="0.25">
      <c r="A134">
        <v>131</v>
      </c>
      <c r="B134">
        <v>11</v>
      </c>
    </row>
    <row r="135" spans="1:3" x14ac:dyDescent="0.25">
      <c r="A135">
        <v>143</v>
      </c>
      <c r="B135">
        <v>11</v>
      </c>
    </row>
    <row r="136" spans="1:3" x14ac:dyDescent="0.25">
      <c r="A136">
        <v>12</v>
      </c>
      <c r="B136">
        <v>12</v>
      </c>
      <c r="C136" t="s">
        <v>1</v>
      </c>
    </row>
    <row r="137" spans="1:3" x14ac:dyDescent="0.25">
      <c r="A137">
        <v>24</v>
      </c>
      <c r="B137">
        <v>12</v>
      </c>
      <c r="C137" t="s">
        <v>1</v>
      </c>
    </row>
    <row r="138" spans="1:3" x14ac:dyDescent="0.25">
      <c r="A138">
        <v>36</v>
      </c>
      <c r="B138">
        <v>12</v>
      </c>
      <c r="C138" t="s">
        <v>1</v>
      </c>
    </row>
    <row r="139" spans="1:3" x14ac:dyDescent="0.25">
      <c r="A139">
        <v>48</v>
      </c>
      <c r="B139">
        <v>12</v>
      </c>
      <c r="C139" t="s">
        <v>1</v>
      </c>
    </row>
    <row r="140" spans="1:3" x14ac:dyDescent="0.25">
      <c r="A140">
        <v>60</v>
      </c>
      <c r="B140">
        <v>12</v>
      </c>
      <c r="C140" t="s">
        <v>1</v>
      </c>
    </row>
    <row r="141" spans="1:3" x14ac:dyDescent="0.25">
      <c r="A141">
        <v>72</v>
      </c>
      <c r="B141">
        <v>12</v>
      </c>
      <c r="C141" t="s">
        <v>1</v>
      </c>
    </row>
    <row r="142" spans="1:3" x14ac:dyDescent="0.25">
      <c r="A142">
        <v>84</v>
      </c>
      <c r="B142">
        <v>12</v>
      </c>
      <c r="C142" t="s">
        <v>1</v>
      </c>
    </row>
    <row r="143" spans="1:3" x14ac:dyDescent="0.25">
      <c r="A143">
        <v>96</v>
      </c>
      <c r="B143">
        <v>12</v>
      </c>
      <c r="C143" t="s">
        <v>1</v>
      </c>
    </row>
    <row r="144" spans="1:3" x14ac:dyDescent="0.25">
      <c r="A144">
        <v>108</v>
      </c>
      <c r="B144">
        <v>12</v>
      </c>
      <c r="C144" t="s">
        <v>1</v>
      </c>
    </row>
    <row r="145" spans="1:3" x14ac:dyDescent="0.25">
      <c r="A145">
        <v>120</v>
      </c>
      <c r="B145">
        <v>12</v>
      </c>
      <c r="C145" t="s">
        <v>1</v>
      </c>
    </row>
    <row r="146" spans="1:3" x14ac:dyDescent="0.25">
      <c r="A146">
        <v>132</v>
      </c>
      <c r="B146">
        <v>12</v>
      </c>
      <c r="C146" t="s">
        <v>1</v>
      </c>
    </row>
    <row r="147" spans="1:3" x14ac:dyDescent="0.25">
      <c r="A147">
        <v>144</v>
      </c>
      <c r="B147">
        <v>12</v>
      </c>
    </row>
  </sheetData>
  <sortState ref="A4:C147">
    <sortCondition ref="B4:B147"/>
    <sortCondition ref="A4:A14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topLeftCell="C1" zoomScale="70" zoomScaleNormal="7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503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14</v>
      </c>
      <c r="G2">
        <v>14</v>
      </c>
      <c r="H2">
        <v>54</v>
      </c>
      <c r="I2">
        <v>23</v>
      </c>
      <c r="K2">
        <v>16</v>
      </c>
      <c r="L2">
        <v>16</v>
      </c>
      <c r="M2">
        <v>76</v>
      </c>
      <c r="N2">
        <v>33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33</v>
      </c>
      <c r="G3">
        <v>14</v>
      </c>
      <c r="H3">
        <v>19</v>
      </c>
      <c r="I3">
        <v>7</v>
      </c>
      <c r="K3">
        <v>35</v>
      </c>
      <c r="L3">
        <v>16</v>
      </c>
      <c r="M3">
        <v>27</v>
      </c>
      <c r="N3">
        <v>10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52</v>
      </c>
      <c r="G4">
        <v>14</v>
      </c>
      <c r="H4">
        <v>22</v>
      </c>
      <c r="I4">
        <v>12</v>
      </c>
      <c r="K4">
        <v>54</v>
      </c>
      <c r="L4">
        <v>16</v>
      </c>
      <c r="M4">
        <v>25</v>
      </c>
      <c r="N4">
        <v>13</v>
      </c>
    </row>
    <row r="5" spans="1:14" x14ac:dyDescent="0.25">
      <c r="A5">
        <v>20</v>
      </c>
      <c r="B5">
        <v>1</v>
      </c>
      <c r="C5" t="s">
        <v>9</v>
      </c>
      <c r="D5" t="s">
        <v>54</v>
      </c>
      <c r="F5">
        <v>71</v>
      </c>
      <c r="G5">
        <v>14</v>
      </c>
      <c r="H5">
        <v>29</v>
      </c>
      <c r="I5">
        <v>23</v>
      </c>
      <c r="K5">
        <v>73</v>
      </c>
      <c r="L5">
        <v>16</v>
      </c>
      <c r="M5">
        <v>37</v>
      </c>
      <c r="N5">
        <v>30</v>
      </c>
    </row>
    <row r="6" spans="1:14" x14ac:dyDescent="0.25">
      <c r="A6">
        <v>39</v>
      </c>
      <c r="B6">
        <v>1</v>
      </c>
      <c r="C6" t="s">
        <v>13</v>
      </c>
      <c r="D6" t="s">
        <v>55</v>
      </c>
      <c r="F6">
        <v>90</v>
      </c>
      <c r="G6">
        <v>14</v>
      </c>
      <c r="K6">
        <v>92</v>
      </c>
      <c r="L6">
        <v>16</v>
      </c>
    </row>
    <row r="7" spans="1:14" x14ac:dyDescent="0.25">
      <c r="A7">
        <v>58</v>
      </c>
      <c r="B7">
        <v>1</v>
      </c>
      <c r="C7" t="s">
        <v>17</v>
      </c>
      <c r="D7" t="s">
        <v>56</v>
      </c>
      <c r="F7">
        <v>109</v>
      </c>
      <c r="G7">
        <v>14</v>
      </c>
      <c r="K7">
        <v>111</v>
      </c>
      <c r="L7">
        <v>16</v>
      </c>
    </row>
    <row r="8" spans="1:14" x14ac:dyDescent="0.25">
      <c r="A8">
        <v>77</v>
      </c>
      <c r="B8">
        <v>1</v>
      </c>
      <c r="C8" t="s">
        <v>20</v>
      </c>
      <c r="D8" t="s">
        <v>57</v>
      </c>
      <c r="F8">
        <v>128</v>
      </c>
      <c r="G8">
        <v>14</v>
      </c>
      <c r="K8">
        <v>130</v>
      </c>
      <c r="L8">
        <v>16</v>
      </c>
    </row>
    <row r="9" spans="1:14" x14ac:dyDescent="0.25">
      <c r="A9">
        <v>96</v>
      </c>
      <c r="B9">
        <v>1</v>
      </c>
      <c r="C9" t="s">
        <v>23</v>
      </c>
      <c r="D9" t="s">
        <v>58</v>
      </c>
      <c r="F9">
        <v>147</v>
      </c>
      <c r="G9">
        <v>14</v>
      </c>
      <c r="H9">
        <v>61</v>
      </c>
      <c r="I9">
        <v>19</v>
      </c>
      <c r="K9">
        <v>149</v>
      </c>
      <c r="L9">
        <v>16</v>
      </c>
      <c r="M9">
        <v>80</v>
      </c>
      <c r="N9">
        <v>19</v>
      </c>
    </row>
    <row r="10" spans="1:14" x14ac:dyDescent="0.25">
      <c r="A10">
        <v>115</v>
      </c>
      <c r="B10">
        <v>1</v>
      </c>
      <c r="C10" t="s">
        <v>27</v>
      </c>
      <c r="D10" t="s">
        <v>59</v>
      </c>
      <c r="F10">
        <v>166</v>
      </c>
      <c r="G10">
        <v>14</v>
      </c>
      <c r="K10">
        <v>168</v>
      </c>
      <c r="L10">
        <v>16</v>
      </c>
    </row>
    <row r="11" spans="1:14" x14ac:dyDescent="0.25">
      <c r="A11">
        <v>134</v>
      </c>
      <c r="B11">
        <v>1</v>
      </c>
      <c r="C11" t="s">
        <v>30</v>
      </c>
      <c r="D11" t="s">
        <v>60</v>
      </c>
      <c r="F11">
        <v>185</v>
      </c>
      <c r="G11">
        <v>14</v>
      </c>
      <c r="H11">
        <v>1</v>
      </c>
      <c r="I11">
        <v>1</v>
      </c>
      <c r="K11">
        <v>187</v>
      </c>
      <c r="L11">
        <v>16</v>
      </c>
      <c r="M11">
        <v>1</v>
      </c>
      <c r="N11">
        <v>1</v>
      </c>
    </row>
    <row r="12" spans="1:14" x14ac:dyDescent="0.25">
      <c r="A12">
        <v>153</v>
      </c>
      <c r="B12">
        <v>1</v>
      </c>
      <c r="C12" t="s">
        <v>34</v>
      </c>
      <c r="D12" t="s">
        <v>61</v>
      </c>
      <c r="F12">
        <v>204</v>
      </c>
      <c r="G12">
        <v>14</v>
      </c>
      <c r="H12">
        <v>123</v>
      </c>
      <c r="I12">
        <v>88</v>
      </c>
      <c r="K12">
        <v>206</v>
      </c>
      <c r="L12">
        <v>16</v>
      </c>
      <c r="M12">
        <v>123</v>
      </c>
      <c r="N12">
        <v>88</v>
      </c>
    </row>
    <row r="13" spans="1:14" x14ac:dyDescent="0.25">
      <c r="A13">
        <v>172</v>
      </c>
      <c r="B13">
        <v>1</v>
      </c>
      <c r="C13" t="s">
        <v>37</v>
      </c>
      <c r="D13" t="s">
        <v>62</v>
      </c>
      <c r="F13">
        <v>223</v>
      </c>
      <c r="G13">
        <v>14</v>
      </c>
      <c r="K13">
        <v>225</v>
      </c>
      <c r="L13">
        <v>16</v>
      </c>
    </row>
    <row r="14" spans="1:14" x14ac:dyDescent="0.25">
      <c r="A14">
        <v>191</v>
      </c>
      <c r="B14">
        <v>1</v>
      </c>
      <c r="C14" t="s">
        <v>40</v>
      </c>
    </row>
    <row r="15" spans="1:14" x14ac:dyDescent="0.25">
      <c r="A15">
        <v>210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21</v>
      </c>
      <c r="B17">
        <v>2</v>
      </c>
    </row>
    <row r="18" spans="1:11" x14ac:dyDescent="0.25">
      <c r="A18">
        <v>40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59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54</v>
      </c>
      <c r="I19">
        <f>M2</f>
        <v>76</v>
      </c>
      <c r="J19">
        <f>I2</f>
        <v>23</v>
      </c>
      <c r="K19">
        <f>N2</f>
        <v>33</v>
      </c>
    </row>
    <row r="20" spans="1:11" x14ac:dyDescent="0.25">
      <c r="A20">
        <v>78</v>
      </c>
      <c r="B20">
        <v>2</v>
      </c>
      <c r="C20" t="s">
        <v>302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19</v>
      </c>
      <c r="I20">
        <f t="shared" ref="I20:I30" si="2">M3</f>
        <v>27</v>
      </c>
      <c r="J20">
        <f t="shared" ref="J20:J30" si="3">I3</f>
        <v>7</v>
      </c>
      <c r="K20">
        <f t="shared" ref="K20:K30" si="4">N3</f>
        <v>10</v>
      </c>
    </row>
    <row r="21" spans="1:11" x14ac:dyDescent="0.25">
      <c r="A21">
        <v>97</v>
      </c>
      <c r="B21">
        <v>2</v>
      </c>
      <c r="C21" t="s">
        <v>302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22</v>
      </c>
      <c r="I21">
        <f t="shared" si="2"/>
        <v>25</v>
      </c>
      <c r="J21">
        <f t="shared" si="3"/>
        <v>12</v>
      </c>
      <c r="K21">
        <f t="shared" si="4"/>
        <v>13</v>
      </c>
    </row>
    <row r="22" spans="1:11" x14ac:dyDescent="0.25">
      <c r="A22">
        <v>116</v>
      </c>
      <c r="B22">
        <v>2</v>
      </c>
      <c r="C22" t="s">
        <v>302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29</v>
      </c>
      <c r="I22">
        <f t="shared" si="2"/>
        <v>37</v>
      </c>
      <c r="J22">
        <f t="shared" si="3"/>
        <v>23</v>
      </c>
      <c r="K22">
        <f t="shared" si="4"/>
        <v>30</v>
      </c>
    </row>
    <row r="23" spans="1:11" x14ac:dyDescent="0.25">
      <c r="A23">
        <v>135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</row>
    <row r="24" spans="1:11" x14ac:dyDescent="0.25">
      <c r="A24">
        <v>154</v>
      </c>
      <c r="B24">
        <v>2</v>
      </c>
      <c r="C24" t="s">
        <v>302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</row>
    <row r="25" spans="1:11" x14ac:dyDescent="0.25">
      <c r="A25">
        <v>173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 x14ac:dyDescent="0.25">
      <c r="A26">
        <v>192</v>
      </c>
      <c r="B26">
        <v>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61</v>
      </c>
      <c r="I26">
        <f t="shared" si="2"/>
        <v>80</v>
      </c>
      <c r="J26">
        <f t="shared" si="3"/>
        <v>19</v>
      </c>
      <c r="K26">
        <f t="shared" si="4"/>
        <v>19</v>
      </c>
    </row>
    <row r="27" spans="1:11" x14ac:dyDescent="0.25">
      <c r="A27">
        <v>211</v>
      </c>
      <c r="B27">
        <v>2</v>
      </c>
      <c r="C27" t="s">
        <v>302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 x14ac:dyDescent="0.25">
      <c r="A28">
        <v>3</v>
      </c>
      <c r="B28">
        <v>3</v>
      </c>
      <c r="C28" t="s">
        <v>504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4"/>
        <v>1</v>
      </c>
    </row>
    <row r="29" spans="1:11" x14ac:dyDescent="0.25">
      <c r="A29">
        <v>22</v>
      </c>
      <c r="B29">
        <v>3</v>
      </c>
      <c r="C29" t="s">
        <v>504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123</v>
      </c>
      <c r="I29">
        <f t="shared" si="2"/>
        <v>123</v>
      </c>
      <c r="J29">
        <f t="shared" si="3"/>
        <v>88</v>
      </c>
      <c r="K29">
        <f t="shared" si="4"/>
        <v>88</v>
      </c>
    </row>
    <row r="30" spans="1:11" x14ac:dyDescent="0.25">
      <c r="A30">
        <v>41</v>
      </c>
      <c r="B30">
        <v>3</v>
      </c>
      <c r="C30" t="s">
        <v>504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1:11" x14ac:dyDescent="0.25">
      <c r="A31">
        <v>60</v>
      </c>
      <c r="B31">
        <v>3</v>
      </c>
      <c r="C31" t="s">
        <v>504</v>
      </c>
    </row>
    <row r="32" spans="1:11" x14ac:dyDescent="0.25">
      <c r="A32">
        <v>79</v>
      </c>
      <c r="B32">
        <v>3</v>
      </c>
    </row>
    <row r="33" spans="1:3" x14ac:dyDescent="0.25">
      <c r="A33">
        <v>98</v>
      </c>
      <c r="B33">
        <v>3</v>
      </c>
    </row>
    <row r="34" spans="1:3" x14ac:dyDescent="0.25">
      <c r="A34">
        <v>117</v>
      </c>
      <c r="B34">
        <v>3</v>
      </c>
    </row>
    <row r="35" spans="1:3" x14ac:dyDescent="0.25">
      <c r="A35">
        <v>136</v>
      </c>
      <c r="B35">
        <v>3</v>
      </c>
      <c r="C35" t="s">
        <v>504</v>
      </c>
    </row>
    <row r="36" spans="1:3" x14ac:dyDescent="0.25">
      <c r="A36">
        <v>155</v>
      </c>
      <c r="B36">
        <v>3</v>
      </c>
    </row>
    <row r="37" spans="1:3" x14ac:dyDescent="0.25">
      <c r="A37">
        <v>174</v>
      </c>
      <c r="B37">
        <v>3</v>
      </c>
      <c r="C37" t="s">
        <v>504</v>
      </c>
    </row>
    <row r="38" spans="1:3" x14ac:dyDescent="0.25">
      <c r="A38">
        <v>193</v>
      </c>
      <c r="B38">
        <v>3</v>
      </c>
      <c r="C38" t="s">
        <v>504</v>
      </c>
    </row>
    <row r="39" spans="1:3" x14ac:dyDescent="0.25">
      <c r="A39">
        <v>212</v>
      </c>
      <c r="B39">
        <v>3</v>
      </c>
    </row>
    <row r="40" spans="1:3" x14ac:dyDescent="0.25">
      <c r="A40">
        <v>4</v>
      </c>
      <c r="B40">
        <v>4</v>
      </c>
      <c r="C40" t="s">
        <v>505</v>
      </c>
    </row>
    <row r="41" spans="1:3" x14ac:dyDescent="0.25">
      <c r="A41">
        <v>23</v>
      </c>
      <c r="B41">
        <v>4</v>
      </c>
      <c r="C41" t="s">
        <v>505</v>
      </c>
    </row>
    <row r="42" spans="1:3" x14ac:dyDescent="0.25">
      <c r="A42">
        <v>42</v>
      </c>
      <c r="B42">
        <v>4</v>
      </c>
      <c r="C42" t="s">
        <v>505</v>
      </c>
    </row>
    <row r="43" spans="1:3" x14ac:dyDescent="0.25">
      <c r="A43">
        <v>61</v>
      </c>
      <c r="B43">
        <v>4</v>
      </c>
      <c r="C43" t="s">
        <v>505</v>
      </c>
    </row>
    <row r="44" spans="1:3" x14ac:dyDescent="0.25">
      <c r="A44">
        <v>80</v>
      </c>
      <c r="B44">
        <v>4</v>
      </c>
    </row>
    <row r="45" spans="1:3" x14ac:dyDescent="0.25">
      <c r="A45">
        <v>99</v>
      </c>
      <c r="B45">
        <v>4</v>
      </c>
    </row>
    <row r="46" spans="1:3" x14ac:dyDescent="0.25">
      <c r="A46">
        <v>118</v>
      </c>
      <c r="B46">
        <v>4</v>
      </c>
    </row>
    <row r="47" spans="1:3" x14ac:dyDescent="0.25">
      <c r="A47">
        <v>137</v>
      </c>
      <c r="B47">
        <v>4</v>
      </c>
      <c r="C47" t="s">
        <v>505</v>
      </c>
    </row>
    <row r="48" spans="1:3" x14ac:dyDescent="0.25">
      <c r="A48">
        <v>156</v>
      </c>
      <c r="B48">
        <v>4</v>
      </c>
    </row>
    <row r="49" spans="1:3" x14ac:dyDescent="0.25">
      <c r="A49">
        <v>175</v>
      </c>
      <c r="B49">
        <v>4</v>
      </c>
      <c r="C49" t="s">
        <v>505</v>
      </c>
    </row>
    <row r="50" spans="1:3" x14ac:dyDescent="0.25">
      <c r="A50">
        <v>194</v>
      </c>
      <c r="B50">
        <v>4</v>
      </c>
      <c r="C50" t="s">
        <v>505</v>
      </c>
    </row>
    <row r="51" spans="1:3" x14ac:dyDescent="0.25">
      <c r="A51">
        <v>213</v>
      </c>
      <c r="B51">
        <v>4</v>
      </c>
    </row>
    <row r="52" spans="1:3" x14ac:dyDescent="0.25">
      <c r="A52">
        <v>5</v>
      </c>
      <c r="B52">
        <v>5</v>
      </c>
      <c r="C52" t="s">
        <v>506</v>
      </c>
    </row>
    <row r="53" spans="1:3" x14ac:dyDescent="0.25">
      <c r="A53">
        <v>24</v>
      </c>
      <c r="B53">
        <v>5</v>
      </c>
      <c r="C53" t="s">
        <v>506</v>
      </c>
    </row>
    <row r="54" spans="1:3" x14ac:dyDescent="0.25">
      <c r="A54">
        <v>43</v>
      </c>
      <c r="B54">
        <v>5</v>
      </c>
      <c r="C54" t="s">
        <v>506</v>
      </c>
    </row>
    <row r="55" spans="1:3" x14ac:dyDescent="0.25">
      <c r="A55">
        <v>62</v>
      </c>
      <c r="B55">
        <v>5</v>
      </c>
      <c r="C55" t="s">
        <v>506</v>
      </c>
    </row>
    <row r="56" spans="1:3" x14ac:dyDescent="0.25">
      <c r="A56">
        <v>81</v>
      </c>
      <c r="B56">
        <v>5</v>
      </c>
    </row>
    <row r="57" spans="1:3" x14ac:dyDescent="0.25">
      <c r="A57">
        <v>100</v>
      </c>
      <c r="B57">
        <v>5</v>
      </c>
    </row>
    <row r="58" spans="1:3" x14ac:dyDescent="0.25">
      <c r="A58">
        <v>119</v>
      </c>
      <c r="B58">
        <v>5</v>
      </c>
    </row>
    <row r="59" spans="1:3" x14ac:dyDescent="0.25">
      <c r="A59">
        <v>138</v>
      </c>
      <c r="B59">
        <v>5</v>
      </c>
      <c r="C59" t="s">
        <v>506</v>
      </c>
    </row>
    <row r="60" spans="1:3" x14ac:dyDescent="0.25">
      <c r="A60">
        <v>157</v>
      </c>
      <c r="B60">
        <v>5</v>
      </c>
    </row>
    <row r="61" spans="1:3" x14ac:dyDescent="0.25">
      <c r="A61">
        <v>176</v>
      </c>
      <c r="B61">
        <v>5</v>
      </c>
      <c r="C61" t="s">
        <v>506</v>
      </c>
    </row>
    <row r="62" spans="1:3" x14ac:dyDescent="0.25">
      <c r="A62">
        <v>195</v>
      </c>
      <c r="B62">
        <v>5</v>
      </c>
      <c r="C62" t="s">
        <v>506</v>
      </c>
    </row>
    <row r="63" spans="1:3" x14ac:dyDescent="0.25">
      <c r="A63">
        <v>214</v>
      </c>
      <c r="B63">
        <v>5</v>
      </c>
      <c r="C63" t="s">
        <v>148</v>
      </c>
    </row>
    <row r="64" spans="1:3" x14ac:dyDescent="0.25">
      <c r="A64">
        <v>6</v>
      </c>
      <c r="B64">
        <v>6</v>
      </c>
      <c r="C64" t="s">
        <v>507</v>
      </c>
    </row>
    <row r="65" spans="1:3" x14ac:dyDescent="0.25">
      <c r="A65">
        <v>25</v>
      </c>
      <c r="B65">
        <v>6</v>
      </c>
      <c r="C65" t="s">
        <v>507</v>
      </c>
    </row>
    <row r="66" spans="1:3" x14ac:dyDescent="0.25">
      <c r="A66">
        <v>44</v>
      </c>
      <c r="B66">
        <v>6</v>
      </c>
      <c r="C66" t="s">
        <v>507</v>
      </c>
    </row>
    <row r="67" spans="1:3" x14ac:dyDescent="0.25">
      <c r="A67">
        <v>63</v>
      </c>
      <c r="B67">
        <v>6</v>
      </c>
      <c r="C67" t="s">
        <v>507</v>
      </c>
    </row>
    <row r="68" spans="1:3" x14ac:dyDescent="0.25">
      <c r="A68">
        <v>82</v>
      </c>
      <c r="B68">
        <v>6</v>
      </c>
    </row>
    <row r="69" spans="1:3" x14ac:dyDescent="0.25">
      <c r="A69">
        <v>101</v>
      </c>
      <c r="B69">
        <v>6</v>
      </c>
    </row>
    <row r="70" spans="1:3" x14ac:dyDescent="0.25">
      <c r="A70">
        <v>120</v>
      </c>
      <c r="B70">
        <v>6</v>
      </c>
    </row>
    <row r="71" spans="1:3" x14ac:dyDescent="0.25">
      <c r="A71">
        <v>139</v>
      </c>
      <c r="B71">
        <v>6</v>
      </c>
      <c r="C71" t="s">
        <v>507</v>
      </c>
    </row>
    <row r="72" spans="1:3" x14ac:dyDescent="0.25">
      <c r="A72">
        <v>158</v>
      </c>
      <c r="B72">
        <v>6</v>
      </c>
    </row>
    <row r="73" spans="1:3" x14ac:dyDescent="0.25">
      <c r="A73">
        <v>177</v>
      </c>
      <c r="B73">
        <v>6</v>
      </c>
      <c r="C73" t="s">
        <v>507</v>
      </c>
    </row>
    <row r="74" spans="1:3" x14ac:dyDescent="0.25">
      <c r="A74">
        <v>196</v>
      </c>
      <c r="B74">
        <v>6</v>
      </c>
      <c r="C74" t="s">
        <v>507</v>
      </c>
    </row>
    <row r="75" spans="1:3" x14ac:dyDescent="0.25">
      <c r="A75">
        <v>215</v>
      </c>
      <c r="B75">
        <v>6</v>
      </c>
    </row>
    <row r="76" spans="1:3" x14ac:dyDescent="0.25">
      <c r="A76">
        <v>7</v>
      </c>
      <c r="B76">
        <v>7</v>
      </c>
      <c r="C76" t="s">
        <v>508</v>
      </c>
    </row>
    <row r="77" spans="1:3" x14ac:dyDescent="0.25">
      <c r="A77">
        <v>26</v>
      </c>
      <c r="B77">
        <v>7</v>
      </c>
      <c r="C77" t="s">
        <v>508</v>
      </c>
    </row>
    <row r="78" spans="1:3" x14ac:dyDescent="0.25">
      <c r="A78">
        <v>45</v>
      </c>
      <c r="B78">
        <v>7</v>
      </c>
      <c r="C78" t="s">
        <v>508</v>
      </c>
    </row>
    <row r="79" spans="1:3" x14ac:dyDescent="0.25">
      <c r="A79">
        <v>64</v>
      </c>
      <c r="B79">
        <v>7</v>
      </c>
      <c r="C79" t="s">
        <v>508</v>
      </c>
    </row>
    <row r="80" spans="1:3" x14ac:dyDescent="0.25">
      <c r="A80">
        <v>83</v>
      </c>
      <c r="B80">
        <v>7</v>
      </c>
    </row>
    <row r="81" spans="1:3" x14ac:dyDescent="0.25">
      <c r="A81">
        <v>102</v>
      </c>
      <c r="B81">
        <v>7</v>
      </c>
    </row>
    <row r="82" spans="1:3" x14ac:dyDescent="0.25">
      <c r="A82">
        <v>121</v>
      </c>
      <c r="B82">
        <v>7</v>
      </c>
    </row>
    <row r="83" spans="1:3" x14ac:dyDescent="0.25">
      <c r="A83">
        <v>140</v>
      </c>
      <c r="B83">
        <v>7</v>
      </c>
      <c r="C83" t="s">
        <v>508</v>
      </c>
    </row>
    <row r="84" spans="1:3" x14ac:dyDescent="0.25">
      <c r="A84">
        <v>159</v>
      </c>
      <c r="B84">
        <v>7</v>
      </c>
    </row>
    <row r="85" spans="1:3" x14ac:dyDescent="0.25">
      <c r="A85">
        <v>178</v>
      </c>
      <c r="B85">
        <v>7</v>
      </c>
      <c r="C85" t="s">
        <v>508</v>
      </c>
    </row>
    <row r="86" spans="1:3" x14ac:dyDescent="0.25">
      <c r="A86">
        <v>197</v>
      </c>
      <c r="B86">
        <v>7</v>
      </c>
      <c r="C86" t="s">
        <v>508</v>
      </c>
    </row>
    <row r="87" spans="1:3" x14ac:dyDescent="0.25">
      <c r="A87">
        <v>216</v>
      </c>
      <c r="B87">
        <v>7</v>
      </c>
    </row>
    <row r="88" spans="1:3" x14ac:dyDescent="0.25">
      <c r="A88">
        <v>8</v>
      </c>
      <c r="B88">
        <v>8</v>
      </c>
      <c r="C88" t="s">
        <v>509</v>
      </c>
    </row>
    <row r="89" spans="1:3" x14ac:dyDescent="0.25">
      <c r="A89">
        <v>27</v>
      </c>
      <c r="B89">
        <v>8</v>
      </c>
      <c r="C89" t="s">
        <v>509</v>
      </c>
    </row>
    <row r="90" spans="1:3" x14ac:dyDescent="0.25">
      <c r="A90">
        <v>46</v>
      </c>
      <c r="B90">
        <v>8</v>
      </c>
      <c r="C90" t="s">
        <v>509</v>
      </c>
    </row>
    <row r="91" spans="1:3" x14ac:dyDescent="0.25">
      <c r="A91">
        <v>65</v>
      </c>
      <c r="B91">
        <v>8</v>
      </c>
      <c r="C91" t="s">
        <v>509</v>
      </c>
    </row>
    <row r="92" spans="1:3" x14ac:dyDescent="0.25">
      <c r="A92">
        <v>84</v>
      </c>
      <c r="B92">
        <v>8</v>
      </c>
    </row>
    <row r="93" spans="1:3" x14ac:dyDescent="0.25">
      <c r="A93">
        <v>103</v>
      </c>
      <c r="B93">
        <v>8</v>
      </c>
    </row>
    <row r="94" spans="1:3" x14ac:dyDescent="0.25">
      <c r="A94">
        <v>122</v>
      </c>
      <c r="B94">
        <v>8</v>
      </c>
    </row>
    <row r="95" spans="1:3" x14ac:dyDescent="0.25">
      <c r="A95">
        <v>141</v>
      </c>
      <c r="B95">
        <v>8</v>
      </c>
      <c r="C95" t="s">
        <v>509</v>
      </c>
    </row>
    <row r="96" spans="1:3" x14ac:dyDescent="0.25">
      <c r="A96">
        <v>160</v>
      </c>
      <c r="B96">
        <v>8</v>
      </c>
    </row>
    <row r="97" spans="1:3" x14ac:dyDescent="0.25">
      <c r="A97">
        <v>179</v>
      </c>
      <c r="B97">
        <v>8</v>
      </c>
      <c r="C97" t="s">
        <v>509</v>
      </c>
    </row>
    <row r="98" spans="1:3" x14ac:dyDescent="0.25">
      <c r="A98">
        <v>198</v>
      </c>
      <c r="B98">
        <v>8</v>
      </c>
      <c r="C98" t="s">
        <v>509</v>
      </c>
    </row>
    <row r="99" spans="1:3" x14ac:dyDescent="0.25">
      <c r="A99">
        <v>217</v>
      </c>
      <c r="B99">
        <v>8</v>
      </c>
    </row>
    <row r="100" spans="1:3" x14ac:dyDescent="0.25">
      <c r="A100">
        <v>9</v>
      </c>
      <c r="B100">
        <v>9</v>
      </c>
      <c r="C100" t="s">
        <v>510</v>
      </c>
    </row>
    <row r="101" spans="1:3" x14ac:dyDescent="0.25">
      <c r="A101">
        <v>28</v>
      </c>
      <c r="B101">
        <v>9</v>
      </c>
      <c r="C101" t="s">
        <v>510</v>
      </c>
    </row>
    <row r="102" spans="1:3" x14ac:dyDescent="0.25">
      <c r="A102">
        <v>47</v>
      </c>
      <c r="B102">
        <v>9</v>
      </c>
      <c r="C102" t="s">
        <v>510</v>
      </c>
    </row>
    <row r="103" spans="1:3" x14ac:dyDescent="0.25">
      <c r="A103">
        <v>66</v>
      </c>
      <c r="B103">
        <v>9</v>
      </c>
      <c r="C103" t="s">
        <v>510</v>
      </c>
    </row>
    <row r="104" spans="1:3" x14ac:dyDescent="0.25">
      <c r="A104">
        <v>85</v>
      </c>
      <c r="B104">
        <v>9</v>
      </c>
    </row>
    <row r="105" spans="1:3" x14ac:dyDescent="0.25">
      <c r="A105">
        <v>104</v>
      </c>
      <c r="B105">
        <v>9</v>
      </c>
    </row>
    <row r="106" spans="1:3" x14ac:dyDescent="0.25">
      <c r="A106">
        <v>123</v>
      </c>
      <c r="B106">
        <v>9</v>
      </c>
    </row>
    <row r="107" spans="1:3" x14ac:dyDescent="0.25">
      <c r="A107">
        <v>142</v>
      </c>
      <c r="B107">
        <v>9</v>
      </c>
      <c r="C107" t="s">
        <v>510</v>
      </c>
    </row>
    <row r="108" spans="1:3" x14ac:dyDescent="0.25">
      <c r="A108">
        <v>161</v>
      </c>
      <c r="B108">
        <v>9</v>
      </c>
    </row>
    <row r="109" spans="1:3" x14ac:dyDescent="0.25">
      <c r="A109">
        <v>180</v>
      </c>
      <c r="B109">
        <v>9</v>
      </c>
      <c r="C109" t="s">
        <v>510</v>
      </c>
    </row>
    <row r="110" spans="1:3" x14ac:dyDescent="0.25">
      <c r="A110">
        <v>199</v>
      </c>
      <c r="B110">
        <v>9</v>
      </c>
      <c r="C110" t="s">
        <v>510</v>
      </c>
    </row>
    <row r="111" spans="1:3" x14ac:dyDescent="0.25">
      <c r="A111">
        <v>218</v>
      </c>
      <c r="B111">
        <v>9</v>
      </c>
    </row>
    <row r="112" spans="1:3" x14ac:dyDescent="0.25">
      <c r="A112">
        <v>10</v>
      </c>
      <c r="B112">
        <v>10</v>
      </c>
      <c r="C112" t="s">
        <v>511</v>
      </c>
    </row>
    <row r="113" spans="1:3" x14ac:dyDescent="0.25">
      <c r="A113">
        <v>29</v>
      </c>
      <c r="B113">
        <v>10</v>
      </c>
      <c r="C113" t="s">
        <v>511</v>
      </c>
    </row>
    <row r="114" spans="1:3" x14ac:dyDescent="0.25">
      <c r="A114">
        <v>48</v>
      </c>
      <c r="B114">
        <v>10</v>
      </c>
      <c r="C114" t="s">
        <v>511</v>
      </c>
    </row>
    <row r="115" spans="1:3" x14ac:dyDescent="0.25">
      <c r="A115">
        <v>67</v>
      </c>
      <c r="B115">
        <v>10</v>
      </c>
      <c r="C115" t="s">
        <v>511</v>
      </c>
    </row>
    <row r="116" spans="1:3" x14ac:dyDescent="0.25">
      <c r="A116">
        <v>86</v>
      </c>
      <c r="B116">
        <v>10</v>
      </c>
    </row>
    <row r="117" spans="1:3" x14ac:dyDescent="0.25">
      <c r="A117">
        <v>105</v>
      </c>
      <c r="B117">
        <v>10</v>
      </c>
    </row>
    <row r="118" spans="1:3" x14ac:dyDescent="0.25">
      <c r="A118">
        <v>124</v>
      </c>
      <c r="B118">
        <v>10</v>
      </c>
    </row>
    <row r="119" spans="1:3" x14ac:dyDescent="0.25">
      <c r="A119">
        <v>143</v>
      </c>
      <c r="B119">
        <v>10</v>
      </c>
      <c r="C119" t="s">
        <v>511</v>
      </c>
    </row>
    <row r="120" spans="1:3" x14ac:dyDescent="0.25">
      <c r="A120">
        <v>162</v>
      </c>
      <c r="B120">
        <v>10</v>
      </c>
    </row>
    <row r="121" spans="1:3" x14ac:dyDescent="0.25">
      <c r="A121">
        <v>181</v>
      </c>
      <c r="B121">
        <v>10</v>
      </c>
      <c r="C121" t="s">
        <v>511</v>
      </c>
    </row>
    <row r="122" spans="1:3" x14ac:dyDescent="0.25">
      <c r="A122">
        <v>200</v>
      </c>
      <c r="B122">
        <v>10</v>
      </c>
      <c r="C122" t="s">
        <v>511</v>
      </c>
    </row>
    <row r="123" spans="1:3" x14ac:dyDescent="0.25">
      <c r="A123">
        <v>219</v>
      </c>
      <c r="B123">
        <v>10</v>
      </c>
    </row>
    <row r="124" spans="1:3" x14ac:dyDescent="0.25">
      <c r="A124">
        <v>11</v>
      </c>
      <c r="B124">
        <v>11</v>
      </c>
      <c r="C124" t="s">
        <v>512</v>
      </c>
    </row>
    <row r="125" spans="1:3" x14ac:dyDescent="0.25">
      <c r="A125">
        <v>30</v>
      </c>
      <c r="B125">
        <v>11</v>
      </c>
      <c r="C125" t="s">
        <v>512</v>
      </c>
    </row>
    <row r="126" spans="1:3" x14ac:dyDescent="0.25">
      <c r="A126">
        <v>49</v>
      </c>
      <c r="B126">
        <v>11</v>
      </c>
      <c r="C126" t="s">
        <v>512</v>
      </c>
    </row>
    <row r="127" spans="1:3" x14ac:dyDescent="0.25">
      <c r="A127">
        <v>68</v>
      </c>
      <c r="B127">
        <v>11</v>
      </c>
      <c r="C127" t="s">
        <v>512</v>
      </c>
    </row>
    <row r="128" spans="1:3" x14ac:dyDescent="0.25">
      <c r="A128">
        <v>87</v>
      </c>
      <c r="B128">
        <v>11</v>
      </c>
    </row>
    <row r="129" spans="1:3" x14ac:dyDescent="0.25">
      <c r="A129">
        <v>106</v>
      </c>
      <c r="B129">
        <v>11</v>
      </c>
    </row>
    <row r="130" spans="1:3" x14ac:dyDescent="0.25">
      <c r="A130">
        <v>125</v>
      </c>
      <c r="B130">
        <v>11</v>
      </c>
    </row>
    <row r="131" spans="1:3" x14ac:dyDescent="0.25">
      <c r="A131">
        <v>144</v>
      </c>
      <c r="B131">
        <v>11</v>
      </c>
      <c r="C131" t="s">
        <v>512</v>
      </c>
    </row>
    <row r="132" spans="1:3" x14ac:dyDescent="0.25">
      <c r="A132">
        <v>163</v>
      </c>
      <c r="B132">
        <v>11</v>
      </c>
    </row>
    <row r="133" spans="1:3" x14ac:dyDescent="0.25">
      <c r="A133">
        <v>182</v>
      </c>
      <c r="B133">
        <v>11</v>
      </c>
      <c r="C133" t="s">
        <v>512</v>
      </c>
    </row>
    <row r="134" spans="1:3" x14ac:dyDescent="0.25">
      <c r="A134">
        <v>201</v>
      </c>
      <c r="B134">
        <v>11</v>
      </c>
      <c r="C134" t="s">
        <v>512</v>
      </c>
    </row>
    <row r="135" spans="1:3" x14ac:dyDescent="0.25">
      <c r="A135">
        <v>220</v>
      </c>
      <c r="B135">
        <v>11</v>
      </c>
    </row>
    <row r="136" spans="1:3" x14ac:dyDescent="0.25">
      <c r="A136">
        <v>12</v>
      </c>
      <c r="B136">
        <v>12</v>
      </c>
      <c r="C136" t="s">
        <v>5</v>
      </c>
    </row>
    <row r="137" spans="1:3" x14ac:dyDescent="0.25">
      <c r="A137">
        <v>31</v>
      </c>
      <c r="B137">
        <v>12</v>
      </c>
      <c r="C137" t="s">
        <v>5</v>
      </c>
    </row>
    <row r="138" spans="1:3" x14ac:dyDescent="0.25">
      <c r="A138">
        <v>50</v>
      </c>
      <c r="B138">
        <v>12</v>
      </c>
      <c r="C138" t="s">
        <v>5</v>
      </c>
    </row>
    <row r="139" spans="1:3" x14ac:dyDescent="0.25">
      <c r="A139">
        <v>69</v>
      </c>
      <c r="B139">
        <v>12</v>
      </c>
      <c r="C139" t="s">
        <v>5</v>
      </c>
    </row>
    <row r="140" spans="1:3" x14ac:dyDescent="0.25">
      <c r="A140">
        <v>88</v>
      </c>
      <c r="B140">
        <v>12</v>
      </c>
    </row>
    <row r="141" spans="1:3" x14ac:dyDescent="0.25">
      <c r="A141">
        <v>107</v>
      </c>
      <c r="B141">
        <v>12</v>
      </c>
    </row>
    <row r="142" spans="1:3" x14ac:dyDescent="0.25">
      <c r="A142">
        <v>126</v>
      </c>
      <c r="B142">
        <v>12</v>
      </c>
    </row>
    <row r="143" spans="1:3" x14ac:dyDescent="0.25">
      <c r="A143">
        <v>145</v>
      </c>
      <c r="B143">
        <v>12</v>
      </c>
      <c r="C143" t="s">
        <v>5</v>
      </c>
    </row>
    <row r="144" spans="1:3" x14ac:dyDescent="0.25">
      <c r="A144">
        <v>164</v>
      </c>
      <c r="B144">
        <v>12</v>
      </c>
    </row>
    <row r="145" spans="1:3" x14ac:dyDescent="0.25">
      <c r="A145">
        <v>183</v>
      </c>
      <c r="B145">
        <v>12</v>
      </c>
      <c r="C145" t="s">
        <v>5</v>
      </c>
    </row>
    <row r="146" spans="1:3" x14ac:dyDescent="0.25">
      <c r="A146">
        <v>202</v>
      </c>
      <c r="B146">
        <v>12</v>
      </c>
      <c r="C146" t="s">
        <v>5</v>
      </c>
    </row>
    <row r="147" spans="1:3" x14ac:dyDescent="0.25">
      <c r="A147">
        <v>221</v>
      </c>
      <c r="B147">
        <v>12</v>
      </c>
    </row>
    <row r="148" spans="1:3" x14ac:dyDescent="0.25">
      <c r="A148">
        <v>13</v>
      </c>
      <c r="B148">
        <v>13</v>
      </c>
      <c r="C148" t="s">
        <v>115</v>
      </c>
    </row>
    <row r="149" spans="1:3" x14ac:dyDescent="0.25">
      <c r="A149">
        <v>32</v>
      </c>
      <c r="B149">
        <v>13</v>
      </c>
      <c r="C149" t="s">
        <v>515</v>
      </c>
    </row>
    <row r="150" spans="1:3" x14ac:dyDescent="0.25">
      <c r="A150">
        <v>51</v>
      </c>
      <c r="B150">
        <v>13</v>
      </c>
      <c r="C150" t="s">
        <v>518</v>
      </c>
    </row>
    <row r="151" spans="1:3" x14ac:dyDescent="0.25">
      <c r="A151">
        <v>70</v>
      </c>
      <c r="B151">
        <v>13</v>
      </c>
      <c r="C151" t="s">
        <v>521</v>
      </c>
    </row>
    <row r="152" spans="1:3" x14ac:dyDescent="0.25">
      <c r="A152">
        <v>89</v>
      </c>
      <c r="B152">
        <v>13</v>
      </c>
    </row>
    <row r="153" spans="1:3" x14ac:dyDescent="0.25">
      <c r="A153">
        <v>108</v>
      </c>
      <c r="B153">
        <v>13</v>
      </c>
    </row>
    <row r="154" spans="1:3" x14ac:dyDescent="0.25">
      <c r="A154">
        <v>127</v>
      </c>
      <c r="B154">
        <v>13</v>
      </c>
    </row>
    <row r="155" spans="1:3" x14ac:dyDescent="0.25">
      <c r="A155">
        <v>146</v>
      </c>
      <c r="B155">
        <v>13</v>
      </c>
      <c r="C155" t="s">
        <v>524</v>
      </c>
    </row>
    <row r="156" spans="1:3" x14ac:dyDescent="0.25">
      <c r="A156">
        <v>165</v>
      </c>
      <c r="B156">
        <v>13</v>
      </c>
    </row>
    <row r="157" spans="1:3" x14ac:dyDescent="0.25">
      <c r="A157">
        <v>184</v>
      </c>
      <c r="B157">
        <v>13</v>
      </c>
    </row>
    <row r="158" spans="1:3" x14ac:dyDescent="0.25">
      <c r="A158">
        <v>203</v>
      </c>
      <c r="B158">
        <v>13</v>
      </c>
    </row>
    <row r="159" spans="1:3" x14ac:dyDescent="0.25">
      <c r="A159">
        <v>222</v>
      </c>
      <c r="B159">
        <v>13</v>
      </c>
    </row>
    <row r="160" spans="1:3" x14ac:dyDescent="0.25">
      <c r="A160">
        <v>14</v>
      </c>
      <c r="B160">
        <v>14</v>
      </c>
      <c r="C160" t="s">
        <v>513</v>
      </c>
    </row>
    <row r="161" spans="1:3" x14ac:dyDescent="0.25">
      <c r="A161">
        <v>33</v>
      </c>
      <c r="B161">
        <v>14</v>
      </c>
      <c r="C161" t="s">
        <v>516</v>
      </c>
    </row>
    <row r="162" spans="1:3" x14ac:dyDescent="0.25">
      <c r="A162">
        <v>52</v>
      </c>
      <c r="B162">
        <v>14</v>
      </c>
      <c r="C162" t="s">
        <v>519</v>
      </c>
    </row>
    <row r="163" spans="1:3" x14ac:dyDescent="0.25">
      <c r="A163">
        <v>71</v>
      </c>
      <c r="B163">
        <v>14</v>
      </c>
      <c r="C163" t="s">
        <v>522</v>
      </c>
    </row>
    <row r="164" spans="1:3" x14ac:dyDescent="0.25">
      <c r="A164">
        <v>90</v>
      </c>
      <c r="B164">
        <v>14</v>
      </c>
    </row>
    <row r="165" spans="1:3" x14ac:dyDescent="0.25">
      <c r="A165">
        <v>109</v>
      </c>
      <c r="B165">
        <v>14</v>
      </c>
    </row>
    <row r="166" spans="1:3" x14ac:dyDescent="0.25">
      <c r="A166">
        <v>128</v>
      </c>
      <c r="B166">
        <v>14</v>
      </c>
    </row>
    <row r="167" spans="1:3" x14ac:dyDescent="0.25">
      <c r="A167">
        <v>147</v>
      </c>
      <c r="B167">
        <v>14</v>
      </c>
      <c r="C167" t="s">
        <v>525</v>
      </c>
    </row>
    <row r="168" spans="1:3" x14ac:dyDescent="0.25">
      <c r="A168">
        <v>166</v>
      </c>
      <c r="B168">
        <v>14</v>
      </c>
    </row>
    <row r="169" spans="1:3" x14ac:dyDescent="0.25">
      <c r="A169">
        <v>185</v>
      </c>
      <c r="B169">
        <v>14</v>
      </c>
      <c r="C169" t="s">
        <v>499</v>
      </c>
    </row>
    <row r="170" spans="1:3" x14ac:dyDescent="0.25">
      <c r="A170">
        <v>204</v>
      </c>
      <c r="B170">
        <v>14</v>
      </c>
      <c r="C170" t="s">
        <v>501</v>
      </c>
    </row>
    <row r="171" spans="1:3" x14ac:dyDescent="0.25">
      <c r="A171">
        <v>223</v>
      </c>
      <c r="B171">
        <v>14</v>
      </c>
    </row>
    <row r="172" spans="1:3" x14ac:dyDescent="0.25">
      <c r="A172">
        <v>15</v>
      </c>
      <c r="B172">
        <v>15</v>
      </c>
      <c r="C172" t="s">
        <v>5</v>
      </c>
    </row>
    <row r="173" spans="1:3" x14ac:dyDescent="0.25">
      <c r="A173">
        <v>34</v>
      </c>
      <c r="B173">
        <v>15</v>
      </c>
      <c r="C173" t="s">
        <v>5</v>
      </c>
    </row>
    <row r="174" spans="1:3" x14ac:dyDescent="0.25">
      <c r="A174">
        <v>53</v>
      </c>
      <c r="B174">
        <v>15</v>
      </c>
      <c r="C174" t="s">
        <v>5</v>
      </c>
    </row>
    <row r="175" spans="1:3" x14ac:dyDescent="0.25">
      <c r="A175">
        <v>72</v>
      </c>
      <c r="B175">
        <v>15</v>
      </c>
      <c r="C175" t="s">
        <v>5</v>
      </c>
    </row>
    <row r="176" spans="1:3" x14ac:dyDescent="0.25">
      <c r="A176">
        <v>91</v>
      </c>
      <c r="B176">
        <v>15</v>
      </c>
    </row>
    <row r="177" spans="1:3" x14ac:dyDescent="0.25">
      <c r="A177">
        <v>110</v>
      </c>
      <c r="B177">
        <v>15</v>
      </c>
    </row>
    <row r="178" spans="1:3" x14ac:dyDescent="0.25">
      <c r="A178">
        <v>129</v>
      </c>
      <c r="B178">
        <v>15</v>
      </c>
    </row>
    <row r="179" spans="1:3" x14ac:dyDescent="0.25">
      <c r="A179">
        <v>148</v>
      </c>
      <c r="B179">
        <v>15</v>
      </c>
      <c r="C179" t="s">
        <v>5</v>
      </c>
    </row>
    <row r="180" spans="1:3" x14ac:dyDescent="0.25">
      <c r="A180">
        <v>167</v>
      </c>
      <c r="B180">
        <v>15</v>
      </c>
    </row>
    <row r="181" spans="1:3" x14ac:dyDescent="0.25">
      <c r="A181">
        <v>186</v>
      </c>
      <c r="B181">
        <v>15</v>
      </c>
      <c r="C181" t="s">
        <v>5</v>
      </c>
    </row>
    <row r="182" spans="1:3" x14ac:dyDescent="0.25">
      <c r="A182">
        <v>205</v>
      </c>
      <c r="B182">
        <v>15</v>
      </c>
      <c r="C182" t="s">
        <v>5</v>
      </c>
    </row>
    <row r="183" spans="1:3" x14ac:dyDescent="0.25">
      <c r="A183">
        <v>224</v>
      </c>
      <c r="B183">
        <v>15</v>
      </c>
    </row>
    <row r="184" spans="1:3" x14ac:dyDescent="0.25">
      <c r="A184">
        <v>16</v>
      </c>
      <c r="B184">
        <v>16</v>
      </c>
      <c r="C184" t="s">
        <v>514</v>
      </c>
    </row>
    <row r="185" spans="1:3" x14ac:dyDescent="0.25">
      <c r="A185">
        <v>35</v>
      </c>
      <c r="B185">
        <v>16</v>
      </c>
      <c r="C185" t="s">
        <v>517</v>
      </c>
    </row>
    <row r="186" spans="1:3" x14ac:dyDescent="0.25">
      <c r="A186">
        <v>54</v>
      </c>
      <c r="B186">
        <v>16</v>
      </c>
      <c r="C186" t="s">
        <v>520</v>
      </c>
    </row>
    <row r="187" spans="1:3" x14ac:dyDescent="0.25">
      <c r="A187">
        <v>73</v>
      </c>
      <c r="B187">
        <v>16</v>
      </c>
      <c r="C187" t="s">
        <v>523</v>
      </c>
    </row>
    <row r="188" spans="1:3" x14ac:dyDescent="0.25">
      <c r="A188">
        <v>92</v>
      </c>
      <c r="B188">
        <v>16</v>
      </c>
    </row>
    <row r="189" spans="1:3" x14ac:dyDescent="0.25">
      <c r="A189">
        <v>111</v>
      </c>
      <c r="B189">
        <v>16</v>
      </c>
    </row>
    <row r="190" spans="1:3" x14ac:dyDescent="0.25">
      <c r="A190">
        <v>130</v>
      </c>
      <c r="B190">
        <v>16</v>
      </c>
    </row>
    <row r="191" spans="1:3" x14ac:dyDescent="0.25">
      <c r="A191">
        <v>149</v>
      </c>
      <c r="B191">
        <v>16</v>
      </c>
      <c r="C191" t="s">
        <v>526</v>
      </c>
    </row>
    <row r="192" spans="1:3" x14ac:dyDescent="0.25">
      <c r="A192">
        <v>168</v>
      </c>
      <c r="B192">
        <v>16</v>
      </c>
    </row>
    <row r="193" spans="1:3" x14ac:dyDescent="0.25">
      <c r="A193">
        <v>187</v>
      </c>
      <c r="B193">
        <v>16</v>
      </c>
      <c r="C193" t="s">
        <v>500</v>
      </c>
    </row>
    <row r="194" spans="1:3" x14ac:dyDescent="0.25">
      <c r="A194">
        <v>206</v>
      </c>
      <c r="B194">
        <v>16</v>
      </c>
      <c r="C194" t="s">
        <v>502</v>
      </c>
    </row>
    <row r="195" spans="1:3" x14ac:dyDescent="0.25">
      <c r="A195">
        <v>225</v>
      </c>
      <c r="B195">
        <v>16</v>
      </c>
    </row>
    <row r="196" spans="1:3" x14ac:dyDescent="0.25">
      <c r="A196">
        <v>17</v>
      </c>
      <c r="B196">
        <v>17</v>
      </c>
    </row>
    <row r="197" spans="1:3" x14ac:dyDescent="0.25">
      <c r="A197">
        <v>36</v>
      </c>
      <c r="B197">
        <v>17</v>
      </c>
    </row>
    <row r="198" spans="1:3" x14ac:dyDescent="0.25">
      <c r="A198">
        <v>55</v>
      </c>
      <c r="B198">
        <v>17</v>
      </c>
    </row>
    <row r="199" spans="1:3" x14ac:dyDescent="0.25">
      <c r="A199">
        <v>74</v>
      </c>
      <c r="B199">
        <v>17</v>
      </c>
    </row>
    <row r="200" spans="1:3" x14ac:dyDescent="0.25">
      <c r="A200">
        <v>93</v>
      </c>
      <c r="B200">
        <v>17</v>
      </c>
    </row>
    <row r="201" spans="1:3" x14ac:dyDescent="0.25">
      <c r="A201">
        <v>112</v>
      </c>
      <c r="B201">
        <v>17</v>
      </c>
    </row>
    <row r="202" spans="1:3" x14ac:dyDescent="0.25">
      <c r="A202">
        <v>131</v>
      </c>
      <c r="B202">
        <v>17</v>
      </c>
    </row>
    <row r="203" spans="1:3" x14ac:dyDescent="0.25">
      <c r="A203">
        <v>150</v>
      </c>
      <c r="B203">
        <v>17</v>
      </c>
    </row>
    <row r="204" spans="1:3" x14ac:dyDescent="0.25">
      <c r="A204">
        <v>169</v>
      </c>
      <c r="B204">
        <v>17</v>
      </c>
    </row>
    <row r="205" spans="1:3" x14ac:dyDescent="0.25">
      <c r="A205">
        <v>188</v>
      </c>
      <c r="B205">
        <v>17</v>
      </c>
    </row>
    <row r="206" spans="1:3" x14ac:dyDescent="0.25">
      <c r="A206">
        <v>207</v>
      </c>
      <c r="B206">
        <v>17</v>
      </c>
    </row>
    <row r="207" spans="1:3" x14ac:dyDescent="0.25">
      <c r="A207">
        <v>226</v>
      </c>
      <c r="B207">
        <v>17</v>
      </c>
    </row>
    <row r="208" spans="1:3" x14ac:dyDescent="0.25">
      <c r="A208">
        <v>18</v>
      </c>
      <c r="B208">
        <v>18</v>
      </c>
    </row>
    <row r="209" spans="1:3" x14ac:dyDescent="0.25">
      <c r="A209">
        <v>37</v>
      </c>
      <c r="B209">
        <v>18</v>
      </c>
    </row>
    <row r="210" spans="1:3" x14ac:dyDescent="0.25">
      <c r="A210">
        <v>56</v>
      </c>
      <c r="B210">
        <v>18</v>
      </c>
    </row>
    <row r="211" spans="1:3" x14ac:dyDescent="0.25">
      <c r="A211">
        <v>75</v>
      </c>
      <c r="B211">
        <v>18</v>
      </c>
    </row>
    <row r="212" spans="1:3" x14ac:dyDescent="0.25">
      <c r="A212">
        <v>94</v>
      </c>
      <c r="B212">
        <v>18</v>
      </c>
    </row>
    <row r="213" spans="1:3" x14ac:dyDescent="0.25">
      <c r="A213">
        <v>113</v>
      </c>
      <c r="B213">
        <v>18</v>
      </c>
    </row>
    <row r="214" spans="1:3" x14ac:dyDescent="0.25">
      <c r="A214">
        <v>132</v>
      </c>
      <c r="B214">
        <v>18</v>
      </c>
    </row>
    <row r="215" spans="1:3" x14ac:dyDescent="0.25">
      <c r="A215">
        <v>151</v>
      </c>
      <c r="B215">
        <v>18</v>
      </c>
    </row>
    <row r="216" spans="1:3" x14ac:dyDescent="0.25">
      <c r="A216">
        <v>170</v>
      </c>
      <c r="B216">
        <v>18</v>
      </c>
    </row>
    <row r="217" spans="1:3" x14ac:dyDescent="0.25">
      <c r="A217">
        <v>189</v>
      </c>
      <c r="B217">
        <v>18</v>
      </c>
    </row>
    <row r="218" spans="1:3" x14ac:dyDescent="0.25">
      <c r="A218">
        <v>208</v>
      </c>
      <c r="B218">
        <v>18</v>
      </c>
    </row>
    <row r="219" spans="1:3" x14ac:dyDescent="0.25">
      <c r="A219">
        <v>227</v>
      </c>
      <c r="B219">
        <v>18</v>
      </c>
    </row>
    <row r="220" spans="1:3" x14ac:dyDescent="0.25">
      <c r="A220">
        <v>19</v>
      </c>
      <c r="B220">
        <v>19</v>
      </c>
      <c r="C220" t="s">
        <v>1</v>
      </c>
    </row>
    <row r="221" spans="1:3" x14ac:dyDescent="0.25">
      <c r="A221">
        <v>38</v>
      </c>
      <c r="B221">
        <v>19</v>
      </c>
      <c r="C221" t="s">
        <v>1</v>
      </c>
    </row>
    <row r="222" spans="1:3" x14ac:dyDescent="0.25">
      <c r="A222">
        <v>57</v>
      </c>
      <c r="B222">
        <v>19</v>
      </c>
      <c r="C222" t="s">
        <v>1</v>
      </c>
    </row>
    <row r="223" spans="1:3" x14ac:dyDescent="0.25">
      <c r="A223">
        <v>76</v>
      </c>
      <c r="B223">
        <v>19</v>
      </c>
      <c r="C223" t="s">
        <v>1</v>
      </c>
    </row>
    <row r="224" spans="1:3" x14ac:dyDescent="0.25">
      <c r="A224">
        <v>95</v>
      </c>
      <c r="B224">
        <v>19</v>
      </c>
      <c r="C224" t="s">
        <v>1</v>
      </c>
    </row>
    <row r="225" spans="1:3" x14ac:dyDescent="0.25">
      <c r="A225">
        <v>114</v>
      </c>
      <c r="B225">
        <v>19</v>
      </c>
      <c r="C225" t="s">
        <v>1</v>
      </c>
    </row>
    <row r="226" spans="1:3" x14ac:dyDescent="0.25">
      <c r="A226">
        <v>133</v>
      </c>
      <c r="B226">
        <v>19</v>
      </c>
      <c r="C226" t="s">
        <v>1</v>
      </c>
    </row>
    <row r="227" spans="1:3" x14ac:dyDescent="0.25">
      <c r="A227">
        <v>152</v>
      </c>
      <c r="B227">
        <v>19</v>
      </c>
      <c r="C227" t="s">
        <v>1</v>
      </c>
    </row>
    <row r="228" spans="1:3" x14ac:dyDescent="0.25">
      <c r="A228">
        <v>171</v>
      </c>
      <c r="B228">
        <v>19</v>
      </c>
      <c r="C228" t="s">
        <v>1</v>
      </c>
    </row>
    <row r="229" spans="1:3" x14ac:dyDescent="0.25">
      <c r="A229">
        <v>190</v>
      </c>
      <c r="B229">
        <v>19</v>
      </c>
      <c r="C229" t="s">
        <v>1</v>
      </c>
    </row>
    <row r="230" spans="1:3" x14ac:dyDescent="0.25">
      <c r="A230">
        <v>209</v>
      </c>
      <c r="B230">
        <v>19</v>
      </c>
      <c r="C230" t="s">
        <v>1</v>
      </c>
    </row>
    <row r="231" spans="1:3" x14ac:dyDescent="0.25">
      <c r="A231">
        <v>228</v>
      </c>
      <c r="B231">
        <v>19</v>
      </c>
    </row>
  </sheetData>
  <sortState ref="A4:C231">
    <sortCondition ref="B4:B231"/>
    <sortCondition ref="A4:A23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527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7</v>
      </c>
      <c r="G2">
        <v>7</v>
      </c>
      <c r="H2">
        <v>36</v>
      </c>
      <c r="I2">
        <v>44</v>
      </c>
      <c r="K2">
        <v>9</v>
      </c>
      <c r="L2">
        <v>9</v>
      </c>
      <c r="M2">
        <v>55</v>
      </c>
      <c r="N2">
        <v>76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19</v>
      </c>
      <c r="G3">
        <v>7</v>
      </c>
      <c r="H3">
        <v>138</v>
      </c>
      <c r="I3">
        <v>80</v>
      </c>
      <c r="K3">
        <v>21</v>
      </c>
      <c r="L3">
        <v>9</v>
      </c>
      <c r="M3">
        <v>141</v>
      </c>
      <c r="N3">
        <v>91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31</v>
      </c>
      <c r="G4">
        <v>7</v>
      </c>
      <c r="H4">
        <v>41</v>
      </c>
      <c r="I4">
        <v>53</v>
      </c>
      <c r="K4">
        <v>33</v>
      </c>
      <c r="L4">
        <v>9</v>
      </c>
      <c r="M4">
        <v>44</v>
      </c>
      <c r="N4">
        <v>54</v>
      </c>
    </row>
    <row r="5" spans="1:14" x14ac:dyDescent="0.25">
      <c r="A5">
        <v>13</v>
      </c>
      <c r="B5">
        <v>1</v>
      </c>
      <c r="C5" t="s">
        <v>9</v>
      </c>
      <c r="D5" t="s">
        <v>54</v>
      </c>
      <c r="F5">
        <v>43</v>
      </c>
      <c r="G5">
        <v>7</v>
      </c>
      <c r="H5">
        <v>81</v>
      </c>
      <c r="I5">
        <v>76</v>
      </c>
      <c r="K5">
        <v>45</v>
      </c>
      <c r="L5">
        <v>9</v>
      </c>
      <c r="M5">
        <v>106</v>
      </c>
      <c r="N5">
        <v>105</v>
      </c>
    </row>
    <row r="6" spans="1:14" x14ac:dyDescent="0.25">
      <c r="A6">
        <v>25</v>
      </c>
      <c r="B6">
        <v>1</v>
      </c>
      <c r="C6" t="s">
        <v>13</v>
      </c>
      <c r="D6" t="s">
        <v>55</v>
      </c>
      <c r="F6">
        <v>55</v>
      </c>
      <c r="G6">
        <v>7</v>
      </c>
      <c r="H6">
        <v>31</v>
      </c>
      <c r="I6">
        <v>33</v>
      </c>
      <c r="K6">
        <v>57</v>
      </c>
      <c r="L6">
        <v>9</v>
      </c>
      <c r="M6">
        <v>36</v>
      </c>
      <c r="N6">
        <v>36</v>
      </c>
    </row>
    <row r="7" spans="1:14" x14ac:dyDescent="0.25">
      <c r="A7">
        <v>37</v>
      </c>
      <c r="B7">
        <v>1</v>
      </c>
      <c r="C7" t="s">
        <v>17</v>
      </c>
      <c r="D7" t="s">
        <v>56</v>
      </c>
      <c r="F7">
        <v>67</v>
      </c>
      <c r="G7">
        <v>7</v>
      </c>
      <c r="H7">
        <v>45</v>
      </c>
      <c r="K7">
        <v>69</v>
      </c>
      <c r="L7">
        <v>9</v>
      </c>
      <c r="M7">
        <v>50</v>
      </c>
    </row>
    <row r="8" spans="1:14" x14ac:dyDescent="0.25">
      <c r="A8">
        <v>49</v>
      </c>
      <c r="B8">
        <v>1</v>
      </c>
      <c r="C8" t="s">
        <v>20</v>
      </c>
      <c r="D8" t="s">
        <v>57</v>
      </c>
      <c r="F8">
        <v>79</v>
      </c>
      <c r="G8">
        <v>7</v>
      </c>
      <c r="H8">
        <v>140</v>
      </c>
      <c r="I8">
        <v>120</v>
      </c>
      <c r="K8">
        <v>81</v>
      </c>
      <c r="L8">
        <v>9</v>
      </c>
      <c r="M8">
        <v>140</v>
      </c>
      <c r="N8">
        <v>120</v>
      </c>
    </row>
    <row r="9" spans="1:14" x14ac:dyDescent="0.25">
      <c r="A9">
        <v>61</v>
      </c>
      <c r="B9">
        <v>1</v>
      </c>
      <c r="C9" t="s">
        <v>23</v>
      </c>
      <c r="D9" t="s">
        <v>58</v>
      </c>
      <c r="F9">
        <v>91</v>
      </c>
      <c r="G9">
        <v>7</v>
      </c>
      <c r="H9">
        <v>149</v>
      </c>
      <c r="I9">
        <v>177</v>
      </c>
      <c r="K9">
        <v>93</v>
      </c>
      <c r="L9">
        <v>9</v>
      </c>
      <c r="M9">
        <v>152</v>
      </c>
      <c r="N9">
        <v>177</v>
      </c>
    </row>
    <row r="10" spans="1:14" x14ac:dyDescent="0.25">
      <c r="A10">
        <v>73</v>
      </c>
      <c r="B10">
        <v>1</v>
      </c>
      <c r="C10" t="s">
        <v>27</v>
      </c>
      <c r="D10" t="s">
        <v>59</v>
      </c>
      <c r="F10">
        <v>103</v>
      </c>
      <c r="G10">
        <v>7</v>
      </c>
      <c r="H10">
        <v>35</v>
      </c>
      <c r="I10">
        <v>27</v>
      </c>
      <c r="K10">
        <v>105</v>
      </c>
      <c r="L10">
        <v>9</v>
      </c>
      <c r="M10">
        <v>35</v>
      </c>
      <c r="N10">
        <v>27</v>
      </c>
    </row>
    <row r="11" spans="1:14" x14ac:dyDescent="0.25">
      <c r="A11">
        <v>85</v>
      </c>
      <c r="B11">
        <v>1</v>
      </c>
      <c r="C11" t="s">
        <v>30</v>
      </c>
      <c r="D11" t="s">
        <v>60</v>
      </c>
      <c r="F11">
        <v>115</v>
      </c>
      <c r="G11">
        <v>7</v>
      </c>
      <c r="K11">
        <v>117</v>
      </c>
      <c r="L11">
        <v>9</v>
      </c>
    </row>
    <row r="12" spans="1:14" x14ac:dyDescent="0.25">
      <c r="A12">
        <v>97</v>
      </c>
      <c r="B12">
        <v>1</v>
      </c>
      <c r="C12" t="s">
        <v>34</v>
      </c>
      <c r="D12" t="s">
        <v>61</v>
      </c>
      <c r="F12">
        <v>127</v>
      </c>
      <c r="G12">
        <v>7</v>
      </c>
      <c r="K12">
        <v>129</v>
      </c>
      <c r="L12">
        <v>9</v>
      </c>
    </row>
    <row r="13" spans="1:14" x14ac:dyDescent="0.25">
      <c r="A13">
        <v>109</v>
      </c>
      <c r="B13">
        <v>1</v>
      </c>
      <c r="C13" t="s">
        <v>37</v>
      </c>
      <c r="D13" t="s">
        <v>62</v>
      </c>
      <c r="F13">
        <v>139</v>
      </c>
      <c r="G13">
        <v>7</v>
      </c>
      <c r="H13">
        <v>54</v>
      </c>
      <c r="I13">
        <v>48</v>
      </c>
      <c r="K13">
        <v>141</v>
      </c>
      <c r="L13">
        <v>9</v>
      </c>
      <c r="M13">
        <v>91</v>
      </c>
      <c r="N13">
        <v>79</v>
      </c>
    </row>
    <row r="14" spans="1:14" x14ac:dyDescent="0.25">
      <c r="A14">
        <v>121</v>
      </c>
      <c r="B14">
        <v>1</v>
      </c>
      <c r="C14" t="s">
        <v>40</v>
      </c>
    </row>
    <row r="15" spans="1:14" x14ac:dyDescent="0.25">
      <c r="A15">
        <v>133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14</v>
      </c>
      <c r="B17">
        <v>2</v>
      </c>
    </row>
    <row r="18" spans="1:11" x14ac:dyDescent="0.25">
      <c r="A18">
        <v>26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38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36</v>
      </c>
      <c r="I19">
        <f>M2</f>
        <v>55</v>
      </c>
      <c r="J19">
        <f>I2</f>
        <v>44</v>
      </c>
      <c r="K19">
        <f>N2</f>
        <v>76</v>
      </c>
    </row>
    <row r="20" spans="1:11" x14ac:dyDescent="0.25">
      <c r="A20">
        <v>50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138</v>
      </c>
      <c r="I20">
        <f t="shared" ref="I20:I30" si="2">M3</f>
        <v>141</v>
      </c>
      <c r="J20">
        <f t="shared" ref="J20:J30" si="3">I3</f>
        <v>80</v>
      </c>
      <c r="K20">
        <f t="shared" ref="K20:K30" si="4">N3</f>
        <v>91</v>
      </c>
    </row>
    <row r="21" spans="1:11" x14ac:dyDescent="0.25">
      <c r="A21">
        <v>62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41</v>
      </c>
      <c r="I21">
        <f t="shared" si="2"/>
        <v>44</v>
      </c>
      <c r="J21">
        <f t="shared" si="3"/>
        <v>53</v>
      </c>
      <c r="K21">
        <f t="shared" si="4"/>
        <v>54</v>
      </c>
    </row>
    <row r="22" spans="1:11" x14ac:dyDescent="0.25">
      <c r="A22">
        <v>74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81</v>
      </c>
      <c r="I22">
        <f t="shared" si="2"/>
        <v>106</v>
      </c>
      <c r="J22">
        <f t="shared" si="3"/>
        <v>76</v>
      </c>
      <c r="K22">
        <f t="shared" si="4"/>
        <v>105</v>
      </c>
    </row>
    <row r="23" spans="1:11" x14ac:dyDescent="0.25">
      <c r="A23">
        <v>86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31</v>
      </c>
      <c r="I23">
        <f t="shared" si="2"/>
        <v>36</v>
      </c>
      <c r="J23">
        <f t="shared" si="3"/>
        <v>33</v>
      </c>
      <c r="K23">
        <f t="shared" si="4"/>
        <v>36</v>
      </c>
    </row>
    <row r="24" spans="1:11" x14ac:dyDescent="0.25">
      <c r="A24">
        <v>98</v>
      </c>
      <c r="B24">
        <v>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45</v>
      </c>
      <c r="I24">
        <f t="shared" si="2"/>
        <v>50</v>
      </c>
      <c r="J24">
        <f t="shared" si="3"/>
        <v>0</v>
      </c>
      <c r="K24">
        <f t="shared" si="4"/>
        <v>0</v>
      </c>
    </row>
    <row r="25" spans="1:11" x14ac:dyDescent="0.25">
      <c r="A25">
        <v>110</v>
      </c>
      <c r="B25">
        <v>2</v>
      </c>
      <c r="C25" t="s">
        <v>302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140</v>
      </c>
      <c r="I25">
        <f t="shared" si="2"/>
        <v>140</v>
      </c>
      <c r="J25">
        <f t="shared" si="3"/>
        <v>120</v>
      </c>
      <c r="K25">
        <f t="shared" si="4"/>
        <v>120</v>
      </c>
    </row>
    <row r="26" spans="1:11" x14ac:dyDescent="0.25">
      <c r="A26">
        <v>122</v>
      </c>
      <c r="B26">
        <v>2</v>
      </c>
      <c r="C26" t="s">
        <v>302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149</v>
      </c>
      <c r="I26">
        <f t="shared" si="2"/>
        <v>152</v>
      </c>
      <c r="J26">
        <f t="shared" si="3"/>
        <v>177</v>
      </c>
      <c r="K26">
        <f t="shared" si="4"/>
        <v>177</v>
      </c>
    </row>
    <row r="27" spans="1:11" x14ac:dyDescent="0.25">
      <c r="A27">
        <v>134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35</v>
      </c>
      <c r="I27">
        <f t="shared" si="2"/>
        <v>35</v>
      </c>
      <c r="J27">
        <f t="shared" si="3"/>
        <v>27</v>
      </c>
      <c r="K27">
        <f t="shared" si="4"/>
        <v>27</v>
      </c>
    </row>
    <row r="28" spans="1:11" x14ac:dyDescent="0.25">
      <c r="A28">
        <v>3</v>
      </c>
      <c r="B28">
        <v>3</v>
      </c>
      <c r="C28" t="s">
        <v>528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</row>
    <row r="29" spans="1:11" x14ac:dyDescent="0.25">
      <c r="A29">
        <v>15</v>
      </c>
      <c r="B29">
        <v>3</v>
      </c>
      <c r="C29" t="s">
        <v>528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 x14ac:dyDescent="0.25">
      <c r="A30">
        <v>27</v>
      </c>
      <c r="B30">
        <v>3</v>
      </c>
      <c r="C30" t="s">
        <v>528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54</v>
      </c>
      <c r="I30">
        <f t="shared" si="2"/>
        <v>91</v>
      </c>
      <c r="J30">
        <f t="shared" si="3"/>
        <v>48</v>
      </c>
      <c r="K30">
        <f t="shared" si="4"/>
        <v>79</v>
      </c>
    </row>
    <row r="31" spans="1:11" x14ac:dyDescent="0.25">
      <c r="A31">
        <v>39</v>
      </c>
      <c r="B31">
        <v>3</v>
      </c>
      <c r="C31" t="s">
        <v>528</v>
      </c>
    </row>
    <row r="32" spans="1:11" x14ac:dyDescent="0.25">
      <c r="A32">
        <v>51</v>
      </c>
      <c r="B32">
        <v>3</v>
      </c>
      <c r="C32" t="s">
        <v>528</v>
      </c>
    </row>
    <row r="33" spans="1:3" x14ac:dyDescent="0.25">
      <c r="A33">
        <v>63</v>
      </c>
      <c r="B33">
        <v>3</v>
      </c>
      <c r="C33" t="s">
        <v>542</v>
      </c>
    </row>
    <row r="34" spans="1:3" x14ac:dyDescent="0.25">
      <c r="A34">
        <v>75</v>
      </c>
      <c r="B34">
        <v>3</v>
      </c>
      <c r="C34" t="s">
        <v>528</v>
      </c>
    </row>
    <row r="35" spans="1:3" x14ac:dyDescent="0.25">
      <c r="A35">
        <v>87</v>
      </c>
      <c r="B35">
        <v>3</v>
      </c>
      <c r="C35" t="s">
        <v>528</v>
      </c>
    </row>
    <row r="36" spans="1:3" x14ac:dyDescent="0.25">
      <c r="A36">
        <v>99</v>
      </c>
      <c r="B36">
        <v>3</v>
      </c>
      <c r="C36" t="s">
        <v>528</v>
      </c>
    </row>
    <row r="37" spans="1:3" x14ac:dyDescent="0.25">
      <c r="A37">
        <v>111</v>
      </c>
      <c r="B37">
        <v>3</v>
      </c>
    </row>
    <row r="38" spans="1:3" x14ac:dyDescent="0.25">
      <c r="A38">
        <v>123</v>
      </c>
      <c r="B38">
        <v>3</v>
      </c>
    </row>
    <row r="39" spans="1:3" x14ac:dyDescent="0.25">
      <c r="A39">
        <v>135</v>
      </c>
      <c r="B39">
        <v>3</v>
      </c>
      <c r="C39" t="s">
        <v>528</v>
      </c>
    </row>
    <row r="40" spans="1:3" x14ac:dyDescent="0.25">
      <c r="A40">
        <v>4</v>
      </c>
      <c r="B40">
        <v>4</v>
      </c>
      <c r="C40" t="s">
        <v>529</v>
      </c>
    </row>
    <row r="41" spans="1:3" x14ac:dyDescent="0.25">
      <c r="A41">
        <v>16</v>
      </c>
      <c r="B41">
        <v>4</v>
      </c>
      <c r="C41" t="s">
        <v>529</v>
      </c>
    </row>
    <row r="42" spans="1:3" x14ac:dyDescent="0.25">
      <c r="A42">
        <v>28</v>
      </c>
      <c r="B42">
        <v>4</v>
      </c>
      <c r="C42" t="s">
        <v>529</v>
      </c>
    </row>
    <row r="43" spans="1:3" x14ac:dyDescent="0.25">
      <c r="A43">
        <v>40</v>
      </c>
      <c r="B43">
        <v>4</v>
      </c>
      <c r="C43" t="s">
        <v>529</v>
      </c>
    </row>
    <row r="44" spans="1:3" x14ac:dyDescent="0.25">
      <c r="A44">
        <v>52</v>
      </c>
      <c r="B44">
        <v>4</v>
      </c>
      <c r="C44" t="s">
        <v>529</v>
      </c>
    </row>
    <row r="45" spans="1:3" x14ac:dyDescent="0.25">
      <c r="A45">
        <v>64</v>
      </c>
      <c r="B45">
        <v>4</v>
      </c>
      <c r="C45" t="s">
        <v>543</v>
      </c>
    </row>
    <row r="46" spans="1:3" x14ac:dyDescent="0.25">
      <c r="A46">
        <v>76</v>
      </c>
      <c r="B46">
        <v>4</v>
      </c>
      <c r="C46" t="s">
        <v>529</v>
      </c>
    </row>
    <row r="47" spans="1:3" x14ac:dyDescent="0.25">
      <c r="A47">
        <v>88</v>
      </c>
      <c r="B47">
        <v>4</v>
      </c>
      <c r="C47" t="s">
        <v>529</v>
      </c>
    </row>
    <row r="48" spans="1:3" x14ac:dyDescent="0.25">
      <c r="A48">
        <v>100</v>
      </c>
      <c r="B48">
        <v>4</v>
      </c>
      <c r="C48" t="s">
        <v>529</v>
      </c>
    </row>
    <row r="49" spans="1:3" x14ac:dyDescent="0.25">
      <c r="A49">
        <v>112</v>
      </c>
      <c r="B49">
        <v>4</v>
      </c>
    </row>
    <row r="50" spans="1:3" x14ac:dyDescent="0.25">
      <c r="A50">
        <v>124</v>
      </c>
      <c r="B50">
        <v>4</v>
      </c>
    </row>
    <row r="51" spans="1:3" x14ac:dyDescent="0.25">
      <c r="A51">
        <v>136</v>
      </c>
      <c r="B51">
        <v>4</v>
      </c>
      <c r="C51" t="s">
        <v>529</v>
      </c>
    </row>
    <row r="52" spans="1:3" x14ac:dyDescent="0.25">
      <c r="A52">
        <v>5</v>
      </c>
      <c r="B52">
        <v>5</v>
      </c>
      <c r="C52" t="s">
        <v>5</v>
      </c>
    </row>
    <row r="53" spans="1:3" x14ac:dyDescent="0.25">
      <c r="A53">
        <v>17</v>
      </c>
      <c r="B53">
        <v>5</v>
      </c>
      <c r="C53" t="s">
        <v>5</v>
      </c>
    </row>
    <row r="54" spans="1:3" x14ac:dyDescent="0.25">
      <c r="A54">
        <v>29</v>
      </c>
      <c r="B54">
        <v>5</v>
      </c>
      <c r="C54" t="s">
        <v>5</v>
      </c>
    </row>
    <row r="55" spans="1:3" x14ac:dyDescent="0.25">
      <c r="A55">
        <v>41</v>
      </c>
      <c r="B55">
        <v>5</v>
      </c>
      <c r="C55" t="s">
        <v>5</v>
      </c>
    </row>
    <row r="56" spans="1:3" x14ac:dyDescent="0.25">
      <c r="A56">
        <v>53</v>
      </c>
      <c r="B56">
        <v>5</v>
      </c>
      <c r="C56" t="s">
        <v>5</v>
      </c>
    </row>
    <row r="57" spans="1:3" x14ac:dyDescent="0.25">
      <c r="A57">
        <v>65</v>
      </c>
      <c r="B57">
        <v>5</v>
      </c>
      <c r="C57" t="s">
        <v>92</v>
      </c>
    </row>
    <row r="58" spans="1:3" x14ac:dyDescent="0.25">
      <c r="A58">
        <v>77</v>
      </c>
      <c r="B58">
        <v>5</v>
      </c>
      <c r="C58" t="s">
        <v>5</v>
      </c>
    </row>
    <row r="59" spans="1:3" x14ac:dyDescent="0.25">
      <c r="A59">
        <v>89</v>
      </c>
      <c r="B59">
        <v>5</v>
      </c>
      <c r="C59" t="s">
        <v>5</v>
      </c>
    </row>
    <row r="60" spans="1:3" x14ac:dyDescent="0.25">
      <c r="A60">
        <v>101</v>
      </c>
      <c r="B60">
        <v>5</v>
      </c>
      <c r="C60" t="s">
        <v>5</v>
      </c>
    </row>
    <row r="61" spans="1:3" x14ac:dyDescent="0.25">
      <c r="A61">
        <v>113</v>
      </c>
      <c r="B61">
        <v>5</v>
      </c>
    </row>
    <row r="62" spans="1:3" x14ac:dyDescent="0.25">
      <c r="A62">
        <v>125</v>
      </c>
      <c r="B62">
        <v>5</v>
      </c>
    </row>
    <row r="63" spans="1:3" x14ac:dyDescent="0.25">
      <c r="A63">
        <v>137</v>
      </c>
      <c r="B63">
        <v>5</v>
      </c>
      <c r="C63" t="s">
        <v>5</v>
      </c>
    </row>
    <row r="64" spans="1:3" x14ac:dyDescent="0.25">
      <c r="A64">
        <v>6</v>
      </c>
      <c r="B64">
        <v>6</v>
      </c>
      <c r="C64" t="s">
        <v>530</v>
      </c>
    </row>
    <row r="65" spans="1:3" x14ac:dyDescent="0.25">
      <c r="A65">
        <v>18</v>
      </c>
      <c r="B65">
        <v>6</v>
      </c>
      <c r="C65" t="s">
        <v>533</v>
      </c>
    </row>
    <row r="66" spans="1:3" x14ac:dyDescent="0.25">
      <c r="A66">
        <v>30</v>
      </c>
      <c r="B66">
        <v>6</v>
      </c>
      <c r="C66" t="s">
        <v>518</v>
      </c>
    </row>
    <row r="67" spans="1:3" x14ac:dyDescent="0.25">
      <c r="A67">
        <v>42</v>
      </c>
      <c r="B67">
        <v>6</v>
      </c>
      <c r="C67" t="s">
        <v>537</v>
      </c>
    </row>
    <row r="68" spans="1:3" x14ac:dyDescent="0.25">
      <c r="A68">
        <v>54</v>
      </c>
      <c r="B68">
        <v>6</v>
      </c>
      <c r="C68" t="s">
        <v>127</v>
      </c>
    </row>
    <row r="69" spans="1:3" x14ac:dyDescent="0.25">
      <c r="A69">
        <v>66</v>
      </c>
      <c r="B69">
        <v>6</v>
      </c>
      <c r="C69" t="s">
        <v>544</v>
      </c>
    </row>
    <row r="70" spans="1:3" x14ac:dyDescent="0.25">
      <c r="A70">
        <v>78</v>
      </c>
      <c r="B70">
        <v>6</v>
      </c>
    </row>
    <row r="71" spans="1:3" x14ac:dyDescent="0.25">
      <c r="A71">
        <v>90</v>
      </c>
      <c r="B71">
        <v>6</v>
      </c>
      <c r="C71" t="s">
        <v>548</v>
      </c>
    </row>
    <row r="72" spans="1:3" x14ac:dyDescent="0.25">
      <c r="A72">
        <v>102</v>
      </c>
      <c r="B72">
        <v>6</v>
      </c>
    </row>
    <row r="73" spans="1:3" x14ac:dyDescent="0.25">
      <c r="A73">
        <v>114</v>
      </c>
      <c r="B73">
        <v>6</v>
      </c>
    </row>
    <row r="74" spans="1:3" x14ac:dyDescent="0.25">
      <c r="A74">
        <v>126</v>
      </c>
      <c r="B74">
        <v>6</v>
      </c>
    </row>
    <row r="75" spans="1:3" x14ac:dyDescent="0.25">
      <c r="A75">
        <v>138</v>
      </c>
      <c r="B75">
        <v>6</v>
      </c>
      <c r="C75" t="s">
        <v>552</v>
      </c>
    </row>
    <row r="76" spans="1:3" x14ac:dyDescent="0.25">
      <c r="A76">
        <v>7</v>
      </c>
      <c r="B76">
        <v>7</v>
      </c>
      <c r="C76" t="s">
        <v>531</v>
      </c>
    </row>
    <row r="77" spans="1:3" x14ac:dyDescent="0.25">
      <c r="A77">
        <v>19</v>
      </c>
      <c r="B77">
        <v>7</v>
      </c>
      <c r="C77" t="s">
        <v>534</v>
      </c>
    </row>
    <row r="78" spans="1:3" x14ac:dyDescent="0.25">
      <c r="A78">
        <v>31</v>
      </c>
      <c r="B78">
        <v>7</v>
      </c>
      <c r="C78" t="s">
        <v>536</v>
      </c>
    </row>
    <row r="79" spans="1:3" x14ac:dyDescent="0.25">
      <c r="A79">
        <v>43</v>
      </c>
      <c r="B79">
        <v>7</v>
      </c>
      <c r="C79" t="s">
        <v>538</v>
      </c>
    </row>
    <row r="80" spans="1:3" x14ac:dyDescent="0.25">
      <c r="A80">
        <v>55</v>
      </c>
      <c r="B80">
        <v>7</v>
      </c>
      <c r="C80" t="s">
        <v>540</v>
      </c>
    </row>
    <row r="81" spans="1:3" x14ac:dyDescent="0.25">
      <c r="A81">
        <v>67</v>
      </c>
      <c r="B81">
        <v>7</v>
      </c>
      <c r="C81" t="s">
        <v>545</v>
      </c>
    </row>
    <row r="82" spans="1:3" x14ac:dyDescent="0.25">
      <c r="A82">
        <v>79</v>
      </c>
      <c r="B82">
        <v>7</v>
      </c>
      <c r="C82" t="s">
        <v>547</v>
      </c>
    </row>
    <row r="83" spans="1:3" x14ac:dyDescent="0.25">
      <c r="A83">
        <v>91</v>
      </c>
      <c r="B83">
        <v>7</v>
      </c>
      <c r="C83" t="s">
        <v>549</v>
      </c>
    </row>
    <row r="84" spans="1:3" x14ac:dyDescent="0.25">
      <c r="A84">
        <v>103</v>
      </c>
      <c r="B84">
        <v>7</v>
      </c>
      <c r="C84" t="s">
        <v>550</v>
      </c>
    </row>
    <row r="85" spans="1:3" x14ac:dyDescent="0.25">
      <c r="A85">
        <v>115</v>
      </c>
      <c r="B85">
        <v>7</v>
      </c>
    </row>
    <row r="86" spans="1:3" x14ac:dyDescent="0.25">
      <c r="A86">
        <v>127</v>
      </c>
      <c r="B86">
        <v>7</v>
      </c>
    </row>
    <row r="87" spans="1:3" x14ac:dyDescent="0.25">
      <c r="A87">
        <v>139</v>
      </c>
      <c r="B87">
        <v>7</v>
      </c>
      <c r="C87" t="s">
        <v>553</v>
      </c>
    </row>
    <row r="88" spans="1:3" x14ac:dyDescent="0.25">
      <c r="A88">
        <v>8</v>
      </c>
      <c r="B88">
        <v>8</v>
      </c>
      <c r="C88" t="s">
        <v>5</v>
      </c>
    </row>
    <row r="89" spans="1:3" x14ac:dyDescent="0.25">
      <c r="A89">
        <v>20</v>
      </c>
      <c r="B89">
        <v>8</v>
      </c>
      <c r="C89" t="s">
        <v>5</v>
      </c>
    </row>
    <row r="90" spans="1:3" x14ac:dyDescent="0.25">
      <c r="A90">
        <v>32</v>
      </c>
      <c r="B90">
        <v>8</v>
      </c>
      <c r="C90" t="s">
        <v>5</v>
      </c>
    </row>
    <row r="91" spans="1:3" x14ac:dyDescent="0.25">
      <c r="A91">
        <v>44</v>
      </c>
      <c r="B91">
        <v>8</v>
      </c>
      <c r="C91" t="s">
        <v>5</v>
      </c>
    </row>
    <row r="92" spans="1:3" x14ac:dyDescent="0.25">
      <c r="A92">
        <v>56</v>
      </c>
      <c r="B92">
        <v>8</v>
      </c>
      <c r="C92" t="s">
        <v>5</v>
      </c>
    </row>
    <row r="93" spans="1:3" x14ac:dyDescent="0.25">
      <c r="A93">
        <v>68</v>
      </c>
      <c r="B93">
        <v>8</v>
      </c>
      <c r="C93" t="s">
        <v>92</v>
      </c>
    </row>
    <row r="94" spans="1:3" x14ac:dyDescent="0.25">
      <c r="A94">
        <v>80</v>
      </c>
      <c r="B94">
        <v>8</v>
      </c>
      <c r="C94" t="s">
        <v>5</v>
      </c>
    </row>
    <row r="95" spans="1:3" x14ac:dyDescent="0.25">
      <c r="A95">
        <v>92</v>
      </c>
      <c r="B95">
        <v>8</v>
      </c>
      <c r="C95" t="s">
        <v>5</v>
      </c>
    </row>
    <row r="96" spans="1:3" x14ac:dyDescent="0.25">
      <c r="A96">
        <v>104</v>
      </c>
      <c r="B96">
        <v>8</v>
      </c>
      <c r="C96" t="s">
        <v>5</v>
      </c>
    </row>
    <row r="97" spans="1:3" x14ac:dyDescent="0.25">
      <c r="A97">
        <v>116</v>
      </c>
      <c r="B97">
        <v>8</v>
      </c>
    </row>
    <row r="98" spans="1:3" x14ac:dyDescent="0.25">
      <c r="A98">
        <v>128</v>
      </c>
      <c r="B98">
        <v>8</v>
      </c>
    </row>
    <row r="99" spans="1:3" x14ac:dyDescent="0.25">
      <c r="A99">
        <v>140</v>
      </c>
      <c r="B99">
        <v>8</v>
      </c>
      <c r="C99" t="s">
        <v>5</v>
      </c>
    </row>
    <row r="100" spans="1:3" x14ac:dyDescent="0.25">
      <c r="A100">
        <v>9</v>
      </c>
      <c r="B100">
        <v>9</v>
      </c>
      <c r="C100" t="s">
        <v>532</v>
      </c>
    </row>
    <row r="101" spans="1:3" x14ac:dyDescent="0.25">
      <c r="A101">
        <v>21</v>
      </c>
      <c r="B101">
        <v>9</v>
      </c>
      <c r="C101" t="s">
        <v>535</v>
      </c>
    </row>
    <row r="102" spans="1:3" x14ac:dyDescent="0.25">
      <c r="A102">
        <v>33</v>
      </c>
      <c r="B102">
        <v>9</v>
      </c>
      <c r="C102" t="s">
        <v>278</v>
      </c>
    </row>
    <row r="103" spans="1:3" x14ac:dyDescent="0.25">
      <c r="A103">
        <v>45</v>
      </c>
      <c r="B103">
        <v>9</v>
      </c>
      <c r="C103" t="s">
        <v>539</v>
      </c>
    </row>
    <row r="104" spans="1:3" x14ac:dyDescent="0.25">
      <c r="A104">
        <v>57</v>
      </c>
      <c r="B104">
        <v>9</v>
      </c>
      <c r="C104" t="s">
        <v>541</v>
      </c>
    </row>
    <row r="105" spans="1:3" x14ac:dyDescent="0.25">
      <c r="A105">
        <v>69</v>
      </c>
      <c r="B105">
        <v>9</v>
      </c>
      <c r="C105" t="s">
        <v>546</v>
      </c>
    </row>
    <row r="106" spans="1:3" x14ac:dyDescent="0.25">
      <c r="A106">
        <v>81</v>
      </c>
      <c r="B106">
        <v>9</v>
      </c>
      <c r="C106" t="s">
        <v>292</v>
      </c>
    </row>
    <row r="107" spans="1:3" x14ac:dyDescent="0.25">
      <c r="A107">
        <v>93</v>
      </c>
      <c r="B107">
        <v>9</v>
      </c>
      <c r="C107" t="s">
        <v>295</v>
      </c>
    </row>
    <row r="108" spans="1:3" x14ac:dyDescent="0.25">
      <c r="A108">
        <v>105</v>
      </c>
      <c r="B108">
        <v>9</v>
      </c>
      <c r="C108" t="s">
        <v>551</v>
      </c>
    </row>
    <row r="109" spans="1:3" x14ac:dyDescent="0.25">
      <c r="A109">
        <v>117</v>
      </c>
      <c r="B109">
        <v>9</v>
      </c>
    </row>
    <row r="110" spans="1:3" x14ac:dyDescent="0.25">
      <c r="A110">
        <v>129</v>
      </c>
      <c r="B110">
        <v>9</v>
      </c>
    </row>
    <row r="111" spans="1:3" x14ac:dyDescent="0.25">
      <c r="A111">
        <v>141</v>
      </c>
      <c r="B111">
        <v>9</v>
      </c>
      <c r="C111" t="s">
        <v>554</v>
      </c>
    </row>
    <row r="112" spans="1:3" x14ac:dyDescent="0.25">
      <c r="A112">
        <v>10</v>
      </c>
      <c r="B112">
        <v>10</v>
      </c>
    </row>
    <row r="113" spans="1:2" x14ac:dyDescent="0.25">
      <c r="A113">
        <v>22</v>
      </c>
      <c r="B113">
        <v>10</v>
      </c>
    </row>
    <row r="114" spans="1:2" x14ac:dyDescent="0.25">
      <c r="A114">
        <v>34</v>
      </c>
      <c r="B114">
        <v>10</v>
      </c>
    </row>
    <row r="115" spans="1:2" x14ac:dyDescent="0.25">
      <c r="A115">
        <v>46</v>
      </c>
      <c r="B115">
        <v>10</v>
      </c>
    </row>
    <row r="116" spans="1:2" x14ac:dyDescent="0.25">
      <c r="A116">
        <v>58</v>
      </c>
      <c r="B116">
        <v>10</v>
      </c>
    </row>
    <row r="117" spans="1:2" x14ac:dyDescent="0.25">
      <c r="A117">
        <v>70</v>
      </c>
      <c r="B117">
        <v>10</v>
      </c>
    </row>
    <row r="118" spans="1:2" x14ac:dyDescent="0.25">
      <c r="A118">
        <v>82</v>
      </c>
      <c r="B118">
        <v>10</v>
      </c>
    </row>
    <row r="119" spans="1:2" x14ac:dyDescent="0.25">
      <c r="A119">
        <v>94</v>
      </c>
      <c r="B119">
        <v>10</v>
      </c>
    </row>
    <row r="120" spans="1:2" x14ac:dyDescent="0.25">
      <c r="A120">
        <v>106</v>
      </c>
      <c r="B120">
        <v>10</v>
      </c>
    </row>
    <row r="121" spans="1:2" x14ac:dyDescent="0.25">
      <c r="A121">
        <v>118</v>
      </c>
      <c r="B121">
        <v>10</v>
      </c>
    </row>
    <row r="122" spans="1:2" x14ac:dyDescent="0.25">
      <c r="A122">
        <v>130</v>
      </c>
      <c r="B122">
        <v>10</v>
      </c>
    </row>
    <row r="123" spans="1:2" x14ac:dyDescent="0.25">
      <c r="A123">
        <v>142</v>
      </c>
      <c r="B123">
        <v>10</v>
      </c>
    </row>
    <row r="124" spans="1:2" x14ac:dyDescent="0.25">
      <c r="A124">
        <v>11</v>
      </c>
      <c r="B124">
        <v>11</v>
      </c>
    </row>
    <row r="125" spans="1:2" x14ac:dyDescent="0.25">
      <c r="A125">
        <v>23</v>
      </c>
      <c r="B125">
        <v>11</v>
      </c>
    </row>
    <row r="126" spans="1:2" x14ac:dyDescent="0.25">
      <c r="A126">
        <v>35</v>
      </c>
      <c r="B126">
        <v>11</v>
      </c>
    </row>
    <row r="127" spans="1:2" x14ac:dyDescent="0.25">
      <c r="A127">
        <v>47</v>
      </c>
      <c r="B127">
        <v>11</v>
      </c>
    </row>
    <row r="128" spans="1:2" x14ac:dyDescent="0.25">
      <c r="A128">
        <v>59</v>
      </c>
      <c r="B128">
        <v>11</v>
      </c>
    </row>
    <row r="129" spans="1:3" x14ac:dyDescent="0.25">
      <c r="A129">
        <v>71</v>
      </c>
      <c r="B129">
        <v>11</v>
      </c>
    </row>
    <row r="130" spans="1:3" x14ac:dyDescent="0.25">
      <c r="A130">
        <v>83</v>
      </c>
      <c r="B130">
        <v>11</v>
      </c>
    </row>
    <row r="131" spans="1:3" x14ac:dyDescent="0.25">
      <c r="A131">
        <v>95</v>
      </c>
      <c r="B131">
        <v>11</v>
      </c>
    </row>
    <row r="132" spans="1:3" x14ac:dyDescent="0.25">
      <c r="A132">
        <v>107</v>
      </c>
      <c r="B132">
        <v>11</v>
      </c>
    </row>
    <row r="133" spans="1:3" x14ac:dyDescent="0.25">
      <c r="A133">
        <v>119</v>
      </c>
      <c r="B133">
        <v>11</v>
      </c>
    </row>
    <row r="134" spans="1:3" x14ac:dyDescent="0.25">
      <c r="A134">
        <v>131</v>
      </c>
      <c r="B134">
        <v>11</v>
      </c>
    </row>
    <row r="135" spans="1:3" x14ac:dyDescent="0.25">
      <c r="A135">
        <v>143</v>
      </c>
      <c r="B135">
        <v>11</v>
      </c>
    </row>
    <row r="136" spans="1:3" x14ac:dyDescent="0.25">
      <c r="A136">
        <v>12</v>
      </c>
      <c r="B136">
        <v>12</v>
      </c>
      <c r="C136" t="s">
        <v>1</v>
      </c>
    </row>
    <row r="137" spans="1:3" x14ac:dyDescent="0.25">
      <c r="A137">
        <v>24</v>
      </c>
      <c r="B137">
        <v>12</v>
      </c>
      <c r="C137" t="s">
        <v>1</v>
      </c>
    </row>
    <row r="138" spans="1:3" x14ac:dyDescent="0.25">
      <c r="A138">
        <v>36</v>
      </c>
      <c r="B138">
        <v>12</v>
      </c>
      <c r="C138" t="s">
        <v>1</v>
      </c>
    </row>
    <row r="139" spans="1:3" x14ac:dyDescent="0.25">
      <c r="A139">
        <v>48</v>
      </c>
      <c r="B139">
        <v>12</v>
      </c>
      <c r="C139" t="s">
        <v>1</v>
      </c>
    </row>
    <row r="140" spans="1:3" x14ac:dyDescent="0.25">
      <c r="A140">
        <v>60</v>
      </c>
      <c r="B140">
        <v>12</v>
      </c>
      <c r="C140" t="s">
        <v>1</v>
      </c>
    </row>
    <row r="141" spans="1:3" x14ac:dyDescent="0.25">
      <c r="A141">
        <v>72</v>
      </c>
      <c r="B141">
        <v>12</v>
      </c>
      <c r="C141" t="s">
        <v>1</v>
      </c>
    </row>
    <row r="142" spans="1:3" x14ac:dyDescent="0.25">
      <c r="A142">
        <v>84</v>
      </c>
      <c r="B142">
        <v>12</v>
      </c>
      <c r="C142" t="s">
        <v>1</v>
      </c>
    </row>
    <row r="143" spans="1:3" x14ac:dyDescent="0.25">
      <c r="A143">
        <v>96</v>
      </c>
      <c r="B143">
        <v>12</v>
      </c>
      <c r="C143" t="s">
        <v>1</v>
      </c>
    </row>
    <row r="144" spans="1:3" x14ac:dyDescent="0.25">
      <c r="A144">
        <v>108</v>
      </c>
      <c r="B144">
        <v>12</v>
      </c>
      <c r="C144" t="s">
        <v>1</v>
      </c>
    </row>
    <row r="145" spans="1:3" x14ac:dyDescent="0.25">
      <c r="A145">
        <v>120</v>
      </c>
      <c r="B145">
        <v>12</v>
      </c>
      <c r="C145" t="s">
        <v>1</v>
      </c>
    </row>
    <row r="146" spans="1:3" x14ac:dyDescent="0.25">
      <c r="A146">
        <v>132</v>
      </c>
      <c r="B146">
        <v>12</v>
      </c>
      <c r="C146" t="s">
        <v>1</v>
      </c>
    </row>
    <row r="147" spans="1:3" x14ac:dyDescent="0.25">
      <c r="A147">
        <v>144</v>
      </c>
      <c r="B147">
        <v>12</v>
      </c>
    </row>
    <row r="148" spans="1:3" x14ac:dyDescent="0.25">
      <c r="C148" t="s">
        <v>148</v>
      </c>
    </row>
  </sheetData>
  <sortState ref="A4:C147">
    <sortCondition ref="B4:B147"/>
    <sortCondition ref="A4:A14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555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9</v>
      </c>
      <c r="G2">
        <v>9</v>
      </c>
      <c r="H2">
        <v>131</v>
      </c>
      <c r="I2">
        <v>134</v>
      </c>
      <c r="K2">
        <v>11</v>
      </c>
      <c r="L2">
        <v>11</v>
      </c>
      <c r="M2">
        <v>253</v>
      </c>
      <c r="N2">
        <v>250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23</v>
      </c>
      <c r="G3">
        <v>9</v>
      </c>
      <c r="H3">
        <v>143</v>
      </c>
      <c r="I3">
        <v>94</v>
      </c>
      <c r="K3">
        <v>25</v>
      </c>
      <c r="L3">
        <v>11</v>
      </c>
      <c r="M3">
        <v>243</v>
      </c>
      <c r="N3">
        <v>151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37</v>
      </c>
      <c r="G4">
        <v>9</v>
      </c>
      <c r="H4">
        <v>65</v>
      </c>
      <c r="I4">
        <v>74</v>
      </c>
      <c r="K4">
        <v>39</v>
      </c>
      <c r="L4">
        <v>11</v>
      </c>
      <c r="M4">
        <v>93</v>
      </c>
      <c r="N4">
        <v>92</v>
      </c>
    </row>
    <row r="5" spans="1:14" x14ac:dyDescent="0.25">
      <c r="A5">
        <v>15</v>
      </c>
      <c r="B5">
        <v>1</v>
      </c>
      <c r="C5" t="s">
        <v>9</v>
      </c>
      <c r="D5" t="s">
        <v>54</v>
      </c>
      <c r="F5">
        <v>51</v>
      </c>
      <c r="G5">
        <v>9</v>
      </c>
      <c r="H5">
        <v>97</v>
      </c>
      <c r="I5">
        <v>97</v>
      </c>
      <c r="K5">
        <v>53</v>
      </c>
      <c r="L5">
        <v>11</v>
      </c>
      <c r="M5">
        <v>145</v>
      </c>
      <c r="N5">
        <v>131</v>
      </c>
    </row>
    <row r="6" spans="1:14" x14ac:dyDescent="0.25">
      <c r="A6">
        <v>29</v>
      </c>
      <c r="B6">
        <v>1</v>
      </c>
      <c r="C6" t="s">
        <v>13</v>
      </c>
      <c r="D6" t="s">
        <v>55</v>
      </c>
      <c r="F6">
        <v>65</v>
      </c>
      <c r="G6">
        <v>9</v>
      </c>
      <c r="H6">
        <v>33</v>
      </c>
      <c r="I6">
        <v>29</v>
      </c>
      <c r="K6">
        <v>67</v>
      </c>
      <c r="L6">
        <v>11</v>
      </c>
      <c r="M6">
        <v>67</v>
      </c>
      <c r="N6">
        <v>48</v>
      </c>
    </row>
    <row r="7" spans="1:14" x14ac:dyDescent="0.25">
      <c r="A7">
        <v>43</v>
      </c>
      <c r="B7">
        <v>1</v>
      </c>
      <c r="C7" t="s">
        <v>17</v>
      </c>
      <c r="D7" t="s">
        <v>56</v>
      </c>
      <c r="F7">
        <v>79</v>
      </c>
      <c r="G7">
        <v>9</v>
      </c>
      <c r="H7">
        <v>57</v>
      </c>
      <c r="I7">
        <v>4</v>
      </c>
      <c r="K7">
        <v>81</v>
      </c>
      <c r="L7">
        <v>11</v>
      </c>
      <c r="M7">
        <v>89</v>
      </c>
      <c r="N7">
        <v>4</v>
      </c>
    </row>
    <row r="8" spans="1:14" x14ac:dyDescent="0.25">
      <c r="A8">
        <v>57</v>
      </c>
      <c r="B8">
        <v>1</v>
      </c>
      <c r="C8" t="s">
        <v>20</v>
      </c>
      <c r="D8" t="s">
        <v>57</v>
      </c>
      <c r="F8">
        <v>93</v>
      </c>
      <c r="G8">
        <v>9</v>
      </c>
      <c r="H8">
        <v>136</v>
      </c>
      <c r="I8">
        <v>96</v>
      </c>
      <c r="K8">
        <v>95</v>
      </c>
      <c r="L8">
        <v>11</v>
      </c>
      <c r="M8">
        <v>182</v>
      </c>
      <c r="N8">
        <v>121</v>
      </c>
    </row>
    <row r="9" spans="1:14" x14ac:dyDescent="0.25">
      <c r="A9">
        <v>71</v>
      </c>
      <c r="B9">
        <v>1</v>
      </c>
      <c r="C9" t="s">
        <v>23</v>
      </c>
      <c r="D9" t="s">
        <v>58</v>
      </c>
      <c r="F9">
        <v>107</v>
      </c>
      <c r="G9">
        <v>9</v>
      </c>
      <c r="H9">
        <v>158</v>
      </c>
      <c r="I9">
        <v>141</v>
      </c>
      <c r="K9">
        <v>109</v>
      </c>
      <c r="L9">
        <v>11</v>
      </c>
      <c r="M9">
        <v>247</v>
      </c>
      <c r="N9">
        <v>182</v>
      </c>
    </row>
    <row r="10" spans="1:14" x14ac:dyDescent="0.25">
      <c r="A10">
        <v>85</v>
      </c>
      <c r="B10">
        <v>1</v>
      </c>
      <c r="C10" t="s">
        <v>27</v>
      </c>
      <c r="D10" t="s">
        <v>59</v>
      </c>
      <c r="F10">
        <v>121</v>
      </c>
      <c r="G10">
        <v>9</v>
      </c>
      <c r="H10">
        <v>35</v>
      </c>
      <c r="I10">
        <v>10</v>
      </c>
      <c r="K10">
        <v>123</v>
      </c>
      <c r="L10">
        <v>11</v>
      </c>
      <c r="M10">
        <v>35</v>
      </c>
      <c r="N10">
        <v>47</v>
      </c>
    </row>
    <row r="11" spans="1:14" x14ac:dyDescent="0.25">
      <c r="A11">
        <v>99</v>
      </c>
      <c r="B11">
        <v>1</v>
      </c>
      <c r="C11" t="s">
        <v>30</v>
      </c>
      <c r="D11" t="s">
        <v>60</v>
      </c>
      <c r="F11">
        <v>135</v>
      </c>
      <c r="G11">
        <v>9</v>
      </c>
      <c r="H11">
        <v>80</v>
      </c>
      <c r="I11">
        <v>71</v>
      </c>
      <c r="K11">
        <v>137</v>
      </c>
      <c r="L11">
        <v>11</v>
      </c>
      <c r="M11">
        <v>86</v>
      </c>
      <c r="N11">
        <v>72</v>
      </c>
    </row>
    <row r="12" spans="1:14" x14ac:dyDescent="0.25">
      <c r="A12">
        <v>113</v>
      </c>
      <c r="B12">
        <v>1</v>
      </c>
      <c r="C12" t="s">
        <v>34</v>
      </c>
      <c r="D12" t="s">
        <v>61</v>
      </c>
      <c r="F12">
        <v>149</v>
      </c>
      <c r="G12">
        <v>9</v>
      </c>
      <c r="H12">
        <v>104</v>
      </c>
      <c r="I12">
        <v>75</v>
      </c>
      <c r="K12">
        <v>151</v>
      </c>
      <c r="L12">
        <v>11</v>
      </c>
      <c r="M12">
        <v>123</v>
      </c>
      <c r="N12">
        <v>88</v>
      </c>
    </row>
    <row r="13" spans="1:14" x14ac:dyDescent="0.25">
      <c r="A13">
        <v>127</v>
      </c>
      <c r="B13">
        <v>1</v>
      </c>
      <c r="C13" t="s">
        <v>37</v>
      </c>
      <c r="D13" t="s">
        <v>62</v>
      </c>
      <c r="F13">
        <v>163</v>
      </c>
      <c r="G13">
        <v>9</v>
      </c>
      <c r="H13">
        <v>129</v>
      </c>
      <c r="I13">
        <v>145</v>
      </c>
      <c r="K13">
        <v>165</v>
      </c>
      <c r="L13">
        <v>11</v>
      </c>
      <c r="M13">
        <v>158</v>
      </c>
      <c r="N13">
        <v>167</v>
      </c>
    </row>
    <row r="14" spans="1:14" x14ac:dyDescent="0.25">
      <c r="A14">
        <v>141</v>
      </c>
      <c r="B14">
        <v>1</v>
      </c>
      <c r="C14" t="s">
        <v>40</v>
      </c>
    </row>
    <row r="15" spans="1:14" x14ac:dyDescent="0.25">
      <c r="A15">
        <v>155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16</v>
      </c>
      <c r="B17">
        <v>2</v>
      </c>
    </row>
    <row r="18" spans="1:11" x14ac:dyDescent="0.25">
      <c r="A18">
        <v>30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44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131</v>
      </c>
      <c r="I19">
        <f>M2</f>
        <v>253</v>
      </c>
      <c r="J19">
        <f>I2</f>
        <v>134</v>
      </c>
      <c r="K19">
        <f>N2</f>
        <v>250</v>
      </c>
    </row>
    <row r="20" spans="1:11" x14ac:dyDescent="0.25">
      <c r="A20">
        <v>58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143</v>
      </c>
      <c r="I20">
        <f t="shared" ref="I20:I30" si="2">M3</f>
        <v>243</v>
      </c>
      <c r="J20">
        <f t="shared" ref="J20:J30" si="3">I3</f>
        <v>94</v>
      </c>
      <c r="K20">
        <f t="shared" ref="K20:K30" si="4">N3</f>
        <v>151</v>
      </c>
    </row>
    <row r="21" spans="1:11" x14ac:dyDescent="0.25">
      <c r="A21">
        <v>72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65</v>
      </c>
      <c r="I21">
        <f t="shared" si="2"/>
        <v>93</v>
      </c>
      <c r="J21">
        <f t="shared" si="3"/>
        <v>74</v>
      </c>
      <c r="K21">
        <f t="shared" si="4"/>
        <v>92</v>
      </c>
    </row>
    <row r="22" spans="1:11" x14ac:dyDescent="0.25">
      <c r="A22">
        <v>86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97</v>
      </c>
      <c r="I22">
        <f t="shared" si="2"/>
        <v>145</v>
      </c>
      <c r="J22">
        <f t="shared" si="3"/>
        <v>97</v>
      </c>
      <c r="K22">
        <f t="shared" si="4"/>
        <v>131</v>
      </c>
    </row>
    <row r="23" spans="1:11" x14ac:dyDescent="0.25">
      <c r="A23">
        <v>100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33</v>
      </c>
      <c r="I23">
        <f t="shared" si="2"/>
        <v>67</v>
      </c>
      <c r="J23">
        <f t="shared" si="3"/>
        <v>29</v>
      </c>
      <c r="K23">
        <f t="shared" si="4"/>
        <v>48</v>
      </c>
    </row>
    <row r="24" spans="1:11" x14ac:dyDescent="0.25">
      <c r="A24">
        <v>114</v>
      </c>
      <c r="B24">
        <v>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57</v>
      </c>
      <c r="I24">
        <f t="shared" si="2"/>
        <v>89</v>
      </c>
      <c r="J24">
        <f t="shared" si="3"/>
        <v>4</v>
      </c>
      <c r="K24">
        <f t="shared" si="4"/>
        <v>4</v>
      </c>
    </row>
    <row r="25" spans="1:11" x14ac:dyDescent="0.25">
      <c r="A25">
        <v>128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136</v>
      </c>
      <c r="I25">
        <f t="shared" si="2"/>
        <v>182</v>
      </c>
      <c r="J25">
        <f t="shared" si="3"/>
        <v>96</v>
      </c>
      <c r="K25">
        <f t="shared" si="4"/>
        <v>121</v>
      </c>
    </row>
    <row r="26" spans="1:11" x14ac:dyDescent="0.25">
      <c r="A26">
        <v>142</v>
      </c>
      <c r="B26">
        <v>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158</v>
      </c>
      <c r="I26">
        <f t="shared" si="2"/>
        <v>247</v>
      </c>
      <c r="J26">
        <f t="shared" si="3"/>
        <v>141</v>
      </c>
      <c r="K26">
        <f t="shared" si="4"/>
        <v>182</v>
      </c>
    </row>
    <row r="27" spans="1:11" x14ac:dyDescent="0.25">
      <c r="A27">
        <v>156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35</v>
      </c>
      <c r="I27">
        <f t="shared" si="2"/>
        <v>35</v>
      </c>
      <c r="J27">
        <f t="shared" si="3"/>
        <v>10</v>
      </c>
      <c r="K27">
        <f t="shared" si="4"/>
        <v>47</v>
      </c>
    </row>
    <row r="28" spans="1:11" x14ac:dyDescent="0.25">
      <c r="A28">
        <v>3</v>
      </c>
      <c r="B28">
        <v>3</v>
      </c>
      <c r="C28" t="s">
        <v>346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80</v>
      </c>
      <c r="I28">
        <f t="shared" si="2"/>
        <v>86</v>
      </c>
      <c r="J28">
        <f t="shared" si="3"/>
        <v>71</v>
      </c>
      <c r="K28">
        <f t="shared" si="4"/>
        <v>72</v>
      </c>
    </row>
    <row r="29" spans="1:11" x14ac:dyDescent="0.25">
      <c r="A29">
        <v>17</v>
      </c>
      <c r="B29">
        <v>3</v>
      </c>
      <c r="C29" t="s">
        <v>346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104</v>
      </c>
      <c r="I29">
        <f t="shared" si="2"/>
        <v>123</v>
      </c>
      <c r="J29">
        <f t="shared" si="3"/>
        <v>75</v>
      </c>
      <c r="K29">
        <f t="shared" si="4"/>
        <v>88</v>
      </c>
    </row>
    <row r="30" spans="1:11" x14ac:dyDescent="0.25">
      <c r="A30">
        <v>31</v>
      </c>
      <c r="B30">
        <v>3</v>
      </c>
      <c r="C30" t="s">
        <v>346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129</v>
      </c>
      <c r="I30">
        <f t="shared" si="2"/>
        <v>158</v>
      </c>
      <c r="J30">
        <f t="shared" si="3"/>
        <v>145</v>
      </c>
      <c r="K30">
        <f t="shared" si="4"/>
        <v>167</v>
      </c>
    </row>
    <row r="31" spans="1:11" x14ac:dyDescent="0.25">
      <c r="A31">
        <v>45</v>
      </c>
      <c r="B31">
        <v>3</v>
      </c>
      <c r="C31" t="s">
        <v>346</v>
      </c>
    </row>
    <row r="32" spans="1:11" x14ac:dyDescent="0.25">
      <c r="A32">
        <v>59</v>
      </c>
      <c r="B32">
        <v>3</v>
      </c>
      <c r="C32" t="s">
        <v>346</v>
      </c>
    </row>
    <row r="33" spans="1:3" x14ac:dyDescent="0.25">
      <c r="A33">
        <v>73</v>
      </c>
      <c r="B33">
        <v>3</v>
      </c>
      <c r="C33" t="s">
        <v>346</v>
      </c>
    </row>
    <row r="34" spans="1:3" x14ac:dyDescent="0.25">
      <c r="A34">
        <v>87</v>
      </c>
      <c r="B34">
        <v>3</v>
      </c>
      <c r="C34" t="s">
        <v>346</v>
      </c>
    </row>
    <row r="35" spans="1:3" x14ac:dyDescent="0.25">
      <c r="A35">
        <v>101</v>
      </c>
      <c r="B35">
        <v>3</v>
      </c>
      <c r="C35" t="s">
        <v>346</v>
      </c>
    </row>
    <row r="36" spans="1:3" x14ac:dyDescent="0.25">
      <c r="A36">
        <v>115</v>
      </c>
      <c r="B36">
        <v>3</v>
      </c>
      <c r="C36" t="s">
        <v>346</v>
      </c>
    </row>
    <row r="37" spans="1:3" x14ac:dyDescent="0.25">
      <c r="A37">
        <v>129</v>
      </c>
      <c r="B37">
        <v>3</v>
      </c>
      <c r="C37" t="s">
        <v>346</v>
      </c>
    </row>
    <row r="38" spans="1:3" x14ac:dyDescent="0.25">
      <c r="A38">
        <v>143</v>
      </c>
      <c r="B38">
        <v>3</v>
      </c>
      <c r="C38" t="s">
        <v>346</v>
      </c>
    </row>
    <row r="39" spans="1:3" x14ac:dyDescent="0.25">
      <c r="A39">
        <v>157</v>
      </c>
      <c r="B39">
        <v>3</v>
      </c>
      <c r="C39" t="s">
        <v>346</v>
      </c>
    </row>
    <row r="40" spans="1:3" x14ac:dyDescent="0.25">
      <c r="A40">
        <v>4</v>
      </c>
      <c r="B40">
        <v>4</v>
      </c>
      <c r="C40" t="s">
        <v>556</v>
      </c>
    </row>
    <row r="41" spans="1:3" x14ac:dyDescent="0.25">
      <c r="A41">
        <v>18</v>
      </c>
      <c r="B41">
        <v>4</v>
      </c>
      <c r="C41" t="s">
        <v>556</v>
      </c>
    </row>
    <row r="42" spans="1:3" x14ac:dyDescent="0.25">
      <c r="A42">
        <v>32</v>
      </c>
      <c r="B42">
        <v>4</v>
      </c>
      <c r="C42" t="s">
        <v>556</v>
      </c>
    </row>
    <row r="43" spans="1:3" x14ac:dyDescent="0.25">
      <c r="A43">
        <v>46</v>
      </c>
      <c r="B43">
        <v>4</v>
      </c>
      <c r="C43" t="s">
        <v>556</v>
      </c>
    </row>
    <row r="44" spans="1:3" x14ac:dyDescent="0.25">
      <c r="A44">
        <v>60</v>
      </c>
      <c r="B44">
        <v>4</v>
      </c>
      <c r="C44" t="s">
        <v>556</v>
      </c>
    </row>
    <row r="45" spans="1:3" x14ac:dyDescent="0.25">
      <c r="A45">
        <v>74</v>
      </c>
      <c r="B45">
        <v>4</v>
      </c>
      <c r="C45" t="s">
        <v>556</v>
      </c>
    </row>
    <row r="46" spans="1:3" x14ac:dyDescent="0.25">
      <c r="A46">
        <v>88</v>
      </c>
      <c r="B46">
        <v>4</v>
      </c>
      <c r="C46" t="s">
        <v>556</v>
      </c>
    </row>
    <row r="47" spans="1:3" x14ac:dyDescent="0.25">
      <c r="A47">
        <v>102</v>
      </c>
      <c r="B47">
        <v>4</v>
      </c>
      <c r="C47" t="s">
        <v>556</v>
      </c>
    </row>
    <row r="48" spans="1:3" x14ac:dyDescent="0.25">
      <c r="A48">
        <v>116</v>
      </c>
      <c r="B48">
        <v>4</v>
      </c>
      <c r="C48" t="s">
        <v>556</v>
      </c>
    </row>
    <row r="49" spans="1:3" x14ac:dyDescent="0.25">
      <c r="A49">
        <v>130</v>
      </c>
      <c r="B49">
        <v>4</v>
      </c>
      <c r="C49" t="s">
        <v>556</v>
      </c>
    </row>
    <row r="50" spans="1:3" x14ac:dyDescent="0.25">
      <c r="A50">
        <v>144</v>
      </c>
      <c r="B50">
        <v>4</v>
      </c>
      <c r="C50" t="s">
        <v>556</v>
      </c>
    </row>
    <row r="51" spans="1:3" x14ac:dyDescent="0.25">
      <c r="A51">
        <v>158</v>
      </c>
      <c r="B51">
        <v>4</v>
      </c>
      <c r="C51" t="s">
        <v>556</v>
      </c>
    </row>
    <row r="52" spans="1:3" x14ac:dyDescent="0.25">
      <c r="A52">
        <v>5</v>
      </c>
      <c r="B52">
        <v>5</v>
      </c>
      <c r="C52" t="s">
        <v>557</v>
      </c>
    </row>
    <row r="53" spans="1:3" x14ac:dyDescent="0.25">
      <c r="A53">
        <v>19</v>
      </c>
      <c r="B53">
        <v>5</v>
      </c>
      <c r="C53" t="s">
        <v>557</v>
      </c>
    </row>
    <row r="54" spans="1:3" x14ac:dyDescent="0.25">
      <c r="A54">
        <v>33</v>
      </c>
      <c r="B54">
        <v>5</v>
      </c>
      <c r="C54" t="s">
        <v>557</v>
      </c>
    </row>
    <row r="55" spans="1:3" x14ac:dyDescent="0.25">
      <c r="A55">
        <v>47</v>
      </c>
      <c r="B55">
        <v>5</v>
      </c>
      <c r="C55" t="s">
        <v>557</v>
      </c>
    </row>
    <row r="56" spans="1:3" x14ac:dyDescent="0.25">
      <c r="A56">
        <v>61</v>
      </c>
      <c r="B56">
        <v>5</v>
      </c>
      <c r="C56" t="s">
        <v>557</v>
      </c>
    </row>
    <row r="57" spans="1:3" x14ac:dyDescent="0.25">
      <c r="A57">
        <v>75</v>
      </c>
      <c r="B57">
        <v>5</v>
      </c>
      <c r="C57" t="s">
        <v>557</v>
      </c>
    </row>
    <row r="58" spans="1:3" x14ac:dyDescent="0.25">
      <c r="A58">
        <v>89</v>
      </c>
      <c r="B58">
        <v>5</v>
      </c>
      <c r="C58" t="s">
        <v>557</v>
      </c>
    </row>
    <row r="59" spans="1:3" x14ac:dyDescent="0.25">
      <c r="A59">
        <v>103</v>
      </c>
      <c r="B59">
        <v>5</v>
      </c>
      <c r="C59" t="s">
        <v>557</v>
      </c>
    </row>
    <row r="60" spans="1:3" x14ac:dyDescent="0.25">
      <c r="A60">
        <v>117</v>
      </c>
      <c r="B60">
        <v>5</v>
      </c>
      <c r="C60" t="s">
        <v>557</v>
      </c>
    </row>
    <row r="61" spans="1:3" x14ac:dyDescent="0.25">
      <c r="A61">
        <v>131</v>
      </c>
      <c r="B61">
        <v>5</v>
      </c>
      <c r="C61" t="s">
        <v>557</v>
      </c>
    </row>
    <row r="62" spans="1:3" x14ac:dyDescent="0.25">
      <c r="A62">
        <v>145</v>
      </c>
      <c r="B62">
        <v>5</v>
      </c>
      <c r="C62" t="s">
        <v>557</v>
      </c>
    </row>
    <row r="63" spans="1:3" x14ac:dyDescent="0.25">
      <c r="A63">
        <v>159</v>
      </c>
      <c r="B63">
        <v>5</v>
      </c>
      <c r="C63" t="s">
        <v>557</v>
      </c>
    </row>
    <row r="64" spans="1:3" x14ac:dyDescent="0.25">
      <c r="A64">
        <v>6</v>
      </c>
      <c r="B64">
        <v>6</v>
      </c>
      <c r="C64" t="s">
        <v>558</v>
      </c>
    </row>
    <row r="65" spans="1:3" x14ac:dyDescent="0.25">
      <c r="A65">
        <v>20</v>
      </c>
      <c r="B65">
        <v>6</v>
      </c>
      <c r="C65" t="s">
        <v>558</v>
      </c>
    </row>
    <row r="66" spans="1:3" x14ac:dyDescent="0.25">
      <c r="A66">
        <v>34</v>
      </c>
      <c r="B66">
        <v>6</v>
      </c>
      <c r="C66" t="s">
        <v>558</v>
      </c>
    </row>
    <row r="67" spans="1:3" x14ac:dyDescent="0.25">
      <c r="A67">
        <v>48</v>
      </c>
      <c r="B67">
        <v>6</v>
      </c>
      <c r="C67" t="s">
        <v>558</v>
      </c>
    </row>
    <row r="68" spans="1:3" x14ac:dyDescent="0.25">
      <c r="A68">
        <v>62</v>
      </c>
      <c r="B68">
        <v>6</v>
      </c>
      <c r="C68" t="s">
        <v>558</v>
      </c>
    </row>
    <row r="69" spans="1:3" x14ac:dyDescent="0.25">
      <c r="A69">
        <v>76</v>
      </c>
      <c r="B69">
        <v>6</v>
      </c>
      <c r="C69" t="s">
        <v>558</v>
      </c>
    </row>
    <row r="70" spans="1:3" x14ac:dyDescent="0.25">
      <c r="A70">
        <v>90</v>
      </c>
      <c r="B70">
        <v>6</v>
      </c>
      <c r="C70" t="s">
        <v>558</v>
      </c>
    </row>
    <row r="71" spans="1:3" x14ac:dyDescent="0.25">
      <c r="A71">
        <v>104</v>
      </c>
      <c r="B71">
        <v>6</v>
      </c>
      <c r="C71" t="s">
        <v>558</v>
      </c>
    </row>
    <row r="72" spans="1:3" x14ac:dyDescent="0.25">
      <c r="A72">
        <v>118</v>
      </c>
      <c r="B72">
        <v>6</v>
      </c>
      <c r="C72" t="s">
        <v>558</v>
      </c>
    </row>
    <row r="73" spans="1:3" x14ac:dyDescent="0.25">
      <c r="A73">
        <v>132</v>
      </c>
      <c r="B73">
        <v>6</v>
      </c>
      <c r="C73" t="s">
        <v>558</v>
      </c>
    </row>
    <row r="74" spans="1:3" x14ac:dyDescent="0.25">
      <c r="A74">
        <v>146</v>
      </c>
      <c r="B74">
        <v>6</v>
      </c>
      <c r="C74" t="s">
        <v>558</v>
      </c>
    </row>
    <row r="75" spans="1:3" x14ac:dyDescent="0.25">
      <c r="A75">
        <v>160</v>
      </c>
      <c r="B75">
        <v>6</v>
      </c>
      <c r="C75" t="s">
        <v>558</v>
      </c>
    </row>
    <row r="76" spans="1:3" x14ac:dyDescent="0.25">
      <c r="A76">
        <v>7</v>
      </c>
      <c r="B76">
        <v>7</v>
      </c>
      <c r="C76" t="s">
        <v>5</v>
      </c>
    </row>
    <row r="77" spans="1:3" x14ac:dyDescent="0.25">
      <c r="A77">
        <v>21</v>
      </c>
      <c r="B77">
        <v>7</v>
      </c>
      <c r="C77" t="s">
        <v>5</v>
      </c>
    </row>
    <row r="78" spans="1:3" x14ac:dyDescent="0.25">
      <c r="A78">
        <v>35</v>
      </c>
      <c r="B78">
        <v>7</v>
      </c>
      <c r="C78" t="s">
        <v>5</v>
      </c>
    </row>
    <row r="79" spans="1:3" x14ac:dyDescent="0.25">
      <c r="A79">
        <v>49</v>
      </c>
      <c r="B79">
        <v>7</v>
      </c>
      <c r="C79" t="s">
        <v>5</v>
      </c>
    </row>
    <row r="80" spans="1:3" x14ac:dyDescent="0.25">
      <c r="A80">
        <v>63</v>
      </c>
      <c r="B80">
        <v>7</v>
      </c>
      <c r="C80" t="s">
        <v>5</v>
      </c>
    </row>
    <row r="81" spans="1:3" x14ac:dyDescent="0.25">
      <c r="A81">
        <v>77</v>
      </c>
      <c r="B81">
        <v>7</v>
      </c>
      <c r="C81" t="s">
        <v>5</v>
      </c>
    </row>
    <row r="82" spans="1:3" x14ac:dyDescent="0.25">
      <c r="A82">
        <v>91</v>
      </c>
      <c r="B82">
        <v>7</v>
      </c>
      <c r="C82" t="s">
        <v>5</v>
      </c>
    </row>
    <row r="83" spans="1:3" x14ac:dyDescent="0.25">
      <c r="A83">
        <v>105</v>
      </c>
      <c r="B83">
        <v>7</v>
      </c>
      <c r="C83" t="s">
        <v>5</v>
      </c>
    </row>
    <row r="84" spans="1:3" x14ac:dyDescent="0.25">
      <c r="A84">
        <v>119</v>
      </c>
      <c r="B84">
        <v>7</v>
      </c>
      <c r="C84" t="s">
        <v>5</v>
      </c>
    </row>
    <row r="85" spans="1:3" x14ac:dyDescent="0.25">
      <c r="A85">
        <v>133</v>
      </c>
      <c r="B85">
        <v>7</v>
      </c>
      <c r="C85" t="s">
        <v>5</v>
      </c>
    </row>
    <row r="86" spans="1:3" x14ac:dyDescent="0.25">
      <c r="A86">
        <v>147</v>
      </c>
      <c r="B86">
        <v>7</v>
      </c>
      <c r="C86" t="s">
        <v>5</v>
      </c>
    </row>
    <row r="87" spans="1:3" x14ac:dyDescent="0.25">
      <c r="A87">
        <v>161</v>
      </c>
      <c r="B87">
        <v>7</v>
      </c>
      <c r="C87" t="s">
        <v>5</v>
      </c>
    </row>
    <row r="88" spans="1:3" x14ac:dyDescent="0.25">
      <c r="A88">
        <v>8</v>
      </c>
      <c r="B88">
        <v>8</v>
      </c>
      <c r="C88" t="s">
        <v>559</v>
      </c>
    </row>
    <row r="89" spans="1:3" x14ac:dyDescent="0.25">
      <c r="A89">
        <v>22</v>
      </c>
      <c r="B89">
        <v>8</v>
      </c>
      <c r="C89" t="s">
        <v>562</v>
      </c>
    </row>
    <row r="90" spans="1:3" x14ac:dyDescent="0.25">
      <c r="A90">
        <v>36</v>
      </c>
      <c r="B90">
        <v>8</v>
      </c>
      <c r="C90" t="s">
        <v>565</v>
      </c>
    </row>
    <row r="91" spans="1:3" x14ac:dyDescent="0.25">
      <c r="A91">
        <v>50</v>
      </c>
      <c r="B91">
        <v>8</v>
      </c>
      <c r="C91" t="s">
        <v>568</v>
      </c>
    </row>
    <row r="92" spans="1:3" x14ac:dyDescent="0.25">
      <c r="A92">
        <v>64</v>
      </c>
      <c r="B92">
        <v>8</v>
      </c>
      <c r="C92" t="s">
        <v>571</v>
      </c>
    </row>
    <row r="93" spans="1:3" x14ac:dyDescent="0.25">
      <c r="A93">
        <v>78</v>
      </c>
      <c r="B93">
        <v>8</v>
      </c>
      <c r="C93" t="s">
        <v>574</v>
      </c>
    </row>
    <row r="94" spans="1:3" x14ac:dyDescent="0.25">
      <c r="A94">
        <v>92</v>
      </c>
      <c r="B94">
        <v>8</v>
      </c>
      <c r="C94" t="s">
        <v>577</v>
      </c>
    </row>
    <row r="95" spans="1:3" x14ac:dyDescent="0.25">
      <c r="A95">
        <v>106</v>
      </c>
      <c r="B95">
        <v>8</v>
      </c>
      <c r="C95" t="s">
        <v>580</v>
      </c>
    </row>
    <row r="96" spans="1:3" x14ac:dyDescent="0.25">
      <c r="A96">
        <v>120</v>
      </c>
      <c r="B96">
        <v>8</v>
      </c>
      <c r="C96" t="s">
        <v>583</v>
      </c>
    </row>
    <row r="97" spans="1:3" x14ac:dyDescent="0.25">
      <c r="A97">
        <v>134</v>
      </c>
      <c r="B97">
        <v>8</v>
      </c>
      <c r="C97" t="s">
        <v>586</v>
      </c>
    </row>
    <row r="98" spans="1:3" x14ac:dyDescent="0.25">
      <c r="A98">
        <v>148</v>
      </c>
      <c r="B98">
        <v>8</v>
      </c>
      <c r="C98" t="s">
        <v>588</v>
      </c>
    </row>
    <row r="99" spans="1:3" x14ac:dyDescent="0.25">
      <c r="A99">
        <v>162</v>
      </c>
      <c r="B99">
        <v>8</v>
      </c>
      <c r="C99" t="s">
        <v>590</v>
      </c>
    </row>
    <row r="100" spans="1:3" x14ac:dyDescent="0.25">
      <c r="A100">
        <v>9</v>
      </c>
      <c r="B100">
        <v>9</v>
      </c>
      <c r="C100" t="s">
        <v>560</v>
      </c>
    </row>
    <row r="101" spans="1:3" x14ac:dyDescent="0.25">
      <c r="A101">
        <v>23</v>
      </c>
      <c r="B101">
        <v>9</v>
      </c>
      <c r="C101" t="s">
        <v>563</v>
      </c>
    </row>
    <row r="102" spans="1:3" x14ac:dyDescent="0.25">
      <c r="A102">
        <v>37</v>
      </c>
      <c r="B102">
        <v>9</v>
      </c>
      <c r="C102" t="s">
        <v>566</v>
      </c>
    </row>
    <row r="103" spans="1:3" x14ac:dyDescent="0.25">
      <c r="A103">
        <v>51</v>
      </c>
      <c r="B103">
        <v>9</v>
      </c>
      <c r="C103" t="s">
        <v>569</v>
      </c>
    </row>
    <row r="104" spans="1:3" x14ac:dyDescent="0.25">
      <c r="A104">
        <v>65</v>
      </c>
      <c r="B104">
        <v>9</v>
      </c>
      <c r="C104" t="s">
        <v>572</v>
      </c>
    </row>
    <row r="105" spans="1:3" x14ac:dyDescent="0.25">
      <c r="A105">
        <v>79</v>
      </c>
      <c r="B105">
        <v>9</v>
      </c>
      <c r="C105" t="s">
        <v>575</v>
      </c>
    </row>
    <row r="106" spans="1:3" x14ac:dyDescent="0.25">
      <c r="A106">
        <v>93</v>
      </c>
      <c r="B106">
        <v>9</v>
      </c>
      <c r="C106" t="s">
        <v>578</v>
      </c>
    </row>
    <row r="107" spans="1:3" x14ac:dyDescent="0.25">
      <c r="A107">
        <v>107</v>
      </c>
      <c r="B107">
        <v>9</v>
      </c>
      <c r="C107" t="s">
        <v>581</v>
      </c>
    </row>
    <row r="108" spans="1:3" x14ac:dyDescent="0.25">
      <c r="A108">
        <v>121</v>
      </c>
      <c r="B108">
        <v>9</v>
      </c>
      <c r="C108" t="s">
        <v>584</v>
      </c>
    </row>
    <row r="109" spans="1:3" x14ac:dyDescent="0.25">
      <c r="A109">
        <v>135</v>
      </c>
      <c r="B109">
        <v>9</v>
      </c>
      <c r="C109" t="s">
        <v>587</v>
      </c>
    </row>
    <row r="110" spans="1:3" x14ac:dyDescent="0.25">
      <c r="A110">
        <v>149</v>
      </c>
      <c r="B110">
        <v>9</v>
      </c>
      <c r="C110" t="s">
        <v>589</v>
      </c>
    </row>
    <row r="111" spans="1:3" x14ac:dyDescent="0.25">
      <c r="A111">
        <v>163</v>
      </c>
      <c r="B111">
        <v>9</v>
      </c>
      <c r="C111" t="s">
        <v>591</v>
      </c>
    </row>
    <row r="112" spans="1:3" x14ac:dyDescent="0.25">
      <c r="A112">
        <v>10</v>
      </c>
      <c r="B112">
        <v>10</v>
      </c>
      <c r="C112" t="s">
        <v>5</v>
      </c>
    </row>
    <row r="113" spans="1:3" x14ac:dyDescent="0.25">
      <c r="A113">
        <v>24</v>
      </c>
      <c r="B113">
        <v>10</v>
      </c>
      <c r="C113" t="s">
        <v>5</v>
      </c>
    </row>
    <row r="114" spans="1:3" x14ac:dyDescent="0.25">
      <c r="A114">
        <v>38</v>
      </c>
      <c r="B114">
        <v>10</v>
      </c>
      <c r="C114" t="s">
        <v>5</v>
      </c>
    </row>
    <row r="115" spans="1:3" x14ac:dyDescent="0.25">
      <c r="A115">
        <v>52</v>
      </c>
      <c r="B115">
        <v>10</v>
      </c>
      <c r="C115" t="s">
        <v>5</v>
      </c>
    </row>
    <row r="116" spans="1:3" x14ac:dyDescent="0.25">
      <c r="A116">
        <v>66</v>
      </c>
      <c r="B116">
        <v>10</v>
      </c>
      <c r="C116" t="s">
        <v>5</v>
      </c>
    </row>
    <row r="117" spans="1:3" x14ac:dyDescent="0.25">
      <c r="A117">
        <v>80</v>
      </c>
      <c r="B117">
        <v>10</v>
      </c>
      <c r="C117" t="s">
        <v>5</v>
      </c>
    </row>
    <row r="118" spans="1:3" x14ac:dyDescent="0.25">
      <c r="A118">
        <v>94</v>
      </c>
      <c r="B118">
        <v>10</v>
      </c>
      <c r="C118" t="s">
        <v>5</v>
      </c>
    </row>
    <row r="119" spans="1:3" x14ac:dyDescent="0.25">
      <c r="A119">
        <v>108</v>
      </c>
      <c r="B119">
        <v>10</v>
      </c>
      <c r="C119" t="s">
        <v>5</v>
      </c>
    </row>
    <row r="120" spans="1:3" x14ac:dyDescent="0.25">
      <c r="A120">
        <v>122</v>
      </c>
      <c r="B120">
        <v>10</v>
      </c>
      <c r="C120" t="s">
        <v>5</v>
      </c>
    </row>
    <row r="121" spans="1:3" x14ac:dyDescent="0.25">
      <c r="A121">
        <v>136</v>
      </c>
      <c r="B121">
        <v>10</v>
      </c>
      <c r="C121" t="s">
        <v>5</v>
      </c>
    </row>
    <row r="122" spans="1:3" x14ac:dyDescent="0.25">
      <c r="A122">
        <v>150</v>
      </c>
      <c r="B122">
        <v>10</v>
      </c>
      <c r="C122" t="s">
        <v>5</v>
      </c>
    </row>
    <row r="123" spans="1:3" x14ac:dyDescent="0.25">
      <c r="A123">
        <v>164</v>
      </c>
      <c r="B123">
        <v>10</v>
      </c>
      <c r="C123" t="s">
        <v>5</v>
      </c>
    </row>
    <row r="124" spans="1:3" x14ac:dyDescent="0.25">
      <c r="A124">
        <v>11</v>
      </c>
      <c r="B124">
        <v>11</v>
      </c>
      <c r="C124" t="s">
        <v>561</v>
      </c>
    </row>
    <row r="125" spans="1:3" x14ac:dyDescent="0.25">
      <c r="A125">
        <v>25</v>
      </c>
      <c r="B125">
        <v>11</v>
      </c>
      <c r="C125" t="s">
        <v>564</v>
      </c>
    </row>
    <row r="126" spans="1:3" x14ac:dyDescent="0.25">
      <c r="A126">
        <v>39</v>
      </c>
      <c r="B126">
        <v>11</v>
      </c>
      <c r="C126" t="s">
        <v>567</v>
      </c>
    </row>
    <row r="127" spans="1:3" x14ac:dyDescent="0.25">
      <c r="A127">
        <v>53</v>
      </c>
      <c r="B127">
        <v>11</v>
      </c>
      <c r="C127" t="s">
        <v>570</v>
      </c>
    </row>
    <row r="128" spans="1:3" x14ac:dyDescent="0.25">
      <c r="A128">
        <v>67</v>
      </c>
      <c r="B128">
        <v>11</v>
      </c>
      <c r="C128" t="s">
        <v>573</v>
      </c>
    </row>
    <row r="129" spans="1:3" x14ac:dyDescent="0.25">
      <c r="A129">
        <v>81</v>
      </c>
      <c r="B129">
        <v>11</v>
      </c>
      <c r="C129" t="s">
        <v>576</v>
      </c>
    </row>
    <row r="130" spans="1:3" x14ac:dyDescent="0.25">
      <c r="A130">
        <v>95</v>
      </c>
      <c r="B130">
        <v>11</v>
      </c>
      <c r="C130" t="s">
        <v>579</v>
      </c>
    </row>
    <row r="131" spans="1:3" x14ac:dyDescent="0.25">
      <c r="A131">
        <v>109</v>
      </c>
      <c r="B131">
        <v>11</v>
      </c>
      <c r="C131" t="s">
        <v>582</v>
      </c>
    </row>
    <row r="132" spans="1:3" x14ac:dyDescent="0.25">
      <c r="A132">
        <v>123</v>
      </c>
      <c r="B132">
        <v>11</v>
      </c>
      <c r="C132" t="s">
        <v>585</v>
      </c>
    </row>
    <row r="133" spans="1:3" x14ac:dyDescent="0.25">
      <c r="A133">
        <v>137</v>
      </c>
      <c r="B133">
        <v>11</v>
      </c>
      <c r="C133" t="s">
        <v>338</v>
      </c>
    </row>
    <row r="134" spans="1:3" x14ac:dyDescent="0.25">
      <c r="A134">
        <v>151</v>
      </c>
      <c r="B134">
        <v>11</v>
      </c>
      <c r="C134" t="s">
        <v>502</v>
      </c>
    </row>
    <row r="135" spans="1:3" x14ac:dyDescent="0.25">
      <c r="A135">
        <v>165</v>
      </c>
      <c r="B135">
        <v>11</v>
      </c>
      <c r="C135" t="s">
        <v>592</v>
      </c>
    </row>
    <row r="136" spans="1:3" x14ac:dyDescent="0.25">
      <c r="A136">
        <v>12</v>
      </c>
      <c r="B136">
        <v>12</v>
      </c>
    </row>
    <row r="137" spans="1:3" x14ac:dyDescent="0.25">
      <c r="A137">
        <v>26</v>
      </c>
      <c r="B137">
        <v>12</v>
      </c>
    </row>
    <row r="138" spans="1:3" x14ac:dyDescent="0.25">
      <c r="A138">
        <v>40</v>
      </c>
      <c r="B138">
        <v>12</v>
      </c>
    </row>
    <row r="139" spans="1:3" x14ac:dyDescent="0.25">
      <c r="A139">
        <v>54</v>
      </c>
      <c r="B139">
        <v>12</v>
      </c>
    </row>
    <row r="140" spans="1:3" x14ac:dyDescent="0.25">
      <c r="A140">
        <v>68</v>
      </c>
      <c r="B140">
        <v>12</v>
      </c>
    </row>
    <row r="141" spans="1:3" x14ac:dyDescent="0.25">
      <c r="A141">
        <v>82</v>
      </c>
      <c r="B141">
        <v>12</v>
      </c>
    </row>
    <row r="142" spans="1:3" x14ac:dyDescent="0.25">
      <c r="A142">
        <v>96</v>
      </c>
      <c r="B142">
        <v>12</v>
      </c>
    </row>
    <row r="143" spans="1:3" x14ac:dyDescent="0.25">
      <c r="A143">
        <v>110</v>
      </c>
      <c r="B143">
        <v>12</v>
      </c>
    </row>
    <row r="144" spans="1:3" x14ac:dyDescent="0.25">
      <c r="A144">
        <v>124</v>
      </c>
      <c r="B144">
        <v>12</v>
      </c>
    </row>
    <row r="145" spans="1:3" x14ac:dyDescent="0.25">
      <c r="A145">
        <v>138</v>
      </c>
      <c r="B145">
        <v>12</v>
      </c>
    </row>
    <row r="146" spans="1:3" x14ac:dyDescent="0.25">
      <c r="A146">
        <v>152</v>
      </c>
      <c r="B146">
        <v>12</v>
      </c>
    </row>
    <row r="147" spans="1:3" x14ac:dyDescent="0.25">
      <c r="A147">
        <v>166</v>
      </c>
      <c r="B147">
        <v>12</v>
      </c>
    </row>
    <row r="148" spans="1:3" x14ac:dyDescent="0.25">
      <c r="A148">
        <v>13</v>
      </c>
      <c r="B148">
        <v>13</v>
      </c>
    </row>
    <row r="149" spans="1:3" x14ac:dyDescent="0.25">
      <c r="A149">
        <v>27</v>
      </c>
      <c r="B149">
        <v>13</v>
      </c>
    </row>
    <row r="150" spans="1:3" x14ac:dyDescent="0.25">
      <c r="A150">
        <v>41</v>
      </c>
      <c r="B150">
        <v>13</v>
      </c>
    </row>
    <row r="151" spans="1:3" x14ac:dyDescent="0.25">
      <c r="A151">
        <v>55</v>
      </c>
      <c r="B151">
        <v>13</v>
      </c>
    </row>
    <row r="152" spans="1:3" x14ac:dyDescent="0.25">
      <c r="A152">
        <v>69</v>
      </c>
      <c r="B152">
        <v>13</v>
      </c>
    </row>
    <row r="153" spans="1:3" x14ac:dyDescent="0.25">
      <c r="A153">
        <v>83</v>
      </c>
      <c r="B153">
        <v>13</v>
      </c>
    </row>
    <row r="154" spans="1:3" x14ac:dyDescent="0.25">
      <c r="A154">
        <v>97</v>
      </c>
      <c r="B154">
        <v>13</v>
      </c>
    </row>
    <row r="155" spans="1:3" x14ac:dyDescent="0.25">
      <c r="A155">
        <v>111</v>
      </c>
      <c r="B155">
        <v>13</v>
      </c>
    </row>
    <row r="156" spans="1:3" x14ac:dyDescent="0.25">
      <c r="A156">
        <v>125</v>
      </c>
      <c r="B156">
        <v>13</v>
      </c>
    </row>
    <row r="157" spans="1:3" x14ac:dyDescent="0.25">
      <c r="A157">
        <v>139</v>
      </c>
      <c r="B157">
        <v>13</v>
      </c>
    </row>
    <row r="158" spans="1:3" x14ac:dyDescent="0.25">
      <c r="A158">
        <v>153</v>
      </c>
      <c r="B158">
        <v>13</v>
      </c>
    </row>
    <row r="159" spans="1:3" x14ac:dyDescent="0.25">
      <c r="A159">
        <v>167</v>
      </c>
      <c r="B159">
        <v>13</v>
      </c>
    </row>
    <row r="160" spans="1:3" x14ac:dyDescent="0.25">
      <c r="A160">
        <v>14</v>
      </c>
      <c r="B160">
        <v>14</v>
      </c>
      <c r="C160" t="s">
        <v>1</v>
      </c>
    </row>
    <row r="161" spans="1:3" x14ac:dyDescent="0.25">
      <c r="A161">
        <v>28</v>
      </c>
      <c r="B161">
        <v>14</v>
      </c>
      <c r="C161" t="s">
        <v>1</v>
      </c>
    </row>
    <row r="162" spans="1:3" x14ac:dyDescent="0.25">
      <c r="A162">
        <v>42</v>
      </c>
      <c r="B162">
        <v>14</v>
      </c>
      <c r="C162" t="s">
        <v>1</v>
      </c>
    </row>
    <row r="163" spans="1:3" x14ac:dyDescent="0.25">
      <c r="A163">
        <v>56</v>
      </c>
      <c r="B163">
        <v>14</v>
      </c>
      <c r="C163" t="s">
        <v>1</v>
      </c>
    </row>
    <row r="164" spans="1:3" x14ac:dyDescent="0.25">
      <c r="A164">
        <v>70</v>
      </c>
      <c r="B164">
        <v>14</v>
      </c>
      <c r="C164" t="s">
        <v>1</v>
      </c>
    </row>
    <row r="165" spans="1:3" x14ac:dyDescent="0.25">
      <c r="A165">
        <v>84</v>
      </c>
      <c r="B165">
        <v>14</v>
      </c>
      <c r="C165" t="s">
        <v>1</v>
      </c>
    </row>
    <row r="166" spans="1:3" x14ac:dyDescent="0.25">
      <c r="A166">
        <v>98</v>
      </c>
      <c r="B166">
        <v>14</v>
      </c>
      <c r="C166" t="s">
        <v>1</v>
      </c>
    </row>
    <row r="167" spans="1:3" x14ac:dyDescent="0.25">
      <c r="A167">
        <v>112</v>
      </c>
      <c r="B167">
        <v>14</v>
      </c>
      <c r="C167" t="s">
        <v>1</v>
      </c>
    </row>
    <row r="168" spans="1:3" x14ac:dyDescent="0.25">
      <c r="A168">
        <v>126</v>
      </c>
      <c r="B168">
        <v>14</v>
      </c>
      <c r="C168" t="s">
        <v>1</v>
      </c>
    </row>
    <row r="169" spans="1:3" x14ac:dyDescent="0.25">
      <c r="A169">
        <v>140</v>
      </c>
      <c r="B169">
        <v>14</v>
      </c>
      <c r="C169" t="s">
        <v>1</v>
      </c>
    </row>
    <row r="170" spans="1:3" x14ac:dyDescent="0.25">
      <c r="A170">
        <v>154</v>
      </c>
      <c r="B170">
        <v>14</v>
      </c>
      <c r="C170" t="s">
        <v>1</v>
      </c>
    </row>
    <row r="171" spans="1:3" x14ac:dyDescent="0.25">
      <c r="A171">
        <v>168</v>
      </c>
      <c r="B171">
        <v>14</v>
      </c>
    </row>
    <row r="172" spans="1:3" x14ac:dyDescent="0.25">
      <c r="C172" t="s">
        <v>148</v>
      </c>
    </row>
  </sheetData>
  <sortState ref="A4:C171">
    <sortCondition ref="B4:B171"/>
    <sortCondition ref="A4:A17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zoomScale="60" zoomScaleNormal="60" workbookViewId="0">
      <selection activeCell="H19" sqref="H19:K31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593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9</v>
      </c>
      <c r="G2">
        <v>9</v>
      </c>
      <c r="K2">
        <v>11</v>
      </c>
      <c r="L2">
        <v>11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23</v>
      </c>
      <c r="G3">
        <v>9</v>
      </c>
      <c r="K3">
        <v>25</v>
      </c>
      <c r="L3">
        <v>11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37</v>
      </c>
      <c r="G4">
        <v>9</v>
      </c>
      <c r="H4">
        <v>19</v>
      </c>
      <c r="I4">
        <v>7</v>
      </c>
      <c r="K4">
        <v>39</v>
      </c>
      <c r="L4">
        <v>11</v>
      </c>
      <c r="M4">
        <v>20</v>
      </c>
      <c r="N4">
        <v>7</v>
      </c>
    </row>
    <row r="5" spans="1:14" x14ac:dyDescent="0.25">
      <c r="A5">
        <v>15</v>
      </c>
      <c r="B5">
        <v>1</v>
      </c>
      <c r="C5" t="s">
        <v>9</v>
      </c>
      <c r="D5" t="s">
        <v>54</v>
      </c>
      <c r="F5">
        <v>51</v>
      </c>
      <c r="G5">
        <v>9</v>
      </c>
      <c r="H5">
        <v>29</v>
      </c>
      <c r="I5">
        <v>23</v>
      </c>
      <c r="K5">
        <v>53</v>
      </c>
      <c r="L5">
        <v>11</v>
      </c>
      <c r="M5">
        <v>35</v>
      </c>
      <c r="N5">
        <v>29</v>
      </c>
    </row>
    <row r="6" spans="1:14" x14ac:dyDescent="0.25">
      <c r="A6">
        <v>29</v>
      </c>
      <c r="B6">
        <v>1</v>
      </c>
      <c r="C6" t="s">
        <v>13</v>
      </c>
      <c r="D6" t="s">
        <v>55</v>
      </c>
      <c r="F6">
        <v>65</v>
      </c>
      <c r="G6">
        <v>9</v>
      </c>
      <c r="K6">
        <v>67</v>
      </c>
      <c r="L6">
        <v>11</v>
      </c>
    </row>
    <row r="7" spans="1:14" x14ac:dyDescent="0.25">
      <c r="A7">
        <v>43</v>
      </c>
      <c r="B7">
        <v>1</v>
      </c>
      <c r="C7" t="s">
        <v>17</v>
      </c>
      <c r="D7" t="s">
        <v>56</v>
      </c>
      <c r="F7">
        <v>79</v>
      </c>
      <c r="G7">
        <v>9</v>
      </c>
      <c r="K7">
        <v>81</v>
      </c>
      <c r="L7">
        <v>11</v>
      </c>
    </row>
    <row r="8" spans="1:14" x14ac:dyDescent="0.25">
      <c r="A8">
        <v>57</v>
      </c>
      <c r="B8">
        <v>1</v>
      </c>
      <c r="C8" t="s">
        <v>20</v>
      </c>
      <c r="D8" t="s">
        <v>57</v>
      </c>
      <c r="F8">
        <v>93</v>
      </c>
      <c r="G8">
        <v>9</v>
      </c>
      <c r="K8">
        <v>95</v>
      </c>
      <c r="L8">
        <v>11</v>
      </c>
    </row>
    <row r="9" spans="1:14" x14ac:dyDescent="0.25">
      <c r="A9">
        <v>71</v>
      </c>
      <c r="B9">
        <v>1</v>
      </c>
      <c r="C9" t="s">
        <v>23</v>
      </c>
      <c r="D9" t="s">
        <v>58</v>
      </c>
      <c r="F9">
        <v>107</v>
      </c>
      <c r="G9">
        <v>9</v>
      </c>
      <c r="K9">
        <v>109</v>
      </c>
      <c r="L9">
        <v>11</v>
      </c>
    </row>
    <row r="10" spans="1:14" x14ac:dyDescent="0.25">
      <c r="A10">
        <v>85</v>
      </c>
      <c r="B10">
        <v>1</v>
      </c>
      <c r="C10" t="s">
        <v>27</v>
      </c>
      <c r="D10" t="s">
        <v>59</v>
      </c>
      <c r="F10">
        <v>121</v>
      </c>
      <c r="G10">
        <v>9</v>
      </c>
      <c r="K10">
        <v>123</v>
      </c>
      <c r="L10">
        <v>11</v>
      </c>
    </row>
    <row r="11" spans="1:14" x14ac:dyDescent="0.25">
      <c r="A11">
        <v>99</v>
      </c>
      <c r="B11">
        <v>1</v>
      </c>
      <c r="C11" t="s">
        <v>30</v>
      </c>
      <c r="D11" t="s">
        <v>60</v>
      </c>
      <c r="F11">
        <v>135</v>
      </c>
      <c r="G11">
        <v>9</v>
      </c>
      <c r="H11">
        <v>1</v>
      </c>
      <c r="I11">
        <v>1</v>
      </c>
      <c r="K11">
        <v>137</v>
      </c>
      <c r="L11">
        <v>11</v>
      </c>
      <c r="M11">
        <v>1</v>
      </c>
      <c r="N11">
        <v>1</v>
      </c>
    </row>
    <row r="12" spans="1:14" x14ac:dyDescent="0.25">
      <c r="A12">
        <v>113</v>
      </c>
      <c r="B12">
        <v>1</v>
      </c>
      <c r="C12" t="s">
        <v>34</v>
      </c>
      <c r="D12" t="s">
        <v>61</v>
      </c>
      <c r="F12">
        <v>149</v>
      </c>
      <c r="G12">
        <v>9</v>
      </c>
      <c r="H12">
        <v>123</v>
      </c>
      <c r="I12">
        <v>86</v>
      </c>
      <c r="K12">
        <v>151</v>
      </c>
      <c r="L12">
        <v>11</v>
      </c>
      <c r="M12">
        <v>123</v>
      </c>
      <c r="N12">
        <v>87</v>
      </c>
    </row>
    <row r="13" spans="1:14" x14ac:dyDescent="0.25">
      <c r="A13">
        <v>127</v>
      </c>
      <c r="B13">
        <v>1</v>
      </c>
      <c r="C13" t="s">
        <v>37</v>
      </c>
      <c r="D13" t="s">
        <v>62</v>
      </c>
      <c r="F13">
        <v>163</v>
      </c>
      <c r="G13">
        <v>9</v>
      </c>
      <c r="K13">
        <v>165</v>
      </c>
      <c r="L13">
        <v>11</v>
      </c>
    </row>
    <row r="14" spans="1:14" x14ac:dyDescent="0.25">
      <c r="A14">
        <v>141</v>
      </c>
      <c r="B14">
        <v>1</v>
      </c>
      <c r="C14" t="s">
        <v>40</v>
      </c>
    </row>
    <row r="15" spans="1:14" x14ac:dyDescent="0.25">
      <c r="A15">
        <v>155</v>
      </c>
      <c r="B15">
        <v>1</v>
      </c>
      <c r="C15" t="s">
        <v>43</v>
      </c>
    </row>
    <row r="16" spans="1:14" x14ac:dyDescent="0.25">
      <c r="A16">
        <v>2</v>
      </c>
      <c r="B16">
        <v>2</v>
      </c>
      <c r="C16" t="s">
        <v>302</v>
      </c>
    </row>
    <row r="17" spans="1:11" x14ac:dyDescent="0.25">
      <c r="A17">
        <v>16</v>
      </c>
      <c r="B17">
        <v>2</v>
      </c>
      <c r="C17" t="s">
        <v>302</v>
      </c>
    </row>
    <row r="18" spans="1:11" x14ac:dyDescent="0.25">
      <c r="A18">
        <v>30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44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0</v>
      </c>
      <c r="I19">
        <f>M2</f>
        <v>0</v>
      </c>
      <c r="J19">
        <f>I2</f>
        <v>0</v>
      </c>
      <c r="K19">
        <f>N2</f>
        <v>0</v>
      </c>
    </row>
    <row r="20" spans="1:11" x14ac:dyDescent="0.25">
      <c r="A20">
        <v>58</v>
      </c>
      <c r="B20">
        <v>2</v>
      </c>
      <c r="C20" t="s">
        <v>302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0</v>
      </c>
      <c r="I20">
        <f t="shared" ref="I20:I30" si="2">M3</f>
        <v>0</v>
      </c>
      <c r="J20">
        <f t="shared" ref="J20:J30" si="3">I3</f>
        <v>0</v>
      </c>
      <c r="K20">
        <f t="shared" ref="K20:K30" si="4">N3</f>
        <v>0</v>
      </c>
    </row>
    <row r="21" spans="1:11" x14ac:dyDescent="0.25">
      <c r="A21">
        <v>72</v>
      </c>
      <c r="B21">
        <v>2</v>
      </c>
      <c r="C21" t="s">
        <v>302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19</v>
      </c>
      <c r="I21">
        <f t="shared" si="2"/>
        <v>20</v>
      </c>
      <c r="J21">
        <f t="shared" si="3"/>
        <v>7</v>
      </c>
      <c r="K21">
        <f t="shared" si="4"/>
        <v>7</v>
      </c>
    </row>
    <row r="22" spans="1:11" x14ac:dyDescent="0.25">
      <c r="A22">
        <v>86</v>
      </c>
      <c r="B22">
        <v>2</v>
      </c>
      <c r="C22" t="s">
        <v>302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29</v>
      </c>
      <c r="I22">
        <f t="shared" si="2"/>
        <v>35</v>
      </c>
      <c r="J22">
        <f t="shared" si="3"/>
        <v>23</v>
      </c>
      <c r="K22">
        <f t="shared" si="4"/>
        <v>29</v>
      </c>
    </row>
    <row r="23" spans="1:11" x14ac:dyDescent="0.25">
      <c r="A23">
        <v>100</v>
      </c>
      <c r="B23">
        <v>2</v>
      </c>
      <c r="C23" t="s">
        <v>302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</row>
    <row r="24" spans="1:11" x14ac:dyDescent="0.25">
      <c r="A24">
        <v>114</v>
      </c>
      <c r="B24">
        <v>2</v>
      </c>
      <c r="C24" t="s">
        <v>302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</row>
    <row r="25" spans="1:11" x14ac:dyDescent="0.25">
      <c r="A25">
        <v>128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 x14ac:dyDescent="0.25">
      <c r="A26">
        <v>142</v>
      </c>
      <c r="B26">
        <v>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</row>
    <row r="27" spans="1:11" x14ac:dyDescent="0.25">
      <c r="A27">
        <v>156</v>
      </c>
      <c r="B27">
        <v>2</v>
      </c>
      <c r="C27" t="s">
        <v>302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 x14ac:dyDescent="0.25">
      <c r="A28">
        <v>3</v>
      </c>
      <c r="B28">
        <v>3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4"/>
        <v>1</v>
      </c>
    </row>
    <row r="29" spans="1:11" x14ac:dyDescent="0.25">
      <c r="A29">
        <v>17</v>
      </c>
      <c r="B29">
        <v>3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123</v>
      </c>
      <c r="I29">
        <f t="shared" si="2"/>
        <v>123</v>
      </c>
      <c r="J29">
        <f t="shared" si="3"/>
        <v>86</v>
      </c>
      <c r="K29">
        <f t="shared" si="4"/>
        <v>87</v>
      </c>
    </row>
    <row r="30" spans="1:11" x14ac:dyDescent="0.25">
      <c r="A30">
        <v>31</v>
      </c>
      <c r="B30">
        <v>3</v>
      </c>
      <c r="C30" t="s">
        <v>594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1:11" x14ac:dyDescent="0.25">
      <c r="A31">
        <v>45</v>
      </c>
      <c r="B31">
        <v>3</v>
      </c>
      <c r="C31" t="s">
        <v>594</v>
      </c>
    </row>
    <row r="32" spans="1:11" x14ac:dyDescent="0.25">
      <c r="A32">
        <v>59</v>
      </c>
      <c r="B32">
        <v>3</v>
      </c>
    </row>
    <row r="33" spans="1:3" x14ac:dyDescent="0.25">
      <c r="A33">
        <v>73</v>
      </c>
      <c r="B33">
        <v>3</v>
      </c>
    </row>
    <row r="34" spans="1:3" x14ac:dyDescent="0.25">
      <c r="A34">
        <v>87</v>
      </c>
      <c r="B34">
        <v>3</v>
      </c>
    </row>
    <row r="35" spans="1:3" x14ac:dyDescent="0.25">
      <c r="A35">
        <v>101</v>
      </c>
      <c r="B35">
        <v>3</v>
      </c>
    </row>
    <row r="36" spans="1:3" x14ac:dyDescent="0.25">
      <c r="A36">
        <v>115</v>
      </c>
      <c r="B36">
        <v>3</v>
      </c>
    </row>
    <row r="37" spans="1:3" x14ac:dyDescent="0.25">
      <c r="A37">
        <v>129</v>
      </c>
      <c r="B37">
        <v>3</v>
      </c>
      <c r="C37" t="s">
        <v>594</v>
      </c>
    </row>
    <row r="38" spans="1:3" x14ac:dyDescent="0.25">
      <c r="A38">
        <v>143</v>
      </c>
      <c r="B38">
        <v>3</v>
      </c>
      <c r="C38" t="s">
        <v>594</v>
      </c>
    </row>
    <row r="39" spans="1:3" x14ac:dyDescent="0.25">
      <c r="A39">
        <v>157</v>
      </c>
      <c r="B39">
        <v>3</v>
      </c>
    </row>
    <row r="40" spans="1:3" x14ac:dyDescent="0.25">
      <c r="A40">
        <v>4</v>
      </c>
      <c r="B40">
        <v>4</v>
      </c>
    </row>
    <row r="41" spans="1:3" x14ac:dyDescent="0.25">
      <c r="A41">
        <v>18</v>
      </c>
      <c r="B41">
        <v>4</v>
      </c>
    </row>
    <row r="42" spans="1:3" x14ac:dyDescent="0.25">
      <c r="A42">
        <v>32</v>
      </c>
      <c r="B42">
        <v>4</v>
      </c>
      <c r="C42" t="s">
        <v>595</v>
      </c>
    </row>
    <row r="43" spans="1:3" x14ac:dyDescent="0.25">
      <c r="A43">
        <v>46</v>
      </c>
      <c r="B43">
        <v>4</v>
      </c>
      <c r="C43" t="s">
        <v>595</v>
      </c>
    </row>
    <row r="44" spans="1:3" x14ac:dyDescent="0.25">
      <c r="A44">
        <v>60</v>
      </c>
      <c r="B44">
        <v>4</v>
      </c>
    </row>
    <row r="45" spans="1:3" x14ac:dyDescent="0.25">
      <c r="A45">
        <v>74</v>
      </c>
      <c r="B45">
        <v>4</v>
      </c>
    </row>
    <row r="46" spans="1:3" x14ac:dyDescent="0.25">
      <c r="A46">
        <v>88</v>
      </c>
      <c r="B46">
        <v>4</v>
      </c>
    </row>
    <row r="47" spans="1:3" x14ac:dyDescent="0.25">
      <c r="A47">
        <v>102</v>
      </c>
      <c r="B47">
        <v>4</v>
      </c>
    </row>
    <row r="48" spans="1:3" x14ac:dyDescent="0.25">
      <c r="A48">
        <v>116</v>
      </c>
      <c r="B48">
        <v>4</v>
      </c>
    </row>
    <row r="49" spans="1:3" x14ac:dyDescent="0.25">
      <c r="A49">
        <v>130</v>
      </c>
      <c r="B49">
        <v>4</v>
      </c>
      <c r="C49" t="s">
        <v>595</v>
      </c>
    </row>
    <row r="50" spans="1:3" x14ac:dyDescent="0.25">
      <c r="A50">
        <v>144</v>
      </c>
      <c r="B50">
        <v>4</v>
      </c>
      <c r="C50" t="s">
        <v>595</v>
      </c>
    </row>
    <row r="51" spans="1:3" x14ac:dyDescent="0.25">
      <c r="A51">
        <v>158</v>
      </c>
      <c r="B51">
        <v>4</v>
      </c>
    </row>
    <row r="52" spans="1:3" x14ac:dyDescent="0.25">
      <c r="A52">
        <v>5</v>
      </c>
      <c r="B52">
        <v>5</v>
      </c>
    </row>
    <row r="53" spans="1:3" x14ac:dyDescent="0.25">
      <c r="A53">
        <v>19</v>
      </c>
      <c r="B53">
        <v>5</v>
      </c>
    </row>
    <row r="54" spans="1:3" x14ac:dyDescent="0.25">
      <c r="A54">
        <v>33</v>
      </c>
      <c r="B54">
        <v>5</v>
      </c>
      <c r="C54" t="s">
        <v>596</v>
      </c>
    </row>
    <row r="55" spans="1:3" x14ac:dyDescent="0.25">
      <c r="A55">
        <v>47</v>
      </c>
      <c r="B55">
        <v>5</v>
      </c>
      <c r="C55" t="s">
        <v>596</v>
      </c>
    </row>
    <row r="56" spans="1:3" x14ac:dyDescent="0.25">
      <c r="A56">
        <v>61</v>
      </c>
      <c r="B56">
        <v>5</v>
      </c>
    </row>
    <row r="57" spans="1:3" x14ac:dyDescent="0.25">
      <c r="A57">
        <v>75</v>
      </c>
      <c r="B57">
        <v>5</v>
      </c>
    </row>
    <row r="58" spans="1:3" x14ac:dyDescent="0.25">
      <c r="A58">
        <v>89</v>
      </c>
      <c r="B58">
        <v>5</v>
      </c>
    </row>
    <row r="59" spans="1:3" x14ac:dyDescent="0.25">
      <c r="A59">
        <v>103</v>
      </c>
      <c r="B59">
        <v>5</v>
      </c>
    </row>
    <row r="60" spans="1:3" x14ac:dyDescent="0.25">
      <c r="A60">
        <v>117</v>
      </c>
      <c r="B60">
        <v>5</v>
      </c>
    </row>
    <row r="61" spans="1:3" x14ac:dyDescent="0.25">
      <c r="A61">
        <v>131</v>
      </c>
      <c r="B61">
        <v>5</v>
      </c>
      <c r="C61" t="s">
        <v>596</v>
      </c>
    </row>
    <row r="62" spans="1:3" x14ac:dyDescent="0.25">
      <c r="A62">
        <v>145</v>
      </c>
      <c r="B62">
        <v>5</v>
      </c>
      <c r="C62" t="s">
        <v>596</v>
      </c>
    </row>
    <row r="63" spans="1:3" x14ac:dyDescent="0.25">
      <c r="A63">
        <v>159</v>
      </c>
      <c r="B63">
        <v>5</v>
      </c>
      <c r="C63" t="s">
        <v>148</v>
      </c>
    </row>
    <row r="64" spans="1:3" x14ac:dyDescent="0.25">
      <c r="A64">
        <v>6</v>
      </c>
      <c r="B64">
        <v>6</v>
      </c>
    </row>
    <row r="65" spans="1:3" x14ac:dyDescent="0.25">
      <c r="A65">
        <v>20</v>
      </c>
      <c r="B65">
        <v>6</v>
      </c>
    </row>
    <row r="66" spans="1:3" x14ac:dyDescent="0.25">
      <c r="A66">
        <v>34</v>
      </c>
      <c r="B66">
        <v>6</v>
      </c>
      <c r="C66" t="s">
        <v>597</v>
      </c>
    </row>
    <row r="67" spans="1:3" x14ac:dyDescent="0.25">
      <c r="A67">
        <v>48</v>
      </c>
      <c r="B67">
        <v>6</v>
      </c>
      <c r="C67" t="s">
        <v>597</v>
      </c>
    </row>
    <row r="68" spans="1:3" x14ac:dyDescent="0.25">
      <c r="A68">
        <v>62</v>
      </c>
      <c r="B68">
        <v>6</v>
      </c>
    </row>
    <row r="69" spans="1:3" x14ac:dyDescent="0.25">
      <c r="A69">
        <v>76</v>
      </c>
      <c r="B69">
        <v>6</v>
      </c>
    </row>
    <row r="70" spans="1:3" x14ac:dyDescent="0.25">
      <c r="A70">
        <v>90</v>
      </c>
      <c r="B70">
        <v>6</v>
      </c>
    </row>
    <row r="71" spans="1:3" x14ac:dyDescent="0.25">
      <c r="A71">
        <v>104</v>
      </c>
      <c r="B71">
        <v>6</v>
      </c>
    </row>
    <row r="72" spans="1:3" x14ac:dyDescent="0.25">
      <c r="A72">
        <v>118</v>
      </c>
      <c r="B72">
        <v>6</v>
      </c>
    </row>
    <row r="73" spans="1:3" x14ac:dyDescent="0.25">
      <c r="A73">
        <v>132</v>
      </c>
      <c r="B73">
        <v>6</v>
      </c>
      <c r="C73" t="s">
        <v>597</v>
      </c>
    </row>
    <row r="74" spans="1:3" x14ac:dyDescent="0.25">
      <c r="A74">
        <v>146</v>
      </c>
      <c r="B74">
        <v>6</v>
      </c>
      <c r="C74" t="s">
        <v>597</v>
      </c>
    </row>
    <row r="75" spans="1:3" x14ac:dyDescent="0.25">
      <c r="A75">
        <v>160</v>
      </c>
      <c r="B75">
        <v>6</v>
      </c>
    </row>
    <row r="76" spans="1:3" x14ac:dyDescent="0.25">
      <c r="A76">
        <v>7</v>
      </c>
      <c r="B76">
        <v>7</v>
      </c>
    </row>
    <row r="77" spans="1:3" x14ac:dyDescent="0.25">
      <c r="A77">
        <v>21</v>
      </c>
      <c r="B77">
        <v>7</v>
      </c>
    </row>
    <row r="78" spans="1:3" x14ac:dyDescent="0.25">
      <c r="A78">
        <v>35</v>
      </c>
      <c r="B78">
        <v>7</v>
      </c>
      <c r="C78" t="s">
        <v>5</v>
      </c>
    </row>
    <row r="79" spans="1:3" x14ac:dyDescent="0.25">
      <c r="A79">
        <v>49</v>
      </c>
      <c r="B79">
        <v>7</v>
      </c>
      <c r="C79" t="s">
        <v>5</v>
      </c>
    </row>
    <row r="80" spans="1:3" x14ac:dyDescent="0.25">
      <c r="A80">
        <v>63</v>
      </c>
      <c r="B80">
        <v>7</v>
      </c>
    </row>
    <row r="81" spans="1:3" x14ac:dyDescent="0.25">
      <c r="A81">
        <v>77</v>
      </c>
      <c r="B81">
        <v>7</v>
      </c>
    </row>
    <row r="82" spans="1:3" x14ac:dyDescent="0.25">
      <c r="A82">
        <v>91</v>
      </c>
      <c r="B82">
        <v>7</v>
      </c>
    </row>
    <row r="83" spans="1:3" x14ac:dyDescent="0.25">
      <c r="A83">
        <v>105</v>
      </c>
      <c r="B83">
        <v>7</v>
      </c>
    </row>
    <row r="84" spans="1:3" x14ac:dyDescent="0.25">
      <c r="A84">
        <v>119</v>
      </c>
      <c r="B84">
        <v>7</v>
      </c>
    </row>
    <row r="85" spans="1:3" x14ac:dyDescent="0.25">
      <c r="A85">
        <v>133</v>
      </c>
      <c r="B85">
        <v>7</v>
      </c>
      <c r="C85" t="s">
        <v>5</v>
      </c>
    </row>
    <row r="86" spans="1:3" x14ac:dyDescent="0.25">
      <c r="A86">
        <v>147</v>
      </c>
      <c r="B86">
        <v>7</v>
      </c>
      <c r="C86" t="s">
        <v>5</v>
      </c>
    </row>
    <row r="87" spans="1:3" x14ac:dyDescent="0.25">
      <c r="A87">
        <v>161</v>
      </c>
      <c r="B87">
        <v>7</v>
      </c>
    </row>
    <row r="88" spans="1:3" x14ac:dyDescent="0.25">
      <c r="A88">
        <v>8</v>
      </c>
      <c r="B88">
        <v>8</v>
      </c>
    </row>
    <row r="89" spans="1:3" x14ac:dyDescent="0.25">
      <c r="A89">
        <v>22</v>
      </c>
      <c r="B89">
        <v>8</v>
      </c>
    </row>
    <row r="90" spans="1:3" x14ac:dyDescent="0.25">
      <c r="A90">
        <v>36</v>
      </c>
      <c r="B90">
        <v>8</v>
      </c>
      <c r="C90" t="s">
        <v>178</v>
      </c>
    </row>
    <row r="91" spans="1:3" x14ac:dyDescent="0.25">
      <c r="A91">
        <v>50</v>
      </c>
      <c r="B91">
        <v>8</v>
      </c>
      <c r="C91" t="s">
        <v>599</v>
      </c>
    </row>
    <row r="92" spans="1:3" x14ac:dyDescent="0.25">
      <c r="A92">
        <v>64</v>
      </c>
      <c r="B92">
        <v>8</v>
      </c>
    </row>
    <row r="93" spans="1:3" x14ac:dyDescent="0.25">
      <c r="A93">
        <v>78</v>
      </c>
      <c r="B93">
        <v>8</v>
      </c>
    </row>
    <row r="94" spans="1:3" x14ac:dyDescent="0.25">
      <c r="A94">
        <v>92</v>
      </c>
      <c r="B94">
        <v>8</v>
      </c>
    </row>
    <row r="95" spans="1:3" x14ac:dyDescent="0.25">
      <c r="A95">
        <v>106</v>
      </c>
      <c r="B95">
        <v>8</v>
      </c>
    </row>
    <row r="96" spans="1:3" x14ac:dyDescent="0.25">
      <c r="A96">
        <v>120</v>
      </c>
      <c r="B96">
        <v>8</v>
      </c>
    </row>
    <row r="97" spans="1:3" x14ac:dyDescent="0.25">
      <c r="A97">
        <v>134</v>
      </c>
      <c r="B97">
        <v>8</v>
      </c>
    </row>
    <row r="98" spans="1:3" x14ac:dyDescent="0.25">
      <c r="A98">
        <v>148</v>
      </c>
      <c r="B98">
        <v>8</v>
      </c>
      <c r="C98" t="s">
        <v>102</v>
      </c>
    </row>
    <row r="99" spans="1:3" x14ac:dyDescent="0.25">
      <c r="A99">
        <v>162</v>
      </c>
      <c r="B99">
        <v>8</v>
      </c>
    </row>
    <row r="100" spans="1:3" x14ac:dyDescent="0.25">
      <c r="A100">
        <v>9</v>
      </c>
      <c r="B100">
        <v>9</v>
      </c>
    </row>
    <row r="101" spans="1:3" x14ac:dyDescent="0.25">
      <c r="A101">
        <v>23</v>
      </c>
      <c r="B101">
        <v>9</v>
      </c>
    </row>
    <row r="102" spans="1:3" x14ac:dyDescent="0.25">
      <c r="A102">
        <v>37</v>
      </c>
      <c r="B102">
        <v>9</v>
      </c>
      <c r="C102" t="s">
        <v>516</v>
      </c>
    </row>
    <row r="103" spans="1:3" x14ac:dyDescent="0.25">
      <c r="A103">
        <v>51</v>
      </c>
      <c r="B103">
        <v>9</v>
      </c>
      <c r="C103" t="s">
        <v>522</v>
      </c>
    </row>
    <row r="104" spans="1:3" x14ac:dyDescent="0.25">
      <c r="A104">
        <v>65</v>
      </c>
      <c r="B104">
        <v>9</v>
      </c>
    </row>
    <row r="105" spans="1:3" x14ac:dyDescent="0.25">
      <c r="A105">
        <v>79</v>
      </c>
      <c r="B105">
        <v>9</v>
      </c>
    </row>
    <row r="106" spans="1:3" x14ac:dyDescent="0.25">
      <c r="A106">
        <v>93</v>
      </c>
      <c r="B106">
        <v>9</v>
      </c>
    </row>
    <row r="107" spans="1:3" x14ac:dyDescent="0.25">
      <c r="A107">
        <v>107</v>
      </c>
      <c r="B107">
        <v>9</v>
      </c>
    </row>
    <row r="108" spans="1:3" x14ac:dyDescent="0.25">
      <c r="A108">
        <v>121</v>
      </c>
      <c r="B108">
        <v>9</v>
      </c>
    </row>
    <row r="109" spans="1:3" x14ac:dyDescent="0.25">
      <c r="A109">
        <v>135</v>
      </c>
      <c r="B109">
        <v>9</v>
      </c>
      <c r="C109" t="s">
        <v>499</v>
      </c>
    </row>
    <row r="110" spans="1:3" x14ac:dyDescent="0.25">
      <c r="A110">
        <v>149</v>
      </c>
      <c r="B110">
        <v>9</v>
      </c>
      <c r="C110" t="s">
        <v>601</v>
      </c>
    </row>
    <row r="111" spans="1:3" x14ac:dyDescent="0.25">
      <c r="A111">
        <v>163</v>
      </c>
      <c r="B111">
        <v>9</v>
      </c>
    </row>
    <row r="112" spans="1:3" x14ac:dyDescent="0.25">
      <c r="A112">
        <v>10</v>
      </c>
      <c r="B112">
        <v>10</v>
      </c>
    </row>
    <row r="113" spans="1:3" x14ac:dyDescent="0.25">
      <c r="A113">
        <v>24</v>
      </c>
      <c r="B113">
        <v>10</v>
      </c>
    </row>
    <row r="114" spans="1:3" x14ac:dyDescent="0.25">
      <c r="A114">
        <v>38</v>
      </c>
      <c r="B114">
        <v>10</v>
      </c>
      <c r="C114" t="s">
        <v>5</v>
      </c>
    </row>
    <row r="115" spans="1:3" x14ac:dyDescent="0.25">
      <c r="A115">
        <v>52</v>
      </c>
      <c r="B115">
        <v>10</v>
      </c>
      <c r="C115" t="s">
        <v>5</v>
      </c>
    </row>
    <row r="116" spans="1:3" x14ac:dyDescent="0.25">
      <c r="A116">
        <v>66</v>
      </c>
      <c r="B116">
        <v>10</v>
      </c>
    </row>
    <row r="117" spans="1:3" x14ac:dyDescent="0.25">
      <c r="A117">
        <v>80</v>
      </c>
      <c r="B117">
        <v>10</v>
      </c>
    </row>
    <row r="118" spans="1:3" x14ac:dyDescent="0.25">
      <c r="A118">
        <v>94</v>
      </c>
      <c r="B118">
        <v>10</v>
      </c>
    </row>
    <row r="119" spans="1:3" x14ac:dyDescent="0.25">
      <c r="A119">
        <v>108</v>
      </c>
      <c r="B119">
        <v>10</v>
      </c>
    </row>
    <row r="120" spans="1:3" x14ac:dyDescent="0.25">
      <c r="A120">
        <v>122</v>
      </c>
      <c r="B120">
        <v>10</v>
      </c>
    </row>
    <row r="121" spans="1:3" x14ac:dyDescent="0.25">
      <c r="A121">
        <v>136</v>
      </c>
      <c r="B121">
        <v>10</v>
      </c>
      <c r="C121" t="s">
        <v>5</v>
      </c>
    </row>
    <row r="122" spans="1:3" x14ac:dyDescent="0.25">
      <c r="A122">
        <v>150</v>
      </c>
      <c r="B122">
        <v>10</v>
      </c>
      <c r="C122" t="s">
        <v>5</v>
      </c>
    </row>
    <row r="123" spans="1:3" x14ac:dyDescent="0.25">
      <c r="A123">
        <v>164</v>
      </c>
      <c r="B123">
        <v>10</v>
      </c>
    </row>
    <row r="124" spans="1:3" x14ac:dyDescent="0.25">
      <c r="A124">
        <v>11</v>
      </c>
      <c r="B124">
        <v>11</v>
      </c>
    </row>
    <row r="125" spans="1:3" x14ac:dyDescent="0.25">
      <c r="A125">
        <v>25</v>
      </c>
      <c r="B125">
        <v>11</v>
      </c>
    </row>
    <row r="126" spans="1:3" x14ac:dyDescent="0.25">
      <c r="A126">
        <v>39</v>
      </c>
      <c r="B126">
        <v>11</v>
      </c>
      <c r="C126" t="s">
        <v>598</v>
      </c>
    </row>
    <row r="127" spans="1:3" x14ac:dyDescent="0.25">
      <c r="A127">
        <v>53</v>
      </c>
      <c r="B127">
        <v>11</v>
      </c>
      <c r="C127" t="s">
        <v>600</v>
      </c>
    </row>
    <row r="128" spans="1:3" x14ac:dyDescent="0.25">
      <c r="A128">
        <v>67</v>
      </c>
      <c r="B128">
        <v>11</v>
      </c>
    </row>
    <row r="129" spans="1:3" x14ac:dyDescent="0.25">
      <c r="A129">
        <v>81</v>
      </c>
      <c r="B129">
        <v>11</v>
      </c>
    </row>
    <row r="130" spans="1:3" x14ac:dyDescent="0.25">
      <c r="A130">
        <v>95</v>
      </c>
      <c r="B130">
        <v>11</v>
      </c>
    </row>
    <row r="131" spans="1:3" x14ac:dyDescent="0.25">
      <c r="A131">
        <v>109</v>
      </c>
      <c r="B131">
        <v>11</v>
      </c>
    </row>
    <row r="132" spans="1:3" x14ac:dyDescent="0.25">
      <c r="A132">
        <v>123</v>
      </c>
      <c r="B132">
        <v>11</v>
      </c>
    </row>
    <row r="133" spans="1:3" x14ac:dyDescent="0.25">
      <c r="A133">
        <v>137</v>
      </c>
      <c r="B133">
        <v>11</v>
      </c>
      <c r="C133" t="s">
        <v>500</v>
      </c>
    </row>
    <row r="134" spans="1:3" x14ac:dyDescent="0.25">
      <c r="A134">
        <v>151</v>
      </c>
      <c r="B134">
        <v>11</v>
      </c>
      <c r="C134" t="s">
        <v>341</v>
      </c>
    </row>
    <row r="135" spans="1:3" x14ac:dyDescent="0.25">
      <c r="A135">
        <v>165</v>
      </c>
      <c r="B135">
        <v>11</v>
      </c>
    </row>
    <row r="136" spans="1:3" x14ac:dyDescent="0.25">
      <c r="A136">
        <v>12</v>
      </c>
      <c r="B136">
        <v>12</v>
      </c>
    </row>
    <row r="137" spans="1:3" x14ac:dyDescent="0.25">
      <c r="A137">
        <v>26</v>
      </c>
      <c r="B137">
        <v>12</v>
      </c>
    </row>
    <row r="138" spans="1:3" x14ac:dyDescent="0.25">
      <c r="A138">
        <v>40</v>
      </c>
      <c r="B138">
        <v>12</v>
      </c>
    </row>
    <row r="139" spans="1:3" x14ac:dyDescent="0.25">
      <c r="A139">
        <v>54</v>
      </c>
      <c r="B139">
        <v>12</v>
      </c>
    </row>
    <row r="140" spans="1:3" x14ac:dyDescent="0.25">
      <c r="A140">
        <v>68</v>
      </c>
      <c r="B140">
        <v>12</v>
      </c>
    </row>
    <row r="141" spans="1:3" x14ac:dyDescent="0.25">
      <c r="A141">
        <v>82</v>
      </c>
      <c r="B141">
        <v>12</v>
      </c>
    </row>
    <row r="142" spans="1:3" x14ac:dyDescent="0.25">
      <c r="A142">
        <v>96</v>
      </c>
      <c r="B142">
        <v>12</v>
      </c>
    </row>
    <row r="143" spans="1:3" x14ac:dyDescent="0.25">
      <c r="A143">
        <v>110</v>
      </c>
      <c r="B143">
        <v>12</v>
      </c>
    </row>
    <row r="144" spans="1:3" x14ac:dyDescent="0.25">
      <c r="A144">
        <v>124</v>
      </c>
      <c r="B144">
        <v>12</v>
      </c>
    </row>
    <row r="145" spans="1:3" x14ac:dyDescent="0.25">
      <c r="A145">
        <v>138</v>
      </c>
      <c r="B145">
        <v>12</v>
      </c>
    </row>
    <row r="146" spans="1:3" x14ac:dyDescent="0.25">
      <c r="A146">
        <v>152</v>
      </c>
      <c r="B146">
        <v>12</v>
      </c>
    </row>
    <row r="147" spans="1:3" x14ac:dyDescent="0.25">
      <c r="A147">
        <v>166</v>
      </c>
      <c r="B147">
        <v>12</v>
      </c>
    </row>
    <row r="148" spans="1:3" x14ac:dyDescent="0.25">
      <c r="A148">
        <v>13</v>
      </c>
      <c r="B148">
        <v>13</v>
      </c>
    </row>
    <row r="149" spans="1:3" x14ac:dyDescent="0.25">
      <c r="A149">
        <v>27</v>
      </c>
      <c r="B149">
        <v>13</v>
      </c>
    </row>
    <row r="150" spans="1:3" x14ac:dyDescent="0.25">
      <c r="A150">
        <v>41</v>
      </c>
      <c r="B150">
        <v>13</v>
      </c>
    </row>
    <row r="151" spans="1:3" x14ac:dyDescent="0.25">
      <c r="A151">
        <v>55</v>
      </c>
      <c r="B151">
        <v>13</v>
      </c>
    </row>
    <row r="152" spans="1:3" x14ac:dyDescent="0.25">
      <c r="A152">
        <v>69</v>
      </c>
      <c r="B152">
        <v>13</v>
      </c>
    </row>
    <row r="153" spans="1:3" x14ac:dyDescent="0.25">
      <c r="A153">
        <v>83</v>
      </c>
      <c r="B153">
        <v>13</v>
      </c>
    </row>
    <row r="154" spans="1:3" x14ac:dyDescent="0.25">
      <c r="A154">
        <v>97</v>
      </c>
      <c r="B154">
        <v>13</v>
      </c>
    </row>
    <row r="155" spans="1:3" x14ac:dyDescent="0.25">
      <c r="A155">
        <v>111</v>
      </c>
      <c r="B155">
        <v>13</v>
      </c>
    </row>
    <row r="156" spans="1:3" x14ac:dyDescent="0.25">
      <c r="A156">
        <v>125</v>
      </c>
      <c r="B156">
        <v>13</v>
      </c>
    </row>
    <row r="157" spans="1:3" x14ac:dyDescent="0.25">
      <c r="A157">
        <v>139</v>
      </c>
      <c r="B157">
        <v>13</v>
      </c>
    </row>
    <row r="158" spans="1:3" x14ac:dyDescent="0.25">
      <c r="A158">
        <v>153</v>
      </c>
      <c r="B158">
        <v>13</v>
      </c>
    </row>
    <row r="159" spans="1:3" x14ac:dyDescent="0.25">
      <c r="A159">
        <v>167</v>
      </c>
      <c r="B159">
        <v>13</v>
      </c>
    </row>
    <row r="160" spans="1:3" x14ac:dyDescent="0.25">
      <c r="A160">
        <v>14</v>
      </c>
      <c r="B160">
        <v>14</v>
      </c>
      <c r="C160" t="s">
        <v>1</v>
      </c>
    </row>
    <row r="161" spans="1:3" x14ac:dyDescent="0.25">
      <c r="A161">
        <v>28</v>
      </c>
      <c r="B161">
        <v>14</v>
      </c>
      <c r="C161" t="s">
        <v>1</v>
      </c>
    </row>
    <row r="162" spans="1:3" x14ac:dyDescent="0.25">
      <c r="A162">
        <v>42</v>
      </c>
      <c r="B162">
        <v>14</v>
      </c>
      <c r="C162" t="s">
        <v>1</v>
      </c>
    </row>
    <row r="163" spans="1:3" x14ac:dyDescent="0.25">
      <c r="A163">
        <v>56</v>
      </c>
      <c r="B163">
        <v>14</v>
      </c>
      <c r="C163" t="s">
        <v>1</v>
      </c>
    </row>
    <row r="164" spans="1:3" x14ac:dyDescent="0.25">
      <c r="A164">
        <v>70</v>
      </c>
      <c r="B164">
        <v>14</v>
      </c>
      <c r="C164" t="s">
        <v>1</v>
      </c>
    </row>
    <row r="165" spans="1:3" x14ac:dyDescent="0.25">
      <c r="A165">
        <v>84</v>
      </c>
      <c r="B165">
        <v>14</v>
      </c>
      <c r="C165" t="s">
        <v>1</v>
      </c>
    </row>
    <row r="166" spans="1:3" x14ac:dyDescent="0.25">
      <c r="A166">
        <v>98</v>
      </c>
      <c r="B166">
        <v>14</v>
      </c>
      <c r="C166" t="s">
        <v>1</v>
      </c>
    </row>
    <row r="167" spans="1:3" x14ac:dyDescent="0.25">
      <c r="A167">
        <v>112</v>
      </c>
      <c r="B167">
        <v>14</v>
      </c>
      <c r="C167" t="s">
        <v>1</v>
      </c>
    </row>
    <row r="168" spans="1:3" x14ac:dyDescent="0.25">
      <c r="A168">
        <v>126</v>
      </c>
      <c r="B168">
        <v>14</v>
      </c>
      <c r="C168" t="s">
        <v>1</v>
      </c>
    </row>
    <row r="169" spans="1:3" x14ac:dyDescent="0.25">
      <c r="A169">
        <v>140</v>
      </c>
      <c r="B169">
        <v>14</v>
      </c>
      <c r="C169" t="s">
        <v>1</v>
      </c>
    </row>
    <row r="170" spans="1:3" x14ac:dyDescent="0.25">
      <c r="A170">
        <v>154</v>
      </c>
      <c r="B170">
        <v>14</v>
      </c>
      <c r="C170" t="s">
        <v>1</v>
      </c>
    </row>
    <row r="171" spans="1:3" x14ac:dyDescent="0.25">
      <c r="A171">
        <v>168</v>
      </c>
      <c r="B171">
        <v>14</v>
      </c>
    </row>
  </sheetData>
  <sortState ref="A4:C171">
    <sortCondition ref="B4:B171"/>
    <sortCondition ref="A4:A17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602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7</v>
      </c>
      <c r="G2">
        <v>7</v>
      </c>
      <c r="H2">
        <v>2</v>
      </c>
      <c r="I2">
        <v>14</v>
      </c>
      <c r="K2">
        <v>9</v>
      </c>
      <c r="L2">
        <v>9</v>
      </c>
      <c r="M2">
        <v>53</v>
      </c>
      <c r="N2">
        <v>74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19</v>
      </c>
      <c r="G3">
        <v>7</v>
      </c>
      <c r="H3">
        <v>38</v>
      </c>
      <c r="I3">
        <v>25</v>
      </c>
      <c r="K3">
        <v>21</v>
      </c>
      <c r="L3">
        <v>9</v>
      </c>
      <c r="M3">
        <v>137</v>
      </c>
      <c r="N3">
        <v>92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31</v>
      </c>
      <c r="G4">
        <v>7</v>
      </c>
      <c r="H4">
        <v>43</v>
      </c>
      <c r="I4">
        <v>54</v>
      </c>
      <c r="K4">
        <v>33</v>
      </c>
      <c r="L4">
        <v>9</v>
      </c>
      <c r="M4">
        <v>43</v>
      </c>
      <c r="N4">
        <v>54</v>
      </c>
    </row>
    <row r="5" spans="1:14" x14ac:dyDescent="0.25">
      <c r="A5">
        <v>13</v>
      </c>
      <c r="B5">
        <v>1</v>
      </c>
      <c r="C5" t="s">
        <v>9</v>
      </c>
      <c r="D5" t="s">
        <v>54</v>
      </c>
      <c r="F5">
        <v>43</v>
      </c>
      <c r="G5">
        <v>7</v>
      </c>
      <c r="H5">
        <v>103</v>
      </c>
      <c r="I5">
        <v>95</v>
      </c>
      <c r="K5">
        <v>45</v>
      </c>
      <c r="L5">
        <v>9</v>
      </c>
      <c r="M5">
        <v>106</v>
      </c>
      <c r="N5">
        <v>105</v>
      </c>
    </row>
    <row r="6" spans="1:14" x14ac:dyDescent="0.25">
      <c r="A6">
        <v>25</v>
      </c>
      <c r="B6">
        <v>1</v>
      </c>
      <c r="C6" t="s">
        <v>13</v>
      </c>
      <c r="D6" t="s">
        <v>55</v>
      </c>
      <c r="F6">
        <v>55</v>
      </c>
      <c r="G6">
        <v>7</v>
      </c>
      <c r="H6">
        <v>35</v>
      </c>
      <c r="I6">
        <v>30</v>
      </c>
      <c r="K6">
        <v>57</v>
      </c>
      <c r="L6">
        <v>9</v>
      </c>
      <c r="M6">
        <v>36</v>
      </c>
      <c r="N6">
        <v>36</v>
      </c>
    </row>
    <row r="7" spans="1:14" x14ac:dyDescent="0.25">
      <c r="A7">
        <v>37</v>
      </c>
      <c r="B7">
        <v>1</v>
      </c>
      <c r="C7" t="s">
        <v>17</v>
      </c>
      <c r="D7" t="s">
        <v>56</v>
      </c>
      <c r="F7">
        <v>67</v>
      </c>
      <c r="G7">
        <v>7</v>
      </c>
      <c r="H7">
        <v>21</v>
      </c>
      <c r="K7">
        <v>69</v>
      </c>
      <c r="L7">
        <v>9</v>
      </c>
      <c r="M7">
        <v>46</v>
      </c>
    </row>
    <row r="8" spans="1:14" x14ac:dyDescent="0.25">
      <c r="A8">
        <v>49</v>
      </c>
      <c r="B8">
        <v>1</v>
      </c>
      <c r="C8" t="s">
        <v>20</v>
      </c>
      <c r="D8" t="s">
        <v>57</v>
      </c>
      <c r="F8">
        <v>79</v>
      </c>
      <c r="G8">
        <v>7</v>
      </c>
      <c r="H8">
        <v>137</v>
      </c>
      <c r="I8">
        <v>116</v>
      </c>
      <c r="K8">
        <v>81</v>
      </c>
      <c r="L8">
        <v>9</v>
      </c>
      <c r="M8">
        <v>140</v>
      </c>
      <c r="N8">
        <v>120</v>
      </c>
    </row>
    <row r="9" spans="1:14" x14ac:dyDescent="0.25">
      <c r="A9">
        <v>61</v>
      </c>
      <c r="B9">
        <v>1</v>
      </c>
      <c r="C9" t="s">
        <v>23</v>
      </c>
      <c r="D9" t="s">
        <v>58</v>
      </c>
      <c r="F9">
        <v>91</v>
      </c>
      <c r="G9">
        <v>7</v>
      </c>
      <c r="H9">
        <v>148</v>
      </c>
      <c r="I9">
        <v>173</v>
      </c>
      <c r="K9">
        <v>93</v>
      </c>
      <c r="L9">
        <v>9</v>
      </c>
      <c r="M9">
        <v>152</v>
      </c>
      <c r="N9">
        <v>177</v>
      </c>
    </row>
    <row r="10" spans="1:14" x14ac:dyDescent="0.25">
      <c r="A10">
        <v>73</v>
      </c>
      <c r="B10">
        <v>1</v>
      </c>
      <c r="C10" t="s">
        <v>27</v>
      </c>
      <c r="D10" t="s">
        <v>59</v>
      </c>
      <c r="F10">
        <v>103</v>
      </c>
      <c r="G10">
        <v>7</v>
      </c>
      <c r="K10">
        <v>105</v>
      </c>
      <c r="L10">
        <v>9</v>
      </c>
    </row>
    <row r="11" spans="1:14" x14ac:dyDescent="0.25">
      <c r="A11">
        <v>85</v>
      </c>
      <c r="B11">
        <v>1</v>
      </c>
      <c r="C11" t="s">
        <v>30</v>
      </c>
      <c r="D11" t="s">
        <v>60</v>
      </c>
      <c r="F11">
        <v>115</v>
      </c>
      <c r="G11">
        <v>7</v>
      </c>
      <c r="H11">
        <v>84</v>
      </c>
      <c r="I11">
        <v>72</v>
      </c>
      <c r="K11">
        <v>117</v>
      </c>
      <c r="L11">
        <v>9</v>
      </c>
      <c r="M11">
        <v>84</v>
      </c>
      <c r="N11">
        <v>72</v>
      </c>
    </row>
    <row r="12" spans="1:14" x14ac:dyDescent="0.25">
      <c r="A12">
        <v>97</v>
      </c>
      <c r="B12">
        <v>1</v>
      </c>
      <c r="C12" t="s">
        <v>34</v>
      </c>
      <c r="D12" t="s">
        <v>61</v>
      </c>
      <c r="F12">
        <v>127</v>
      </c>
      <c r="G12">
        <v>7</v>
      </c>
      <c r="K12">
        <v>129</v>
      </c>
      <c r="L12">
        <v>9</v>
      </c>
    </row>
    <row r="13" spans="1:14" x14ac:dyDescent="0.25">
      <c r="A13">
        <v>109</v>
      </c>
      <c r="B13">
        <v>1</v>
      </c>
      <c r="C13" t="s">
        <v>37</v>
      </c>
      <c r="D13" t="s">
        <v>62</v>
      </c>
      <c r="F13">
        <v>139</v>
      </c>
      <c r="G13">
        <v>7</v>
      </c>
      <c r="H13">
        <v>76</v>
      </c>
      <c r="I13">
        <v>52</v>
      </c>
      <c r="K13">
        <v>141</v>
      </c>
      <c r="L13">
        <v>9</v>
      </c>
      <c r="M13">
        <v>90</v>
      </c>
      <c r="N13">
        <v>80</v>
      </c>
    </row>
    <row r="14" spans="1:14" x14ac:dyDescent="0.25">
      <c r="A14">
        <v>121</v>
      </c>
      <c r="B14">
        <v>1</v>
      </c>
      <c r="C14" t="s">
        <v>40</v>
      </c>
    </row>
    <row r="15" spans="1:14" x14ac:dyDescent="0.25">
      <c r="A15">
        <v>133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14</v>
      </c>
      <c r="B17">
        <v>2</v>
      </c>
    </row>
    <row r="18" spans="1:11" x14ac:dyDescent="0.25">
      <c r="A18">
        <v>26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38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2</v>
      </c>
      <c r="I19">
        <f>M2</f>
        <v>53</v>
      </c>
      <c r="J19">
        <f>I2</f>
        <v>14</v>
      </c>
      <c r="K19">
        <f>N2</f>
        <v>74</v>
      </c>
    </row>
    <row r="20" spans="1:11" x14ac:dyDescent="0.25">
      <c r="A20">
        <v>50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38</v>
      </c>
      <c r="I20">
        <f t="shared" ref="I20:I30" si="2">M3</f>
        <v>137</v>
      </c>
      <c r="J20">
        <f t="shared" ref="J20:J30" si="3">I3</f>
        <v>25</v>
      </c>
      <c r="K20">
        <f t="shared" ref="K20:K30" si="4">N3</f>
        <v>92</v>
      </c>
    </row>
    <row r="21" spans="1:11" x14ac:dyDescent="0.25">
      <c r="A21">
        <v>62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43</v>
      </c>
      <c r="I21">
        <f t="shared" si="2"/>
        <v>43</v>
      </c>
      <c r="J21">
        <f t="shared" si="3"/>
        <v>54</v>
      </c>
      <c r="K21">
        <f t="shared" si="4"/>
        <v>54</v>
      </c>
    </row>
    <row r="22" spans="1:11" x14ac:dyDescent="0.25">
      <c r="A22">
        <v>74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103</v>
      </c>
      <c r="I22">
        <f t="shared" si="2"/>
        <v>106</v>
      </c>
      <c r="J22">
        <f t="shared" si="3"/>
        <v>95</v>
      </c>
      <c r="K22">
        <f t="shared" si="4"/>
        <v>105</v>
      </c>
    </row>
    <row r="23" spans="1:11" x14ac:dyDescent="0.25">
      <c r="A23">
        <v>86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35</v>
      </c>
      <c r="I23">
        <f t="shared" si="2"/>
        <v>36</v>
      </c>
      <c r="J23">
        <f t="shared" si="3"/>
        <v>30</v>
      </c>
      <c r="K23">
        <f t="shared" si="4"/>
        <v>36</v>
      </c>
    </row>
    <row r="24" spans="1:11" x14ac:dyDescent="0.25">
      <c r="A24">
        <v>98</v>
      </c>
      <c r="B24">
        <v>2</v>
      </c>
      <c r="C24" t="s">
        <v>302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21</v>
      </c>
      <c r="I24">
        <f t="shared" si="2"/>
        <v>46</v>
      </c>
      <c r="J24">
        <f t="shared" si="3"/>
        <v>0</v>
      </c>
      <c r="K24">
        <f t="shared" si="4"/>
        <v>0</v>
      </c>
    </row>
    <row r="25" spans="1:11" x14ac:dyDescent="0.25">
      <c r="A25">
        <v>110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137</v>
      </c>
      <c r="I25">
        <f t="shared" si="2"/>
        <v>140</v>
      </c>
      <c r="J25">
        <f t="shared" si="3"/>
        <v>116</v>
      </c>
      <c r="K25">
        <f t="shared" si="4"/>
        <v>120</v>
      </c>
    </row>
    <row r="26" spans="1:11" x14ac:dyDescent="0.25">
      <c r="A26">
        <v>122</v>
      </c>
      <c r="B26">
        <v>2</v>
      </c>
      <c r="C26" t="s">
        <v>302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148</v>
      </c>
      <c r="I26">
        <f t="shared" si="2"/>
        <v>152</v>
      </c>
      <c r="J26">
        <f t="shared" si="3"/>
        <v>173</v>
      </c>
      <c r="K26">
        <f t="shared" si="4"/>
        <v>177</v>
      </c>
    </row>
    <row r="27" spans="1:11" x14ac:dyDescent="0.25">
      <c r="A27">
        <v>134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 x14ac:dyDescent="0.25">
      <c r="A28">
        <v>3</v>
      </c>
      <c r="B28">
        <v>3</v>
      </c>
      <c r="C28" t="s">
        <v>603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84</v>
      </c>
      <c r="I28">
        <f t="shared" si="2"/>
        <v>84</v>
      </c>
      <c r="J28">
        <f t="shared" si="3"/>
        <v>72</v>
      </c>
      <c r="K28">
        <f t="shared" si="4"/>
        <v>72</v>
      </c>
    </row>
    <row r="29" spans="1:11" x14ac:dyDescent="0.25">
      <c r="A29">
        <v>15</v>
      </c>
      <c r="B29">
        <v>3</v>
      </c>
      <c r="C29" t="s">
        <v>603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 x14ac:dyDescent="0.25">
      <c r="A30">
        <v>27</v>
      </c>
      <c r="B30">
        <v>3</v>
      </c>
      <c r="C30" t="s">
        <v>603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76</v>
      </c>
      <c r="I30">
        <f t="shared" si="2"/>
        <v>90</v>
      </c>
      <c r="J30">
        <f t="shared" si="3"/>
        <v>52</v>
      </c>
      <c r="K30">
        <f t="shared" si="4"/>
        <v>80</v>
      </c>
    </row>
    <row r="31" spans="1:11" x14ac:dyDescent="0.25">
      <c r="A31">
        <v>39</v>
      </c>
      <c r="B31">
        <v>3</v>
      </c>
      <c r="C31" t="s">
        <v>603</v>
      </c>
    </row>
    <row r="32" spans="1:11" x14ac:dyDescent="0.25">
      <c r="A32">
        <v>51</v>
      </c>
      <c r="B32">
        <v>3</v>
      </c>
      <c r="C32" t="s">
        <v>603</v>
      </c>
    </row>
    <row r="33" spans="1:3" x14ac:dyDescent="0.25">
      <c r="A33">
        <v>63</v>
      </c>
      <c r="B33">
        <v>3</v>
      </c>
      <c r="C33" t="s">
        <v>616</v>
      </c>
    </row>
    <row r="34" spans="1:3" x14ac:dyDescent="0.25">
      <c r="A34">
        <v>75</v>
      </c>
      <c r="B34">
        <v>3</v>
      </c>
      <c r="C34" t="s">
        <v>603</v>
      </c>
    </row>
    <row r="35" spans="1:3" x14ac:dyDescent="0.25">
      <c r="A35">
        <v>87</v>
      </c>
      <c r="B35">
        <v>3</v>
      </c>
      <c r="C35" t="s">
        <v>603</v>
      </c>
    </row>
    <row r="36" spans="1:3" x14ac:dyDescent="0.25">
      <c r="A36">
        <v>99</v>
      </c>
      <c r="B36">
        <v>3</v>
      </c>
    </row>
    <row r="37" spans="1:3" x14ac:dyDescent="0.25">
      <c r="A37">
        <v>111</v>
      </c>
      <c r="B37">
        <v>3</v>
      </c>
      <c r="C37" t="s">
        <v>603</v>
      </c>
    </row>
    <row r="38" spans="1:3" x14ac:dyDescent="0.25">
      <c r="A38">
        <v>123</v>
      </c>
      <c r="B38">
        <v>3</v>
      </c>
    </row>
    <row r="39" spans="1:3" x14ac:dyDescent="0.25">
      <c r="A39">
        <v>135</v>
      </c>
      <c r="B39">
        <v>3</v>
      </c>
      <c r="C39" t="s">
        <v>603</v>
      </c>
    </row>
    <row r="40" spans="1:3" x14ac:dyDescent="0.25">
      <c r="A40">
        <v>4</v>
      </c>
      <c r="B40">
        <v>4</v>
      </c>
      <c r="C40" t="s">
        <v>604</v>
      </c>
    </row>
    <row r="41" spans="1:3" x14ac:dyDescent="0.25">
      <c r="A41">
        <v>16</v>
      </c>
      <c r="B41">
        <v>4</v>
      </c>
      <c r="C41" t="s">
        <v>604</v>
      </c>
    </row>
    <row r="42" spans="1:3" x14ac:dyDescent="0.25">
      <c r="A42">
        <v>28</v>
      </c>
      <c r="B42">
        <v>4</v>
      </c>
      <c r="C42" t="s">
        <v>604</v>
      </c>
    </row>
    <row r="43" spans="1:3" x14ac:dyDescent="0.25">
      <c r="A43">
        <v>40</v>
      </c>
      <c r="B43">
        <v>4</v>
      </c>
      <c r="C43" t="s">
        <v>604</v>
      </c>
    </row>
    <row r="44" spans="1:3" x14ac:dyDescent="0.25">
      <c r="A44">
        <v>52</v>
      </c>
      <c r="B44">
        <v>4</v>
      </c>
      <c r="C44" t="s">
        <v>604</v>
      </c>
    </row>
    <row r="45" spans="1:3" x14ac:dyDescent="0.25">
      <c r="A45">
        <v>64</v>
      </c>
      <c r="B45">
        <v>4</v>
      </c>
      <c r="C45" t="s">
        <v>617</v>
      </c>
    </row>
    <row r="46" spans="1:3" x14ac:dyDescent="0.25">
      <c r="A46">
        <v>76</v>
      </c>
      <c r="B46">
        <v>4</v>
      </c>
      <c r="C46" t="s">
        <v>604</v>
      </c>
    </row>
    <row r="47" spans="1:3" x14ac:dyDescent="0.25">
      <c r="A47">
        <v>88</v>
      </c>
      <c r="B47">
        <v>4</v>
      </c>
      <c r="C47" t="s">
        <v>604</v>
      </c>
    </row>
    <row r="48" spans="1:3" x14ac:dyDescent="0.25">
      <c r="A48">
        <v>100</v>
      </c>
      <c r="B48">
        <v>4</v>
      </c>
    </row>
    <row r="49" spans="1:3" x14ac:dyDescent="0.25">
      <c r="A49">
        <v>112</v>
      </c>
      <c r="B49">
        <v>4</v>
      </c>
      <c r="C49" t="s">
        <v>604</v>
      </c>
    </row>
    <row r="50" spans="1:3" x14ac:dyDescent="0.25">
      <c r="A50">
        <v>124</v>
      </c>
      <c r="B50">
        <v>4</v>
      </c>
    </row>
    <row r="51" spans="1:3" x14ac:dyDescent="0.25">
      <c r="A51">
        <v>136</v>
      </c>
      <c r="B51">
        <v>4</v>
      </c>
      <c r="C51" t="s">
        <v>604</v>
      </c>
    </row>
    <row r="52" spans="1:3" x14ac:dyDescent="0.25">
      <c r="A52">
        <v>5</v>
      </c>
      <c r="B52">
        <v>5</v>
      </c>
      <c r="C52" t="s">
        <v>5</v>
      </c>
    </row>
    <row r="53" spans="1:3" x14ac:dyDescent="0.25">
      <c r="A53">
        <v>17</v>
      </c>
      <c r="B53">
        <v>5</v>
      </c>
      <c r="C53" t="s">
        <v>5</v>
      </c>
    </row>
    <row r="54" spans="1:3" x14ac:dyDescent="0.25">
      <c r="A54">
        <v>29</v>
      </c>
      <c r="B54">
        <v>5</v>
      </c>
      <c r="C54" t="s">
        <v>5</v>
      </c>
    </row>
    <row r="55" spans="1:3" x14ac:dyDescent="0.25">
      <c r="A55">
        <v>41</v>
      </c>
      <c r="B55">
        <v>5</v>
      </c>
      <c r="C55" t="s">
        <v>5</v>
      </c>
    </row>
    <row r="56" spans="1:3" x14ac:dyDescent="0.25">
      <c r="A56">
        <v>53</v>
      </c>
      <c r="B56">
        <v>5</v>
      </c>
      <c r="C56" t="s">
        <v>5</v>
      </c>
    </row>
    <row r="57" spans="1:3" x14ac:dyDescent="0.25">
      <c r="A57">
        <v>65</v>
      </c>
      <c r="B57">
        <v>5</v>
      </c>
      <c r="C57" t="s">
        <v>92</v>
      </c>
    </row>
    <row r="58" spans="1:3" x14ac:dyDescent="0.25">
      <c r="A58">
        <v>77</v>
      </c>
      <c r="B58">
        <v>5</v>
      </c>
      <c r="C58" t="s">
        <v>5</v>
      </c>
    </row>
    <row r="59" spans="1:3" x14ac:dyDescent="0.25">
      <c r="A59">
        <v>89</v>
      </c>
      <c r="B59">
        <v>5</v>
      </c>
      <c r="C59" t="s">
        <v>5</v>
      </c>
    </row>
    <row r="60" spans="1:3" x14ac:dyDescent="0.25">
      <c r="A60">
        <v>101</v>
      </c>
      <c r="B60">
        <v>5</v>
      </c>
    </row>
    <row r="61" spans="1:3" x14ac:dyDescent="0.25">
      <c r="A61">
        <v>113</v>
      </c>
      <c r="B61">
        <v>5</v>
      </c>
      <c r="C61" t="s">
        <v>5</v>
      </c>
    </row>
    <row r="62" spans="1:3" x14ac:dyDescent="0.25">
      <c r="A62">
        <v>125</v>
      </c>
      <c r="B62">
        <v>5</v>
      </c>
    </row>
    <row r="63" spans="1:3" x14ac:dyDescent="0.25">
      <c r="A63">
        <v>137</v>
      </c>
      <c r="B63">
        <v>5</v>
      </c>
      <c r="C63" t="s">
        <v>5</v>
      </c>
    </row>
    <row r="64" spans="1:3" x14ac:dyDescent="0.25">
      <c r="A64">
        <v>6</v>
      </c>
      <c r="B64">
        <v>6</v>
      </c>
      <c r="C64" t="s">
        <v>605</v>
      </c>
    </row>
    <row r="65" spans="1:3" x14ac:dyDescent="0.25">
      <c r="A65">
        <v>18</v>
      </c>
      <c r="B65">
        <v>6</v>
      </c>
      <c r="C65" t="s">
        <v>608</v>
      </c>
    </row>
    <row r="66" spans="1:3" x14ac:dyDescent="0.25">
      <c r="A66">
        <v>30</v>
      </c>
      <c r="B66">
        <v>6</v>
      </c>
    </row>
    <row r="67" spans="1:3" x14ac:dyDescent="0.25">
      <c r="A67">
        <v>42</v>
      </c>
      <c r="B67">
        <v>6</v>
      </c>
      <c r="C67" t="s">
        <v>612</v>
      </c>
    </row>
    <row r="68" spans="1:3" x14ac:dyDescent="0.25">
      <c r="A68">
        <v>54</v>
      </c>
      <c r="B68">
        <v>6</v>
      </c>
      <c r="C68" t="s">
        <v>614</v>
      </c>
    </row>
    <row r="69" spans="1:3" x14ac:dyDescent="0.25">
      <c r="A69">
        <v>66</v>
      </c>
      <c r="B69">
        <v>6</v>
      </c>
      <c r="C69" t="s">
        <v>287</v>
      </c>
    </row>
    <row r="70" spans="1:3" x14ac:dyDescent="0.25">
      <c r="A70">
        <v>78</v>
      </c>
      <c r="B70">
        <v>6</v>
      </c>
      <c r="C70" t="s">
        <v>620</v>
      </c>
    </row>
    <row r="71" spans="1:3" x14ac:dyDescent="0.25">
      <c r="A71">
        <v>90</v>
      </c>
      <c r="B71">
        <v>6</v>
      </c>
      <c r="C71" t="s">
        <v>622</v>
      </c>
    </row>
    <row r="72" spans="1:3" x14ac:dyDescent="0.25">
      <c r="A72">
        <v>102</v>
      </c>
      <c r="B72">
        <v>6</v>
      </c>
    </row>
    <row r="73" spans="1:3" x14ac:dyDescent="0.25">
      <c r="A73">
        <v>114</v>
      </c>
      <c r="B73">
        <v>6</v>
      </c>
    </row>
    <row r="74" spans="1:3" x14ac:dyDescent="0.25">
      <c r="A74">
        <v>126</v>
      </c>
      <c r="B74">
        <v>6</v>
      </c>
    </row>
    <row r="75" spans="1:3" x14ac:dyDescent="0.25">
      <c r="A75">
        <v>138</v>
      </c>
      <c r="B75">
        <v>6</v>
      </c>
      <c r="C75" t="s">
        <v>625</v>
      </c>
    </row>
    <row r="76" spans="1:3" x14ac:dyDescent="0.25">
      <c r="A76">
        <v>7</v>
      </c>
      <c r="B76">
        <v>7</v>
      </c>
      <c r="C76" t="s">
        <v>606</v>
      </c>
    </row>
    <row r="77" spans="1:3" x14ac:dyDescent="0.25">
      <c r="A77">
        <v>19</v>
      </c>
      <c r="B77">
        <v>7</v>
      </c>
      <c r="C77" t="s">
        <v>609</v>
      </c>
    </row>
    <row r="78" spans="1:3" x14ac:dyDescent="0.25">
      <c r="A78">
        <v>31</v>
      </c>
      <c r="B78">
        <v>7</v>
      </c>
      <c r="C78" t="s">
        <v>611</v>
      </c>
    </row>
    <row r="79" spans="1:3" x14ac:dyDescent="0.25">
      <c r="A79">
        <v>43</v>
      </c>
      <c r="B79">
        <v>7</v>
      </c>
      <c r="C79" t="s">
        <v>613</v>
      </c>
    </row>
    <row r="80" spans="1:3" x14ac:dyDescent="0.25">
      <c r="A80">
        <v>55</v>
      </c>
      <c r="B80">
        <v>7</v>
      </c>
      <c r="C80" t="s">
        <v>615</v>
      </c>
    </row>
    <row r="81" spans="1:3" x14ac:dyDescent="0.25">
      <c r="A81">
        <v>67</v>
      </c>
      <c r="B81">
        <v>7</v>
      </c>
      <c r="C81" t="s">
        <v>618</v>
      </c>
    </row>
    <row r="82" spans="1:3" x14ac:dyDescent="0.25">
      <c r="A82">
        <v>79</v>
      </c>
      <c r="B82">
        <v>7</v>
      </c>
      <c r="C82" t="s">
        <v>621</v>
      </c>
    </row>
    <row r="83" spans="1:3" x14ac:dyDescent="0.25">
      <c r="A83">
        <v>91</v>
      </c>
      <c r="B83">
        <v>7</v>
      </c>
      <c r="C83" t="s">
        <v>623</v>
      </c>
    </row>
    <row r="84" spans="1:3" x14ac:dyDescent="0.25">
      <c r="A84">
        <v>103</v>
      </c>
      <c r="B84">
        <v>7</v>
      </c>
    </row>
    <row r="85" spans="1:3" x14ac:dyDescent="0.25">
      <c r="A85">
        <v>115</v>
      </c>
      <c r="B85">
        <v>7</v>
      </c>
      <c r="C85" t="s">
        <v>624</v>
      </c>
    </row>
    <row r="86" spans="1:3" x14ac:dyDescent="0.25">
      <c r="A86">
        <v>127</v>
      </c>
      <c r="B86">
        <v>7</v>
      </c>
    </row>
    <row r="87" spans="1:3" x14ac:dyDescent="0.25">
      <c r="A87">
        <v>139</v>
      </c>
      <c r="B87">
        <v>7</v>
      </c>
      <c r="C87" t="s">
        <v>626</v>
      </c>
    </row>
    <row r="88" spans="1:3" x14ac:dyDescent="0.25">
      <c r="A88">
        <v>8</v>
      </c>
      <c r="B88">
        <v>8</v>
      </c>
      <c r="C88" t="s">
        <v>5</v>
      </c>
    </row>
    <row r="89" spans="1:3" x14ac:dyDescent="0.25">
      <c r="A89">
        <v>20</v>
      </c>
      <c r="B89">
        <v>8</v>
      </c>
      <c r="C89" t="s">
        <v>5</v>
      </c>
    </row>
    <row r="90" spans="1:3" x14ac:dyDescent="0.25">
      <c r="A90">
        <v>32</v>
      </c>
      <c r="B90">
        <v>8</v>
      </c>
      <c r="C90" t="s">
        <v>5</v>
      </c>
    </row>
    <row r="91" spans="1:3" x14ac:dyDescent="0.25">
      <c r="A91">
        <v>44</v>
      </c>
      <c r="B91">
        <v>8</v>
      </c>
      <c r="C91" t="s">
        <v>5</v>
      </c>
    </row>
    <row r="92" spans="1:3" x14ac:dyDescent="0.25">
      <c r="A92">
        <v>56</v>
      </c>
      <c r="B92">
        <v>8</v>
      </c>
      <c r="C92" t="s">
        <v>5</v>
      </c>
    </row>
    <row r="93" spans="1:3" x14ac:dyDescent="0.25">
      <c r="A93">
        <v>68</v>
      </c>
      <c r="B93">
        <v>8</v>
      </c>
      <c r="C93" t="s">
        <v>92</v>
      </c>
    </row>
    <row r="94" spans="1:3" x14ac:dyDescent="0.25">
      <c r="A94">
        <v>80</v>
      </c>
      <c r="B94">
        <v>8</v>
      </c>
      <c r="C94" t="s">
        <v>5</v>
      </c>
    </row>
    <row r="95" spans="1:3" x14ac:dyDescent="0.25">
      <c r="A95">
        <v>92</v>
      </c>
      <c r="B95">
        <v>8</v>
      </c>
      <c r="C95" t="s">
        <v>5</v>
      </c>
    </row>
    <row r="96" spans="1:3" x14ac:dyDescent="0.25">
      <c r="A96">
        <v>104</v>
      </c>
      <c r="B96">
        <v>8</v>
      </c>
    </row>
    <row r="97" spans="1:3" x14ac:dyDescent="0.25">
      <c r="A97">
        <v>116</v>
      </c>
      <c r="B97">
        <v>8</v>
      </c>
      <c r="C97" t="s">
        <v>5</v>
      </c>
    </row>
    <row r="98" spans="1:3" x14ac:dyDescent="0.25">
      <c r="A98">
        <v>128</v>
      </c>
      <c r="B98">
        <v>8</v>
      </c>
    </row>
    <row r="99" spans="1:3" x14ac:dyDescent="0.25">
      <c r="A99">
        <v>140</v>
      </c>
      <c r="B99">
        <v>8</v>
      </c>
      <c r="C99" t="s">
        <v>5</v>
      </c>
    </row>
    <row r="100" spans="1:3" x14ac:dyDescent="0.25">
      <c r="A100">
        <v>9</v>
      </c>
      <c r="B100">
        <v>9</v>
      </c>
      <c r="C100" t="s">
        <v>607</v>
      </c>
    </row>
    <row r="101" spans="1:3" x14ac:dyDescent="0.25">
      <c r="A101">
        <v>21</v>
      </c>
      <c r="B101">
        <v>9</v>
      </c>
      <c r="C101" t="s">
        <v>610</v>
      </c>
    </row>
    <row r="102" spans="1:3" x14ac:dyDescent="0.25">
      <c r="A102">
        <v>33</v>
      </c>
      <c r="B102">
        <v>9</v>
      </c>
      <c r="C102" t="s">
        <v>424</v>
      </c>
    </row>
    <row r="103" spans="1:3" x14ac:dyDescent="0.25">
      <c r="A103">
        <v>45</v>
      </c>
      <c r="B103">
        <v>9</v>
      </c>
      <c r="C103" t="s">
        <v>539</v>
      </c>
    </row>
    <row r="104" spans="1:3" x14ac:dyDescent="0.25">
      <c r="A104">
        <v>57</v>
      </c>
      <c r="B104">
        <v>9</v>
      </c>
      <c r="C104" t="s">
        <v>541</v>
      </c>
    </row>
    <row r="105" spans="1:3" x14ac:dyDescent="0.25">
      <c r="A105">
        <v>69</v>
      </c>
      <c r="B105">
        <v>9</v>
      </c>
      <c r="C105" t="s">
        <v>619</v>
      </c>
    </row>
    <row r="106" spans="1:3" x14ac:dyDescent="0.25">
      <c r="A106">
        <v>81</v>
      </c>
      <c r="B106">
        <v>9</v>
      </c>
      <c r="C106" t="s">
        <v>292</v>
      </c>
    </row>
    <row r="107" spans="1:3" x14ac:dyDescent="0.25">
      <c r="A107">
        <v>93</v>
      </c>
      <c r="B107">
        <v>9</v>
      </c>
      <c r="C107" t="s">
        <v>295</v>
      </c>
    </row>
    <row r="108" spans="1:3" x14ac:dyDescent="0.25">
      <c r="A108">
        <v>105</v>
      </c>
      <c r="B108">
        <v>9</v>
      </c>
    </row>
    <row r="109" spans="1:3" x14ac:dyDescent="0.25">
      <c r="A109">
        <v>117</v>
      </c>
      <c r="B109">
        <v>9</v>
      </c>
      <c r="C109" t="s">
        <v>301</v>
      </c>
    </row>
    <row r="110" spans="1:3" x14ac:dyDescent="0.25">
      <c r="A110">
        <v>129</v>
      </c>
      <c r="B110">
        <v>9</v>
      </c>
    </row>
    <row r="111" spans="1:3" x14ac:dyDescent="0.25">
      <c r="A111">
        <v>141</v>
      </c>
      <c r="B111">
        <v>9</v>
      </c>
      <c r="C111" t="s">
        <v>627</v>
      </c>
    </row>
    <row r="112" spans="1:3" x14ac:dyDescent="0.25">
      <c r="A112">
        <v>10</v>
      </c>
      <c r="B112">
        <v>10</v>
      </c>
    </row>
    <row r="113" spans="1:2" x14ac:dyDescent="0.25">
      <c r="A113">
        <v>22</v>
      </c>
      <c r="B113">
        <v>10</v>
      </c>
    </row>
    <row r="114" spans="1:2" x14ac:dyDescent="0.25">
      <c r="A114">
        <v>34</v>
      </c>
      <c r="B114">
        <v>10</v>
      </c>
    </row>
    <row r="115" spans="1:2" x14ac:dyDescent="0.25">
      <c r="A115">
        <v>46</v>
      </c>
      <c r="B115">
        <v>10</v>
      </c>
    </row>
    <row r="116" spans="1:2" x14ac:dyDescent="0.25">
      <c r="A116">
        <v>58</v>
      </c>
      <c r="B116">
        <v>10</v>
      </c>
    </row>
    <row r="117" spans="1:2" x14ac:dyDescent="0.25">
      <c r="A117">
        <v>70</v>
      </c>
      <c r="B117">
        <v>10</v>
      </c>
    </row>
    <row r="118" spans="1:2" x14ac:dyDescent="0.25">
      <c r="A118">
        <v>82</v>
      </c>
      <c r="B118">
        <v>10</v>
      </c>
    </row>
    <row r="119" spans="1:2" x14ac:dyDescent="0.25">
      <c r="A119">
        <v>94</v>
      </c>
      <c r="B119">
        <v>10</v>
      </c>
    </row>
    <row r="120" spans="1:2" x14ac:dyDescent="0.25">
      <c r="A120">
        <v>106</v>
      </c>
      <c r="B120">
        <v>10</v>
      </c>
    </row>
    <row r="121" spans="1:2" x14ac:dyDescent="0.25">
      <c r="A121">
        <v>118</v>
      </c>
      <c r="B121">
        <v>10</v>
      </c>
    </row>
    <row r="122" spans="1:2" x14ac:dyDescent="0.25">
      <c r="A122">
        <v>130</v>
      </c>
      <c r="B122">
        <v>10</v>
      </c>
    </row>
    <row r="123" spans="1:2" x14ac:dyDescent="0.25">
      <c r="A123">
        <v>142</v>
      </c>
      <c r="B123">
        <v>10</v>
      </c>
    </row>
    <row r="124" spans="1:2" x14ac:dyDescent="0.25">
      <c r="A124">
        <v>11</v>
      </c>
      <c r="B124">
        <v>11</v>
      </c>
    </row>
    <row r="125" spans="1:2" x14ac:dyDescent="0.25">
      <c r="A125">
        <v>23</v>
      </c>
      <c r="B125">
        <v>11</v>
      </c>
    </row>
    <row r="126" spans="1:2" x14ac:dyDescent="0.25">
      <c r="A126">
        <v>35</v>
      </c>
      <c r="B126">
        <v>11</v>
      </c>
    </row>
    <row r="127" spans="1:2" x14ac:dyDescent="0.25">
      <c r="A127">
        <v>47</v>
      </c>
      <c r="B127">
        <v>11</v>
      </c>
    </row>
    <row r="128" spans="1:2" x14ac:dyDescent="0.25">
      <c r="A128">
        <v>59</v>
      </c>
      <c r="B128">
        <v>11</v>
      </c>
    </row>
    <row r="129" spans="1:3" x14ac:dyDescent="0.25">
      <c r="A129">
        <v>71</v>
      </c>
      <c r="B129">
        <v>11</v>
      </c>
    </row>
    <row r="130" spans="1:3" x14ac:dyDescent="0.25">
      <c r="A130">
        <v>83</v>
      </c>
      <c r="B130">
        <v>11</v>
      </c>
    </row>
    <row r="131" spans="1:3" x14ac:dyDescent="0.25">
      <c r="A131">
        <v>95</v>
      </c>
      <c r="B131">
        <v>11</v>
      </c>
    </row>
    <row r="132" spans="1:3" x14ac:dyDescent="0.25">
      <c r="A132">
        <v>107</v>
      </c>
      <c r="B132">
        <v>11</v>
      </c>
    </row>
    <row r="133" spans="1:3" x14ac:dyDescent="0.25">
      <c r="A133">
        <v>119</v>
      </c>
      <c r="B133">
        <v>11</v>
      </c>
    </row>
    <row r="134" spans="1:3" x14ac:dyDescent="0.25">
      <c r="A134">
        <v>131</v>
      </c>
      <c r="B134">
        <v>11</v>
      </c>
    </row>
    <row r="135" spans="1:3" x14ac:dyDescent="0.25">
      <c r="A135">
        <v>143</v>
      </c>
      <c r="B135">
        <v>11</v>
      </c>
    </row>
    <row r="136" spans="1:3" x14ac:dyDescent="0.25">
      <c r="A136">
        <v>12</v>
      </c>
      <c r="B136">
        <v>12</v>
      </c>
      <c r="C136" t="s">
        <v>1</v>
      </c>
    </row>
    <row r="137" spans="1:3" x14ac:dyDescent="0.25">
      <c r="A137">
        <v>24</v>
      </c>
      <c r="B137">
        <v>12</v>
      </c>
      <c r="C137" t="s">
        <v>1</v>
      </c>
    </row>
    <row r="138" spans="1:3" x14ac:dyDescent="0.25">
      <c r="A138">
        <v>36</v>
      </c>
      <c r="B138">
        <v>12</v>
      </c>
      <c r="C138" t="s">
        <v>1</v>
      </c>
    </row>
    <row r="139" spans="1:3" x14ac:dyDescent="0.25">
      <c r="A139">
        <v>48</v>
      </c>
      <c r="B139">
        <v>12</v>
      </c>
      <c r="C139" t="s">
        <v>1</v>
      </c>
    </row>
    <row r="140" spans="1:3" x14ac:dyDescent="0.25">
      <c r="A140">
        <v>60</v>
      </c>
      <c r="B140">
        <v>12</v>
      </c>
      <c r="C140" t="s">
        <v>1</v>
      </c>
    </row>
    <row r="141" spans="1:3" x14ac:dyDescent="0.25">
      <c r="A141">
        <v>72</v>
      </c>
      <c r="B141">
        <v>12</v>
      </c>
      <c r="C141" t="s">
        <v>1</v>
      </c>
    </row>
    <row r="142" spans="1:3" x14ac:dyDescent="0.25">
      <c r="A142">
        <v>84</v>
      </c>
      <c r="B142">
        <v>12</v>
      </c>
      <c r="C142" t="s">
        <v>1</v>
      </c>
    </row>
    <row r="143" spans="1:3" x14ac:dyDescent="0.25">
      <c r="A143">
        <v>96</v>
      </c>
      <c r="B143">
        <v>12</v>
      </c>
      <c r="C143" t="s">
        <v>1</v>
      </c>
    </row>
    <row r="144" spans="1:3" x14ac:dyDescent="0.25">
      <c r="A144">
        <v>108</v>
      </c>
      <c r="B144">
        <v>12</v>
      </c>
      <c r="C144" t="s">
        <v>1</v>
      </c>
    </row>
    <row r="145" spans="1:3" x14ac:dyDescent="0.25">
      <c r="A145">
        <v>120</v>
      </c>
      <c r="B145">
        <v>12</v>
      </c>
      <c r="C145" t="s">
        <v>1</v>
      </c>
    </row>
    <row r="146" spans="1:3" x14ac:dyDescent="0.25">
      <c r="A146">
        <v>132</v>
      </c>
      <c r="B146">
        <v>12</v>
      </c>
      <c r="C146" t="s">
        <v>1</v>
      </c>
    </row>
    <row r="147" spans="1:3" x14ac:dyDescent="0.25">
      <c r="A147">
        <v>144</v>
      </c>
      <c r="B147">
        <v>12</v>
      </c>
    </row>
    <row r="148" spans="1:3" x14ac:dyDescent="0.25">
      <c r="C148" t="s">
        <v>148</v>
      </c>
    </row>
  </sheetData>
  <sortState ref="A4:C147">
    <sortCondition ref="B4:B147"/>
    <sortCondition ref="A4:A147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abSelected="1" zoomScale="60" zoomScaleNormal="60" workbookViewId="0">
      <selection activeCell="C12" sqref="C12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628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8</v>
      </c>
      <c r="G2">
        <v>8</v>
      </c>
      <c r="H2">
        <v>39</v>
      </c>
      <c r="I2">
        <v>56</v>
      </c>
      <c r="K2">
        <v>10</v>
      </c>
      <c r="L2">
        <v>10</v>
      </c>
      <c r="M2">
        <v>56</v>
      </c>
      <c r="N2">
        <v>76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21</v>
      </c>
      <c r="G3">
        <v>8</v>
      </c>
      <c r="H3">
        <v>113</v>
      </c>
      <c r="I3">
        <v>77</v>
      </c>
      <c r="K3">
        <v>23</v>
      </c>
      <c r="L3">
        <v>10</v>
      </c>
      <c r="M3">
        <v>142</v>
      </c>
      <c r="N3">
        <v>93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34</v>
      </c>
      <c r="G4">
        <v>8</v>
      </c>
      <c r="H4">
        <v>37</v>
      </c>
      <c r="I4">
        <v>45</v>
      </c>
      <c r="K4">
        <v>36</v>
      </c>
      <c r="L4">
        <v>10</v>
      </c>
      <c r="M4">
        <v>44</v>
      </c>
      <c r="N4">
        <v>54</v>
      </c>
    </row>
    <row r="5" spans="1:14" x14ac:dyDescent="0.25">
      <c r="A5">
        <v>14</v>
      </c>
      <c r="B5">
        <v>1</v>
      </c>
      <c r="C5" t="s">
        <v>9</v>
      </c>
      <c r="D5" t="s">
        <v>54</v>
      </c>
      <c r="F5">
        <v>47</v>
      </c>
      <c r="G5">
        <v>8</v>
      </c>
      <c r="H5">
        <v>94</v>
      </c>
      <c r="I5">
        <v>100</v>
      </c>
      <c r="K5">
        <v>49</v>
      </c>
      <c r="L5">
        <v>10</v>
      </c>
      <c r="M5">
        <v>106</v>
      </c>
      <c r="N5">
        <v>109</v>
      </c>
    </row>
    <row r="6" spans="1:14" x14ac:dyDescent="0.25">
      <c r="A6">
        <v>27</v>
      </c>
      <c r="B6">
        <v>1</v>
      </c>
      <c r="C6" t="s">
        <v>13</v>
      </c>
      <c r="D6" t="s">
        <v>55</v>
      </c>
      <c r="F6">
        <v>60</v>
      </c>
      <c r="G6">
        <v>8</v>
      </c>
      <c r="H6">
        <v>28</v>
      </c>
      <c r="I6">
        <v>31</v>
      </c>
      <c r="K6">
        <v>62</v>
      </c>
      <c r="L6">
        <v>10</v>
      </c>
      <c r="M6">
        <v>36</v>
      </c>
      <c r="N6">
        <v>36</v>
      </c>
    </row>
    <row r="7" spans="1:14" x14ac:dyDescent="0.25">
      <c r="A7">
        <v>40</v>
      </c>
      <c r="B7">
        <v>1</v>
      </c>
      <c r="C7" t="s">
        <v>17</v>
      </c>
      <c r="D7" t="s">
        <v>56</v>
      </c>
      <c r="F7">
        <v>73</v>
      </c>
      <c r="G7">
        <v>8</v>
      </c>
      <c r="H7">
        <v>21</v>
      </c>
      <c r="K7">
        <v>75</v>
      </c>
      <c r="L7">
        <v>10</v>
      </c>
      <c r="M7">
        <v>53</v>
      </c>
    </row>
    <row r="8" spans="1:14" x14ac:dyDescent="0.25">
      <c r="A8">
        <v>53</v>
      </c>
      <c r="B8">
        <v>1</v>
      </c>
      <c r="C8" t="s">
        <v>20</v>
      </c>
      <c r="D8" t="s">
        <v>57</v>
      </c>
      <c r="F8">
        <v>86</v>
      </c>
      <c r="G8">
        <v>8</v>
      </c>
      <c r="K8">
        <v>88</v>
      </c>
      <c r="L8">
        <v>10</v>
      </c>
    </row>
    <row r="9" spans="1:14" x14ac:dyDescent="0.25">
      <c r="A9">
        <v>66</v>
      </c>
      <c r="B9">
        <v>1</v>
      </c>
      <c r="C9" t="s">
        <v>23</v>
      </c>
      <c r="D9" t="s">
        <v>58</v>
      </c>
      <c r="F9">
        <v>99</v>
      </c>
      <c r="G9">
        <v>8</v>
      </c>
      <c r="K9">
        <v>101</v>
      </c>
      <c r="L9">
        <v>10</v>
      </c>
    </row>
    <row r="10" spans="1:14" x14ac:dyDescent="0.25">
      <c r="A10">
        <v>79</v>
      </c>
      <c r="B10">
        <v>1</v>
      </c>
      <c r="C10" t="s">
        <v>27</v>
      </c>
      <c r="D10" t="s">
        <v>59</v>
      </c>
      <c r="F10">
        <v>112</v>
      </c>
      <c r="G10">
        <v>8</v>
      </c>
      <c r="K10">
        <v>114</v>
      </c>
      <c r="L10">
        <v>10</v>
      </c>
    </row>
    <row r="11" spans="1:14" x14ac:dyDescent="0.25">
      <c r="A11">
        <v>92</v>
      </c>
      <c r="B11">
        <v>1</v>
      </c>
      <c r="C11" t="s">
        <v>30</v>
      </c>
      <c r="D11" t="s">
        <v>60</v>
      </c>
      <c r="F11">
        <v>125</v>
      </c>
      <c r="G11">
        <v>8</v>
      </c>
      <c r="H11">
        <v>84</v>
      </c>
      <c r="I11">
        <v>72</v>
      </c>
      <c r="K11">
        <v>127</v>
      </c>
      <c r="L11">
        <v>10</v>
      </c>
      <c r="M11">
        <v>84</v>
      </c>
      <c r="N11">
        <v>72</v>
      </c>
    </row>
    <row r="12" spans="1:14" x14ac:dyDescent="0.25">
      <c r="A12">
        <v>105</v>
      </c>
      <c r="B12">
        <v>1</v>
      </c>
      <c r="C12" t="s">
        <v>34</v>
      </c>
      <c r="D12" t="s">
        <v>61</v>
      </c>
      <c r="F12">
        <v>138</v>
      </c>
      <c r="G12">
        <v>8</v>
      </c>
      <c r="K12">
        <v>140</v>
      </c>
      <c r="L12">
        <v>10</v>
      </c>
    </row>
    <row r="13" spans="1:14" x14ac:dyDescent="0.25">
      <c r="A13">
        <v>118</v>
      </c>
      <c r="B13">
        <v>1</v>
      </c>
      <c r="C13" t="s">
        <v>37</v>
      </c>
      <c r="D13" t="s">
        <v>62</v>
      </c>
      <c r="F13">
        <v>151</v>
      </c>
      <c r="G13">
        <v>8</v>
      </c>
      <c r="K13">
        <v>153</v>
      </c>
      <c r="L13">
        <v>10</v>
      </c>
    </row>
    <row r="14" spans="1:14" x14ac:dyDescent="0.25">
      <c r="A14">
        <v>131</v>
      </c>
      <c r="B14">
        <v>1</v>
      </c>
      <c r="C14" t="s">
        <v>40</v>
      </c>
    </row>
    <row r="15" spans="1:14" x14ac:dyDescent="0.25">
      <c r="A15">
        <v>144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15</v>
      </c>
      <c r="B17">
        <v>2</v>
      </c>
    </row>
    <row r="18" spans="1:11" x14ac:dyDescent="0.25">
      <c r="A18">
        <v>28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41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39</v>
      </c>
      <c r="I19">
        <f>M2</f>
        <v>56</v>
      </c>
      <c r="J19">
        <f>I2</f>
        <v>56</v>
      </c>
      <c r="K19">
        <f>N2</f>
        <v>76</v>
      </c>
    </row>
    <row r="20" spans="1:11" x14ac:dyDescent="0.25">
      <c r="A20">
        <v>54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113</v>
      </c>
      <c r="I20">
        <f t="shared" ref="I20:I30" si="2">M3</f>
        <v>142</v>
      </c>
      <c r="J20">
        <f t="shared" ref="J20:J30" si="3">I3</f>
        <v>77</v>
      </c>
      <c r="K20">
        <f t="shared" ref="K20:K30" si="4">N3</f>
        <v>93</v>
      </c>
    </row>
    <row r="21" spans="1:11" x14ac:dyDescent="0.25">
      <c r="A21">
        <v>67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37</v>
      </c>
      <c r="I21">
        <f t="shared" si="2"/>
        <v>44</v>
      </c>
      <c r="J21">
        <f t="shared" si="3"/>
        <v>45</v>
      </c>
      <c r="K21">
        <f t="shared" si="4"/>
        <v>54</v>
      </c>
    </row>
    <row r="22" spans="1:11" x14ac:dyDescent="0.25">
      <c r="A22">
        <v>80</v>
      </c>
      <c r="B22">
        <v>2</v>
      </c>
      <c r="C22" t="s">
        <v>302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94</v>
      </c>
      <c r="I22">
        <f t="shared" si="2"/>
        <v>106</v>
      </c>
      <c r="J22">
        <f t="shared" si="3"/>
        <v>100</v>
      </c>
      <c r="K22">
        <f t="shared" si="4"/>
        <v>109</v>
      </c>
    </row>
    <row r="23" spans="1:11" x14ac:dyDescent="0.25">
      <c r="A23">
        <v>93</v>
      </c>
      <c r="B23">
        <v>2</v>
      </c>
      <c r="C23" t="s">
        <v>302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28</v>
      </c>
      <c r="I23">
        <f t="shared" si="2"/>
        <v>36</v>
      </c>
      <c r="J23">
        <f t="shared" si="3"/>
        <v>31</v>
      </c>
      <c r="K23">
        <f t="shared" si="4"/>
        <v>36</v>
      </c>
    </row>
    <row r="24" spans="1:11" x14ac:dyDescent="0.25">
      <c r="A24">
        <v>106</v>
      </c>
      <c r="B24">
        <v>2</v>
      </c>
      <c r="C24" t="s">
        <v>302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21</v>
      </c>
      <c r="I24">
        <f t="shared" si="2"/>
        <v>53</v>
      </c>
      <c r="J24">
        <f t="shared" si="3"/>
        <v>0</v>
      </c>
      <c r="K24">
        <f t="shared" si="4"/>
        <v>0</v>
      </c>
    </row>
    <row r="25" spans="1:11" x14ac:dyDescent="0.25">
      <c r="A25">
        <v>119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 x14ac:dyDescent="0.25">
      <c r="A26">
        <v>132</v>
      </c>
      <c r="B26">
        <v>2</v>
      </c>
      <c r="C26" t="s">
        <v>302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</row>
    <row r="27" spans="1:11" x14ac:dyDescent="0.25">
      <c r="A27">
        <v>145</v>
      </c>
      <c r="B27">
        <v>2</v>
      </c>
      <c r="C27" t="s">
        <v>302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 x14ac:dyDescent="0.25">
      <c r="A28">
        <v>3</v>
      </c>
      <c r="B28">
        <v>3</v>
      </c>
      <c r="C28" t="s">
        <v>629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84</v>
      </c>
      <c r="I28">
        <f t="shared" si="2"/>
        <v>84</v>
      </c>
      <c r="J28">
        <f t="shared" si="3"/>
        <v>72</v>
      </c>
      <c r="K28">
        <f t="shared" si="4"/>
        <v>72</v>
      </c>
    </row>
    <row r="29" spans="1:11" x14ac:dyDescent="0.25">
      <c r="A29">
        <v>16</v>
      </c>
      <c r="B29">
        <v>3</v>
      </c>
      <c r="C29" t="s">
        <v>629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 x14ac:dyDescent="0.25">
      <c r="A30">
        <v>29</v>
      </c>
      <c r="B30">
        <v>3</v>
      </c>
      <c r="C30" t="s">
        <v>629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1:11" x14ac:dyDescent="0.25">
      <c r="A31">
        <v>42</v>
      </c>
      <c r="B31">
        <v>3</v>
      </c>
      <c r="C31" t="s">
        <v>629</v>
      </c>
    </row>
    <row r="32" spans="1:11" x14ac:dyDescent="0.25">
      <c r="A32">
        <v>55</v>
      </c>
      <c r="B32">
        <v>3</v>
      </c>
      <c r="C32" t="s">
        <v>629</v>
      </c>
    </row>
    <row r="33" spans="1:3" x14ac:dyDescent="0.25">
      <c r="A33">
        <v>68</v>
      </c>
      <c r="B33">
        <v>3</v>
      </c>
      <c r="C33" t="s">
        <v>629</v>
      </c>
    </row>
    <row r="34" spans="1:3" x14ac:dyDescent="0.25">
      <c r="A34">
        <v>81</v>
      </c>
      <c r="B34">
        <v>3</v>
      </c>
    </row>
    <row r="35" spans="1:3" x14ac:dyDescent="0.25">
      <c r="A35">
        <v>94</v>
      </c>
      <c r="B35">
        <v>3</v>
      </c>
    </row>
    <row r="36" spans="1:3" x14ac:dyDescent="0.25">
      <c r="A36">
        <v>107</v>
      </c>
      <c r="B36">
        <v>3</v>
      </c>
    </row>
    <row r="37" spans="1:3" x14ac:dyDescent="0.25">
      <c r="A37">
        <v>120</v>
      </c>
      <c r="B37">
        <v>3</v>
      </c>
      <c r="C37" t="s">
        <v>629</v>
      </c>
    </row>
    <row r="38" spans="1:3" x14ac:dyDescent="0.25">
      <c r="A38">
        <v>133</v>
      </c>
      <c r="B38">
        <v>3</v>
      </c>
    </row>
    <row r="39" spans="1:3" x14ac:dyDescent="0.25">
      <c r="A39">
        <v>146</v>
      </c>
      <c r="B39">
        <v>3</v>
      </c>
    </row>
    <row r="40" spans="1:3" x14ac:dyDescent="0.25">
      <c r="A40">
        <v>4</v>
      </c>
      <c r="B40">
        <v>4</v>
      </c>
      <c r="C40" t="s">
        <v>630</v>
      </c>
    </row>
    <row r="41" spans="1:3" x14ac:dyDescent="0.25">
      <c r="A41">
        <v>17</v>
      </c>
      <c r="B41">
        <v>4</v>
      </c>
      <c r="C41" t="s">
        <v>630</v>
      </c>
    </row>
    <row r="42" spans="1:3" x14ac:dyDescent="0.25">
      <c r="A42">
        <v>30</v>
      </c>
      <c r="B42">
        <v>4</v>
      </c>
      <c r="C42" t="s">
        <v>630</v>
      </c>
    </row>
    <row r="43" spans="1:3" x14ac:dyDescent="0.25">
      <c r="A43">
        <v>43</v>
      </c>
      <c r="B43">
        <v>4</v>
      </c>
      <c r="C43" t="s">
        <v>630</v>
      </c>
    </row>
    <row r="44" spans="1:3" x14ac:dyDescent="0.25">
      <c r="A44">
        <v>56</v>
      </c>
      <c r="B44">
        <v>4</v>
      </c>
      <c r="C44" t="s">
        <v>630</v>
      </c>
    </row>
    <row r="45" spans="1:3" x14ac:dyDescent="0.25">
      <c r="A45">
        <v>69</v>
      </c>
      <c r="B45">
        <v>4</v>
      </c>
      <c r="C45" t="s">
        <v>645</v>
      </c>
    </row>
    <row r="46" spans="1:3" x14ac:dyDescent="0.25">
      <c r="A46">
        <v>82</v>
      </c>
      <c r="B46">
        <v>4</v>
      </c>
    </row>
    <row r="47" spans="1:3" x14ac:dyDescent="0.25">
      <c r="A47">
        <v>95</v>
      </c>
      <c r="B47">
        <v>4</v>
      </c>
    </row>
    <row r="48" spans="1:3" x14ac:dyDescent="0.25">
      <c r="A48">
        <v>108</v>
      </c>
      <c r="B48">
        <v>4</v>
      </c>
    </row>
    <row r="49" spans="1:3" x14ac:dyDescent="0.25">
      <c r="A49">
        <v>121</v>
      </c>
      <c r="B49">
        <v>4</v>
      </c>
      <c r="C49" t="s">
        <v>630</v>
      </c>
    </row>
    <row r="50" spans="1:3" x14ac:dyDescent="0.25">
      <c r="A50">
        <v>134</v>
      </c>
      <c r="B50">
        <v>4</v>
      </c>
    </row>
    <row r="51" spans="1:3" x14ac:dyDescent="0.25">
      <c r="A51">
        <v>147</v>
      </c>
      <c r="B51">
        <v>4</v>
      </c>
    </row>
    <row r="52" spans="1:3" x14ac:dyDescent="0.25">
      <c r="A52">
        <v>5</v>
      </c>
      <c r="B52">
        <v>5</v>
      </c>
      <c r="C52" t="s">
        <v>631</v>
      </c>
    </row>
    <row r="53" spans="1:3" x14ac:dyDescent="0.25">
      <c r="A53">
        <v>18</v>
      </c>
      <c r="B53">
        <v>5</v>
      </c>
      <c r="C53" t="s">
        <v>631</v>
      </c>
    </row>
    <row r="54" spans="1:3" x14ac:dyDescent="0.25">
      <c r="A54">
        <v>31</v>
      </c>
      <c r="B54">
        <v>5</v>
      </c>
      <c r="C54" t="s">
        <v>631</v>
      </c>
    </row>
    <row r="55" spans="1:3" x14ac:dyDescent="0.25">
      <c r="A55">
        <v>44</v>
      </c>
      <c r="B55">
        <v>5</v>
      </c>
      <c r="C55" t="s">
        <v>631</v>
      </c>
    </row>
    <row r="56" spans="1:3" x14ac:dyDescent="0.25">
      <c r="A56">
        <v>57</v>
      </c>
      <c r="B56">
        <v>5</v>
      </c>
      <c r="C56" t="s">
        <v>631</v>
      </c>
    </row>
    <row r="57" spans="1:3" x14ac:dyDescent="0.25">
      <c r="A57">
        <v>70</v>
      </c>
      <c r="B57">
        <v>5</v>
      </c>
      <c r="C57" t="s">
        <v>646</v>
      </c>
    </row>
    <row r="58" spans="1:3" x14ac:dyDescent="0.25">
      <c r="A58">
        <v>83</v>
      </c>
      <c r="B58">
        <v>5</v>
      </c>
    </row>
    <row r="59" spans="1:3" x14ac:dyDescent="0.25">
      <c r="A59">
        <v>96</v>
      </c>
      <c r="B59">
        <v>5</v>
      </c>
    </row>
    <row r="60" spans="1:3" x14ac:dyDescent="0.25">
      <c r="A60">
        <v>109</v>
      </c>
      <c r="B60">
        <v>5</v>
      </c>
    </row>
    <row r="61" spans="1:3" x14ac:dyDescent="0.25">
      <c r="A61">
        <v>122</v>
      </c>
      <c r="B61">
        <v>5</v>
      </c>
      <c r="C61" t="s">
        <v>631</v>
      </c>
    </row>
    <row r="62" spans="1:3" x14ac:dyDescent="0.25">
      <c r="A62">
        <v>135</v>
      </c>
      <c r="B62">
        <v>5</v>
      </c>
    </row>
    <row r="63" spans="1:3" x14ac:dyDescent="0.25">
      <c r="A63">
        <v>148</v>
      </c>
      <c r="B63">
        <v>5</v>
      </c>
      <c r="C63" t="s">
        <v>148</v>
      </c>
    </row>
    <row r="64" spans="1:3" x14ac:dyDescent="0.25">
      <c r="A64">
        <v>6</v>
      </c>
      <c r="B64">
        <v>6</v>
      </c>
      <c r="C64" t="s">
        <v>5</v>
      </c>
    </row>
    <row r="65" spans="1:3" x14ac:dyDescent="0.25">
      <c r="A65">
        <v>19</v>
      </c>
      <c r="B65">
        <v>6</v>
      </c>
      <c r="C65" t="s">
        <v>5</v>
      </c>
    </row>
    <row r="66" spans="1:3" x14ac:dyDescent="0.25">
      <c r="A66">
        <v>32</v>
      </c>
      <c r="B66">
        <v>6</v>
      </c>
      <c r="C66" t="s">
        <v>5</v>
      </c>
    </row>
    <row r="67" spans="1:3" x14ac:dyDescent="0.25">
      <c r="A67">
        <v>45</v>
      </c>
      <c r="B67">
        <v>6</v>
      </c>
      <c r="C67" t="s">
        <v>5</v>
      </c>
    </row>
    <row r="68" spans="1:3" x14ac:dyDescent="0.25">
      <c r="A68">
        <v>58</v>
      </c>
      <c r="B68">
        <v>6</v>
      </c>
      <c r="C68" t="s">
        <v>5</v>
      </c>
    </row>
    <row r="69" spans="1:3" x14ac:dyDescent="0.25">
      <c r="A69">
        <v>71</v>
      </c>
      <c r="B69">
        <v>6</v>
      </c>
      <c r="C69" t="s">
        <v>92</v>
      </c>
    </row>
    <row r="70" spans="1:3" x14ac:dyDescent="0.25">
      <c r="A70">
        <v>84</v>
      </c>
      <c r="B70">
        <v>6</v>
      </c>
    </row>
    <row r="71" spans="1:3" x14ac:dyDescent="0.25">
      <c r="A71">
        <v>97</v>
      </c>
      <c r="B71">
        <v>6</v>
      </c>
    </row>
    <row r="72" spans="1:3" x14ac:dyDescent="0.25">
      <c r="A72">
        <v>110</v>
      </c>
      <c r="B72">
        <v>6</v>
      </c>
    </row>
    <row r="73" spans="1:3" x14ac:dyDescent="0.25">
      <c r="A73">
        <v>123</v>
      </c>
      <c r="B73">
        <v>6</v>
      </c>
      <c r="C73" t="s">
        <v>5</v>
      </c>
    </row>
    <row r="74" spans="1:3" x14ac:dyDescent="0.25">
      <c r="A74">
        <v>136</v>
      </c>
      <c r="B74">
        <v>6</v>
      </c>
    </row>
    <row r="75" spans="1:3" x14ac:dyDescent="0.25">
      <c r="A75">
        <v>149</v>
      </c>
      <c r="B75">
        <v>6</v>
      </c>
    </row>
    <row r="76" spans="1:3" x14ac:dyDescent="0.25">
      <c r="A76">
        <v>7</v>
      </c>
      <c r="B76">
        <v>7</v>
      </c>
      <c r="C76" t="s">
        <v>632</v>
      </c>
    </row>
    <row r="77" spans="1:3" x14ac:dyDescent="0.25">
      <c r="A77">
        <v>20</v>
      </c>
      <c r="B77">
        <v>7</v>
      </c>
      <c r="C77" t="s">
        <v>635</v>
      </c>
    </row>
    <row r="78" spans="1:3" x14ac:dyDescent="0.25">
      <c r="A78">
        <v>33</v>
      </c>
      <c r="B78">
        <v>7</v>
      </c>
      <c r="C78" t="s">
        <v>638</v>
      </c>
    </row>
    <row r="79" spans="1:3" x14ac:dyDescent="0.25">
      <c r="A79">
        <v>46</v>
      </c>
      <c r="B79">
        <v>7</v>
      </c>
      <c r="C79" t="s">
        <v>640</v>
      </c>
    </row>
    <row r="80" spans="1:3" x14ac:dyDescent="0.25">
      <c r="A80">
        <v>59</v>
      </c>
      <c r="B80">
        <v>7</v>
      </c>
      <c r="C80" t="s">
        <v>643</v>
      </c>
    </row>
    <row r="81" spans="1:3" x14ac:dyDescent="0.25">
      <c r="A81">
        <v>72</v>
      </c>
      <c r="B81">
        <v>7</v>
      </c>
      <c r="C81" t="s">
        <v>647</v>
      </c>
    </row>
    <row r="82" spans="1:3" x14ac:dyDescent="0.25">
      <c r="A82">
        <v>85</v>
      </c>
      <c r="B82">
        <v>7</v>
      </c>
    </row>
    <row r="83" spans="1:3" x14ac:dyDescent="0.25">
      <c r="A83">
        <v>98</v>
      </c>
      <c r="B83">
        <v>7</v>
      </c>
    </row>
    <row r="84" spans="1:3" x14ac:dyDescent="0.25">
      <c r="A84">
        <v>111</v>
      </c>
      <c r="B84">
        <v>7</v>
      </c>
    </row>
    <row r="85" spans="1:3" x14ac:dyDescent="0.25">
      <c r="A85">
        <v>124</v>
      </c>
      <c r="B85">
        <v>7</v>
      </c>
    </row>
    <row r="86" spans="1:3" x14ac:dyDescent="0.25">
      <c r="A86">
        <v>137</v>
      </c>
      <c r="B86">
        <v>7</v>
      </c>
    </row>
    <row r="87" spans="1:3" x14ac:dyDescent="0.25">
      <c r="A87">
        <v>150</v>
      </c>
      <c r="B87">
        <v>7</v>
      </c>
    </row>
    <row r="88" spans="1:3" x14ac:dyDescent="0.25">
      <c r="A88">
        <v>8</v>
      </c>
      <c r="B88">
        <v>8</v>
      </c>
      <c r="C88" t="s">
        <v>633</v>
      </c>
    </row>
    <row r="89" spans="1:3" x14ac:dyDescent="0.25">
      <c r="A89">
        <v>21</v>
      </c>
      <c r="B89">
        <v>8</v>
      </c>
      <c r="C89" t="s">
        <v>636</v>
      </c>
    </row>
    <row r="90" spans="1:3" x14ac:dyDescent="0.25">
      <c r="A90">
        <v>34</v>
      </c>
      <c r="B90">
        <v>8</v>
      </c>
      <c r="C90" t="s">
        <v>639</v>
      </c>
    </row>
    <row r="91" spans="1:3" x14ac:dyDescent="0.25">
      <c r="A91">
        <v>47</v>
      </c>
      <c r="B91">
        <v>8</v>
      </c>
      <c r="C91" t="s">
        <v>641</v>
      </c>
    </row>
    <row r="92" spans="1:3" x14ac:dyDescent="0.25">
      <c r="A92">
        <v>60</v>
      </c>
      <c r="B92">
        <v>8</v>
      </c>
      <c r="C92" t="s">
        <v>644</v>
      </c>
    </row>
    <row r="93" spans="1:3" x14ac:dyDescent="0.25">
      <c r="A93">
        <v>73</v>
      </c>
      <c r="B93">
        <v>8</v>
      </c>
      <c r="C93" t="s">
        <v>649</v>
      </c>
    </row>
    <row r="94" spans="1:3" x14ac:dyDescent="0.25">
      <c r="A94">
        <v>86</v>
      </c>
      <c r="B94">
        <v>8</v>
      </c>
    </row>
    <row r="95" spans="1:3" x14ac:dyDescent="0.25">
      <c r="A95">
        <v>99</v>
      </c>
      <c r="B95">
        <v>8</v>
      </c>
    </row>
    <row r="96" spans="1:3" x14ac:dyDescent="0.25">
      <c r="A96">
        <v>112</v>
      </c>
      <c r="B96">
        <v>8</v>
      </c>
    </row>
    <row r="97" spans="1:3" x14ac:dyDescent="0.25">
      <c r="A97">
        <v>125</v>
      </c>
      <c r="B97">
        <v>8</v>
      </c>
      <c r="C97" t="s">
        <v>624</v>
      </c>
    </row>
    <row r="98" spans="1:3" x14ac:dyDescent="0.25">
      <c r="A98">
        <v>138</v>
      </c>
      <c r="B98">
        <v>8</v>
      </c>
    </row>
    <row r="99" spans="1:3" x14ac:dyDescent="0.25">
      <c r="A99">
        <v>151</v>
      </c>
      <c r="B99">
        <v>8</v>
      </c>
    </row>
    <row r="100" spans="1:3" x14ac:dyDescent="0.25">
      <c r="A100">
        <v>9</v>
      </c>
      <c r="B100">
        <v>9</v>
      </c>
      <c r="C100" t="s">
        <v>5</v>
      </c>
    </row>
    <row r="101" spans="1:3" x14ac:dyDescent="0.25">
      <c r="A101">
        <v>22</v>
      </c>
      <c r="B101">
        <v>9</v>
      </c>
      <c r="C101" t="s">
        <v>5</v>
      </c>
    </row>
    <row r="102" spans="1:3" x14ac:dyDescent="0.25">
      <c r="A102">
        <v>35</v>
      </c>
      <c r="B102">
        <v>9</v>
      </c>
      <c r="C102" t="s">
        <v>5</v>
      </c>
    </row>
    <row r="103" spans="1:3" x14ac:dyDescent="0.25">
      <c r="A103">
        <v>48</v>
      </c>
      <c r="B103">
        <v>9</v>
      </c>
      <c r="C103" t="s">
        <v>5</v>
      </c>
    </row>
    <row r="104" spans="1:3" x14ac:dyDescent="0.25">
      <c r="A104">
        <v>61</v>
      </c>
      <c r="B104">
        <v>9</v>
      </c>
      <c r="C104" t="s">
        <v>5</v>
      </c>
    </row>
    <row r="105" spans="1:3" x14ac:dyDescent="0.25">
      <c r="A105">
        <v>74</v>
      </c>
      <c r="B105">
        <v>9</v>
      </c>
      <c r="C105" t="s">
        <v>92</v>
      </c>
    </row>
    <row r="106" spans="1:3" x14ac:dyDescent="0.25">
      <c r="A106">
        <v>87</v>
      </c>
      <c r="B106">
        <v>9</v>
      </c>
    </row>
    <row r="107" spans="1:3" x14ac:dyDescent="0.25">
      <c r="A107">
        <v>100</v>
      </c>
      <c r="B107">
        <v>9</v>
      </c>
    </row>
    <row r="108" spans="1:3" x14ac:dyDescent="0.25">
      <c r="A108">
        <v>113</v>
      </c>
      <c r="B108">
        <v>9</v>
      </c>
    </row>
    <row r="109" spans="1:3" x14ac:dyDescent="0.25">
      <c r="A109">
        <v>126</v>
      </c>
      <c r="B109">
        <v>9</v>
      </c>
      <c r="C109" t="s">
        <v>5</v>
      </c>
    </row>
    <row r="110" spans="1:3" x14ac:dyDescent="0.25">
      <c r="A110">
        <v>139</v>
      </c>
      <c r="B110">
        <v>9</v>
      </c>
    </row>
    <row r="111" spans="1:3" x14ac:dyDescent="0.25">
      <c r="A111">
        <v>152</v>
      </c>
      <c r="B111">
        <v>9</v>
      </c>
    </row>
    <row r="112" spans="1:3" x14ac:dyDescent="0.25">
      <c r="A112">
        <v>10</v>
      </c>
      <c r="B112">
        <v>10</v>
      </c>
      <c r="C112" t="s">
        <v>634</v>
      </c>
    </row>
    <row r="113" spans="1:3" x14ac:dyDescent="0.25">
      <c r="A113">
        <v>23</v>
      </c>
      <c r="B113">
        <v>10</v>
      </c>
      <c r="C113" t="s">
        <v>637</v>
      </c>
    </row>
    <row r="114" spans="1:3" x14ac:dyDescent="0.25">
      <c r="A114">
        <v>36</v>
      </c>
      <c r="B114">
        <v>10</v>
      </c>
      <c r="C114" t="s">
        <v>278</v>
      </c>
    </row>
    <row r="115" spans="1:3" x14ac:dyDescent="0.25">
      <c r="A115">
        <v>49</v>
      </c>
      <c r="B115">
        <v>10</v>
      </c>
      <c r="C115" t="s">
        <v>642</v>
      </c>
    </row>
    <row r="116" spans="1:3" x14ac:dyDescent="0.25">
      <c r="A116">
        <v>62</v>
      </c>
      <c r="B116">
        <v>10</v>
      </c>
      <c r="C116" t="s">
        <v>541</v>
      </c>
    </row>
    <row r="117" spans="1:3" x14ac:dyDescent="0.25">
      <c r="A117">
        <v>75</v>
      </c>
      <c r="B117">
        <v>10</v>
      </c>
      <c r="C117" t="s">
        <v>648</v>
      </c>
    </row>
    <row r="118" spans="1:3" x14ac:dyDescent="0.25">
      <c r="A118">
        <v>88</v>
      </c>
      <c r="B118">
        <v>10</v>
      </c>
    </row>
    <row r="119" spans="1:3" x14ac:dyDescent="0.25">
      <c r="A119">
        <v>101</v>
      </c>
      <c r="B119">
        <v>10</v>
      </c>
    </row>
    <row r="120" spans="1:3" x14ac:dyDescent="0.25">
      <c r="A120">
        <v>114</v>
      </c>
      <c r="B120">
        <v>10</v>
      </c>
    </row>
    <row r="121" spans="1:3" x14ac:dyDescent="0.25">
      <c r="A121">
        <v>127</v>
      </c>
      <c r="B121">
        <v>10</v>
      </c>
      <c r="C121" t="s">
        <v>301</v>
      </c>
    </row>
    <row r="122" spans="1:3" x14ac:dyDescent="0.25">
      <c r="A122">
        <v>140</v>
      </c>
      <c r="B122">
        <v>10</v>
      </c>
    </row>
    <row r="123" spans="1:3" x14ac:dyDescent="0.25">
      <c r="A123">
        <v>153</v>
      </c>
      <c r="B123">
        <v>10</v>
      </c>
    </row>
    <row r="124" spans="1:3" x14ac:dyDescent="0.25">
      <c r="A124">
        <v>11</v>
      </c>
      <c r="B124">
        <v>11</v>
      </c>
    </row>
    <row r="125" spans="1:3" x14ac:dyDescent="0.25">
      <c r="A125">
        <v>24</v>
      </c>
      <c r="B125">
        <v>11</v>
      </c>
    </row>
    <row r="126" spans="1:3" x14ac:dyDescent="0.25">
      <c r="A126">
        <v>37</v>
      </c>
      <c r="B126">
        <v>11</v>
      </c>
    </row>
    <row r="127" spans="1:3" x14ac:dyDescent="0.25">
      <c r="A127">
        <v>50</v>
      </c>
      <c r="B127">
        <v>11</v>
      </c>
    </row>
    <row r="128" spans="1:3" x14ac:dyDescent="0.25">
      <c r="A128">
        <v>63</v>
      </c>
      <c r="B128">
        <v>11</v>
      </c>
    </row>
    <row r="129" spans="1:2" x14ac:dyDescent="0.25">
      <c r="A129">
        <v>76</v>
      </c>
      <c r="B129">
        <v>11</v>
      </c>
    </row>
    <row r="130" spans="1:2" x14ac:dyDescent="0.25">
      <c r="A130">
        <v>89</v>
      </c>
      <c r="B130">
        <v>11</v>
      </c>
    </row>
    <row r="131" spans="1:2" x14ac:dyDescent="0.25">
      <c r="A131">
        <v>102</v>
      </c>
      <c r="B131">
        <v>11</v>
      </c>
    </row>
    <row r="132" spans="1:2" x14ac:dyDescent="0.25">
      <c r="A132">
        <v>115</v>
      </c>
      <c r="B132">
        <v>11</v>
      </c>
    </row>
    <row r="133" spans="1:2" x14ac:dyDescent="0.25">
      <c r="A133">
        <v>128</v>
      </c>
      <c r="B133">
        <v>11</v>
      </c>
    </row>
    <row r="134" spans="1:2" x14ac:dyDescent="0.25">
      <c r="A134">
        <v>141</v>
      </c>
      <c r="B134">
        <v>11</v>
      </c>
    </row>
    <row r="135" spans="1:2" x14ac:dyDescent="0.25">
      <c r="A135">
        <v>154</v>
      </c>
      <c r="B135">
        <v>11</v>
      </c>
    </row>
    <row r="136" spans="1:2" x14ac:dyDescent="0.25">
      <c r="A136">
        <v>12</v>
      </c>
      <c r="B136">
        <v>12</v>
      </c>
    </row>
    <row r="137" spans="1:2" x14ac:dyDescent="0.25">
      <c r="A137">
        <v>25</v>
      </c>
      <c r="B137">
        <v>12</v>
      </c>
    </row>
    <row r="138" spans="1:2" x14ac:dyDescent="0.25">
      <c r="A138">
        <v>38</v>
      </c>
      <c r="B138">
        <v>12</v>
      </c>
    </row>
    <row r="139" spans="1:2" x14ac:dyDescent="0.25">
      <c r="A139">
        <v>51</v>
      </c>
      <c r="B139">
        <v>12</v>
      </c>
    </row>
    <row r="140" spans="1:2" x14ac:dyDescent="0.25">
      <c r="A140">
        <v>64</v>
      </c>
      <c r="B140">
        <v>12</v>
      </c>
    </row>
    <row r="141" spans="1:2" x14ac:dyDescent="0.25">
      <c r="A141">
        <v>77</v>
      </c>
      <c r="B141">
        <v>12</v>
      </c>
    </row>
    <row r="142" spans="1:2" x14ac:dyDescent="0.25">
      <c r="A142">
        <v>90</v>
      </c>
      <c r="B142">
        <v>12</v>
      </c>
    </row>
    <row r="143" spans="1:2" x14ac:dyDescent="0.25">
      <c r="A143">
        <v>103</v>
      </c>
      <c r="B143">
        <v>12</v>
      </c>
    </row>
    <row r="144" spans="1:2" x14ac:dyDescent="0.25">
      <c r="A144">
        <v>116</v>
      </c>
      <c r="B144">
        <v>12</v>
      </c>
    </row>
    <row r="145" spans="1:3" x14ac:dyDescent="0.25">
      <c r="A145">
        <v>129</v>
      </c>
      <c r="B145">
        <v>12</v>
      </c>
    </row>
    <row r="146" spans="1:3" x14ac:dyDescent="0.25">
      <c r="A146">
        <v>142</v>
      </c>
      <c r="B146">
        <v>12</v>
      </c>
    </row>
    <row r="147" spans="1:3" x14ac:dyDescent="0.25">
      <c r="A147">
        <v>155</v>
      </c>
      <c r="B147">
        <v>12</v>
      </c>
    </row>
    <row r="148" spans="1:3" x14ac:dyDescent="0.25">
      <c r="A148">
        <v>13</v>
      </c>
      <c r="B148">
        <v>13</v>
      </c>
      <c r="C148" t="s">
        <v>1</v>
      </c>
    </row>
    <row r="149" spans="1:3" x14ac:dyDescent="0.25">
      <c r="A149">
        <v>26</v>
      </c>
      <c r="B149">
        <v>13</v>
      </c>
      <c r="C149" t="s">
        <v>1</v>
      </c>
    </row>
    <row r="150" spans="1:3" x14ac:dyDescent="0.25">
      <c r="A150">
        <v>39</v>
      </c>
      <c r="B150">
        <v>13</v>
      </c>
      <c r="C150" t="s">
        <v>1</v>
      </c>
    </row>
    <row r="151" spans="1:3" x14ac:dyDescent="0.25">
      <c r="A151">
        <v>52</v>
      </c>
      <c r="B151">
        <v>13</v>
      </c>
      <c r="C151" t="s">
        <v>1</v>
      </c>
    </row>
    <row r="152" spans="1:3" x14ac:dyDescent="0.25">
      <c r="A152">
        <v>65</v>
      </c>
      <c r="B152">
        <v>13</v>
      </c>
      <c r="C152" t="s">
        <v>1</v>
      </c>
    </row>
    <row r="153" spans="1:3" x14ac:dyDescent="0.25">
      <c r="A153">
        <v>78</v>
      </c>
      <c r="B153">
        <v>13</v>
      </c>
      <c r="C153" t="s">
        <v>1</v>
      </c>
    </row>
    <row r="154" spans="1:3" x14ac:dyDescent="0.25">
      <c r="A154">
        <v>91</v>
      </c>
      <c r="B154">
        <v>13</v>
      </c>
      <c r="C154" t="s">
        <v>1</v>
      </c>
    </row>
    <row r="155" spans="1:3" x14ac:dyDescent="0.25">
      <c r="A155">
        <v>104</v>
      </c>
      <c r="B155">
        <v>13</v>
      </c>
      <c r="C155" t="s">
        <v>1</v>
      </c>
    </row>
    <row r="156" spans="1:3" x14ac:dyDescent="0.25">
      <c r="A156">
        <v>117</v>
      </c>
      <c r="B156">
        <v>13</v>
      </c>
      <c r="C156" t="s">
        <v>1</v>
      </c>
    </row>
    <row r="157" spans="1:3" x14ac:dyDescent="0.25">
      <c r="A157">
        <v>130</v>
      </c>
      <c r="B157">
        <v>13</v>
      </c>
      <c r="C157" t="s">
        <v>1</v>
      </c>
    </row>
    <row r="158" spans="1:3" x14ac:dyDescent="0.25">
      <c r="A158">
        <v>143</v>
      </c>
      <c r="B158">
        <v>13</v>
      </c>
      <c r="C158" t="s">
        <v>1</v>
      </c>
    </row>
    <row r="159" spans="1:3" x14ac:dyDescent="0.25">
      <c r="A159">
        <v>156</v>
      </c>
      <c r="B159">
        <v>13</v>
      </c>
    </row>
  </sheetData>
  <sortState ref="A4:C159">
    <sortCondition ref="B4:B159"/>
    <sortCondition ref="A4:A1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opLeftCell="C13" zoomScale="70" zoomScaleNormal="7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73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7</v>
      </c>
      <c r="G2">
        <v>7</v>
      </c>
      <c r="H2">
        <v>140</v>
      </c>
      <c r="I2">
        <v>148</v>
      </c>
      <c r="K2">
        <v>9</v>
      </c>
      <c r="L2">
        <v>9</v>
      </c>
      <c r="M2">
        <v>148</v>
      </c>
      <c r="N2">
        <v>157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19</v>
      </c>
      <c r="G3">
        <v>7</v>
      </c>
      <c r="H3">
        <v>114</v>
      </c>
      <c r="I3">
        <v>78</v>
      </c>
      <c r="K3">
        <v>21</v>
      </c>
      <c r="L3">
        <v>9</v>
      </c>
      <c r="M3">
        <v>134</v>
      </c>
      <c r="N3">
        <v>96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31</v>
      </c>
      <c r="G4">
        <v>7</v>
      </c>
      <c r="H4">
        <v>51</v>
      </c>
      <c r="I4">
        <v>73</v>
      </c>
      <c r="K4">
        <v>33</v>
      </c>
      <c r="L4">
        <v>9</v>
      </c>
      <c r="M4">
        <v>57</v>
      </c>
      <c r="N4">
        <v>80</v>
      </c>
    </row>
    <row r="5" spans="1:14" x14ac:dyDescent="0.25">
      <c r="A5">
        <v>13</v>
      </c>
      <c r="B5">
        <v>1</v>
      </c>
      <c r="C5" t="s">
        <v>9</v>
      </c>
      <c r="D5" t="s">
        <v>54</v>
      </c>
      <c r="F5">
        <v>43</v>
      </c>
      <c r="G5">
        <v>7</v>
      </c>
      <c r="H5">
        <v>102</v>
      </c>
      <c r="I5">
        <v>103</v>
      </c>
      <c r="K5">
        <v>45</v>
      </c>
      <c r="L5">
        <v>9</v>
      </c>
      <c r="M5">
        <v>103</v>
      </c>
      <c r="N5">
        <v>108</v>
      </c>
    </row>
    <row r="6" spans="1:14" x14ac:dyDescent="0.25">
      <c r="A6">
        <v>25</v>
      </c>
      <c r="B6">
        <v>1</v>
      </c>
      <c r="C6" t="s">
        <v>13</v>
      </c>
      <c r="D6" t="s">
        <v>55</v>
      </c>
      <c r="F6">
        <v>55</v>
      </c>
      <c r="G6">
        <v>7</v>
      </c>
      <c r="H6">
        <v>24</v>
      </c>
      <c r="I6">
        <v>34</v>
      </c>
      <c r="K6">
        <v>57</v>
      </c>
      <c r="L6">
        <v>9</v>
      </c>
      <c r="M6">
        <v>27</v>
      </c>
      <c r="N6">
        <v>37</v>
      </c>
    </row>
    <row r="7" spans="1:14" x14ac:dyDescent="0.25">
      <c r="A7">
        <v>37</v>
      </c>
      <c r="B7">
        <v>1</v>
      </c>
      <c r="C7" t="s">
        <v>17</v>
      </c>
      <c r="D7" t="s">
        <v>56</v>
      </c>
      <c r="F7">
        <v>67</v>
      </c>
      <c r="G7">
        <v>7</v>
      </c>
      <c r="H7">
        <v>24</v>
      </c>
      <c r="K7">
        <v>69</v>
      </c>
      <c r="L7">
        <v>9</v>
      </c>
      <c r="M7">
        <v>28</v>
      </c>
    </row>
    <row r="8" spans="1:14" x14ac:dyDescent="0.25">
      <c r="A8">
        <v>49</v>
      </c>
      <c r="B8">
        <v>1</v>
      </c>
      <c r="C8" t="s">
        <v>20</v>
      </c>
      <c r="D8" t="s">
        <v>57</v>
      </c>
      <c r="F8">
        <v>79</v>
      </c>
      <c r="G8">
        <v>7</v>
      </c>
      <c r="H8">
        <v>89</v>
      </c>
      <c r="I8">
        <v>87</v>
      </c>
      <c r="K8">
        <v>81</v>
      </c>
      <c r="L8">
        <v>9</v>
      </c>
      <c r="M8">
        <v>119</v>
      </c>
      <c r="N8">
        <v>104</v>
      </c>
    </row>
    <row r="9" spans="1:14" x14ac:dyDescent="0.25">
      <c r="A9">
        <v>61</v>
      </c>
      <c r="B9">
        <v>1</v>
      </c>
      <c r="C9" t="s">
        <v>23</v>
      </c>
      <c r="D9" t="s">
        <v>58</v>
      </c>
      <c r="F9">
        <v>91</v>
      </c>
      <c r="G9">
        <v>7</v>
      </c>
      <c r="H9">
        <v>171</v>
      </c>
      <c r="I9">
        <v>134</v>
      </c>
      <c r="K9">
        <v>93</v>
      </c>
      <c r="L9">
        <v>9</v>
      </c>
      <c r="M9">
        <v>225</v>
      </c>
      <c r="N9">
        <v>175</v>
      </c>
    </row>
    <row r="10" spans="1:14" x14ac:dyDescent="0.25">
      <c r="A10">
        <v>73</v>
      </c>
      <c r="B10">
        <v>1</v>
      </c>
      <c r="C10" t="s">
        <v>27</v>
      </c>
      <c r="D10" t="s">
        <v>59</v>
      </c>
      <c r="F10">
        <v>103</v>
      </c>
      <c r="G10">
        <v>7</v>
      </c>
      <c r="H10">
        <v>31</v>
      </c>
      <c r="I10">
        <v>36</v>
      </c>
      <c r="K10">
        <v>105</v>
      </c>
      <c r="L10">
        <v>9</v>
      </c>
      <c r="M10">
        <v>31</v>
      </c>
      <c r="N10">
        <v>37</v>
      </c>
    </row>
    <row r="11" spans="1:14" x14ac:dyDescent="0.25">
      <c r="A11">
        <v>85</v>
      </c>
      <c r="B11">
        <v>1</v>
      </c>
      <c r="C11" t="s">
        <v>30</v>
      </c>
      <c r="D11" t="s">
        <v>60</v>
      </c>
      <c r="F11">
        <v>115</v>
      </c>
      <c r="G11">
        <v>7</v>
      </c>
      <c r="H11">
        <v>30</v>
      </c>
      <c r="I11">
        <v>46</v>
      </c>
      <c r="K11">
        <v>117</v>
      </c>
      <c r="L11">
        <v>9</v>
      </c>
      <c r="M11">
        <v>30</v>
      </c>
      <c r="N11">
        <v>46</v>
      </c>
    </row>
    <row r="12" spans="1:14" x14ac:dyDescent="0.25">
      <c r="A12">
        <v>97</v>
      </c>
      <c r="B12">
        <v>1</v>
      </c>
      <c r="C12" t="s">
        <v>34</v>
      </c>
      <c r="D12" t="s">
        <v>61</v>
      </c>
      <c r="F12">
        <v>127</v>
      </c>
      <c r="G12">
        <v>7</v>
      </c>
      <c r="H12">
        <v>1</v>
      </c>
      <c r="I12">
        <v>3</v>
      </c>
      <c r="K12">
        <v>129</v>
      </c>
      <c r="L12">
        <v>9</v>
      </c>
      <c r="M12">
        <v>1</v>
      </c>
      <c r="N12">
        <v>3</v>
      </c>
    </row>
    <row r="13" spans="1:14" x14ac:dyDescent="0.25">
      <c r="A13">
        <v>109</v>
      </c>
      <c r="B13">
        <v>1</v>
      </c>
      <c r="C13" t="s">
        <v>37</v>
      </c>
      <c r="D13" t="s">
        <v>62</v>
      </c>
      <c r="F13">
        <v>139</v>
      </c>
      <c r="G13">
        <v>7</v>
      </c>
      <c r="H13">
        <v>56</v>
      </c>
      <c r="I13">
        <v>63</v>
      </c>
      <c r="K13">
        <v>141</v>
      </c>
      <c r="L13">
        <v>9</v>
      </c>
      <c r="M13">
        <v>93</v>
      </c>
      <c r="N13">
        <v>93</v>
      </c>
    </row>
    <row r="14" spans="1:14" x14ac:dyDescent="0.25">
      <c r="A14">
        <v>121</v>
      </c>
      <c r="B14">
        <v>1</v>
      </c>
      <c r="C14" t="s">
        <v>40</v>
      </c>
    </row>
    <row r="15" spans="1:14" x14ac:dyDescent="0.25">
      <c r="A15">
        <v>133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14</v>
      </c>
      <c r="B17">
        <v>2</v>
      </c>
    </row>
    <row r="18" spans="1:11" x14ac:dyDescent="0.25">
      <c r="A18">
        <v>26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38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140</v>
      </c>
      <c r="I19">
        <f>M2</f>
        <v>148</v>
      </c>
      <c r="J19">
        <f>I2</f>
        <v>148</v>
      </c>
      <c r="K19">
        <f>N2</f>
        <v>157</v>
      </c>
    </row>
    <row r="20" spans="1:11" x14ac:dyDescent="0.25">
      <c r="A20">
        <v>50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114</v>
      </c>
      <c r="I20">
        <f t="shared" ref="I20:I30" si="2">M3</f>
        <v>134</v>
      </c>
      <c r="J20">
        <f t="shared" ref="J20:J30" si="3">I3</f>
        <v>78</v>
      </c>
      <c r="K20">
        <f t="shared" ref="K20:K30" si="4">N3</f>
        <v>96</v>
      </c>
    </row>
    <row r="21" spans="1:11" x14ac:dyDescent="0.25">
      <c r="A21">
        <v>62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51</v>
      </c>
      <c r="I21">
        <f t="shared" si="2"/>
        <v>57</v>
      </c>
      <c r="J21">
        <f t="shared" si="3"/>
        <v>73</v>
      </c>
      <c r="K21">
        <f t="shared" si="4"/>
        <v>80</v>
      </c>
    </row>
    <row r="22" spans="1:11" x14ac:dyDescent="0.25">
      <c r="A22">
        <v>74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102</v>
      </c>
      <c r="I22">
        <f t="shared" si="2"/>
        <v>103</v>
      </c>
      <c r="J22">
        <f t="shared" si="3"/>
        <v>103</v>
      </c>
      <c r="K22">
        <f t="shared" si="4"/>
        <v>108</v>
      </c>
    </row>
    <row r="23" spans="1:11" x14ac:dyDescent="0.25">
      <c r="A23">
        <v>86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24</v>
      </c>
      <c r="I23">
        <f t="shared" si="2"/>
        <v>27</v>
      </c>
      <c r="J23">
        <f t="shared" si="3"/>
        <v>34</v>
      </c>
      <c r="K23">
        <f t="shared" si="4"/>
        <v>37</v>
      </c>
    </row>
    <row r="24" spans="1:11" x14ac:dyDescent="0.25">
      <c r="A24">
        <v>98</v>
      </c>
      <c r="B24">
        <v>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24</v>
      </c>
      <c r="I24">
        <f t="shared" si="2"/>
        <v>28</v>
      </c>
      <c r="J24">
        <f t="shared" si="3"/>
        <v>0</v>
      </c>
      <c r="K24">
        <f t="shared" si="4"/>
        <v>0</v>
      </c>
    </row>
    <row r="25" spans="1:11" x14ac:dyDescent="0.25">
      <c r="A25">
        <v>110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89</v>
      </c>
      <c r="I25">
        <f t="shared" si="2"/>
        <v>119</v>
      </c>
      <c r="J25">
        <f t="shared" si="3"/>
        <v>87</v>
      </c>
      <c r="K25">
        <f t="shared" si="4"/>
        <v>104</v>
      </c>
    </row>
    <row r="26" spans="1:11" x14ac:dyDescent="0.25">
      <c r="A26">
        <v>122</v>
      </c>
      <c r="B26">
        <v>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171</v>
      </c>
      <c r="I26">
        <f t="shared" si="2"/>
        <v>225</v>
      </c>
      <c r="J26">
        <f t="shared" si="3"/>
        <v>134</v>
      </c>
      <c r="K26">
        <f t="shared" si="4"/>
        <v>175</v>
      </c>
    </row>
    <row r="27" spans="1:11" x14ac:dyDescent="0.25">
      <c r="A27">
        <v>134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31</v>
      </c>
      <c r="I27">
        <f t="shared" si="2"/>
        <v>31</v>
      </c>
      <c r="J27">
        <f t="shared" si="3"/>
        <v>36</v>
      </c>
      <c r="K27">
        <f t="shared" si="4"/>
        <v>37</v>
      </c>
    </row>
    <row r="28" spans="1:11" x14ac:dyDescent="0.25">
      <c r="A28">
        <v>3</v>
      </c>
      <c r="B28">
        <v>3</v>
      </c>
      <c r="C28" t="s">
        <v>74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30</v>
      </c>
      <c r="I28">
        <f t="shared" si="2"/>
        <v>30</v>
      </c>
      <c r="J28">
        <f t="shared" si="3"/>
        <v>46</v>
      </c>
      <c r="K28">
        <f t="shared" si="4"/>
        <v>46</v>
      </c>
    </row>
    <row r="29" spans="1:11" x14ac:dyDescent="0.25">
      <c r="A29">
        <v>15</v>
      </c>
      <c r="B29">
        <v>3</v>
      </c>
      <c r="C29" t="s">
        <v>74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1</v>
      </c>
      <c r="I29">
        <f t="shared" si="2"/>
        <v>1</v>
      </c>
      <c r="J29">
        <f t="shared" si="3"/>
        <v>3</v>
      </c>
      <c r="K29">
        <f t="shared" si="4"/>
        <v>3</v>
      </c>
    </row>
    <row r="30" spans="1:11" x14ac:dyDescent="0.25">
      <c r="A30">
        <v>27</v>
      </c>
      <c r="B30">
        <v>3</v>
      </c>
      <c r="C30" t="s">
        <v>74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56</v>
      </c>
      <c r="I30">
        <f t="shared" si="2"/>
        <v>93</v>
      </c>
      <c r="J30">
        <f t="shared" si="3"/>
        <v>63</v>
      </c>
      <c r="K30">
        <f t="shared" si="4"/>
        <v>93</v>
      </c>
    </row>
    <row r="31" spans="1:11" x14ac:dyDescent="0.25">
      <c r="A31">
        <v>39</v>
      </c>
      <c r="B31">
        <v>3</v>
      </c>
      <c r="C31" t="s">
        <v>74</v>
      </c>
    </row>
    <row r="32" spans="1:11" x14ac:dyDescent="0.25">
      <c r="A32">
        <v>51</v>
      </c>
      <c r="B32">
        <v>3</v>
      </c>
      <c r="C32" t="s">
        <v>74</v>
      </c>
    </row>
    <row r="33" spans="1:3" x14ac:dyDescent="0.25">
      <c r="A33">
        <v>63</v>
      </c>
      <c r="B33">
        <v>3</v>
      </c>
      <c r="C33" t="s">
        <v>74</v>
      </c>
    </row>
    <row r="34" spans="1:3" x14ac:dyDescent="0.25">
      <c r="A34">
        <v>75</v>
      </c>
      <c r="B34">
        <v>3</v>
      </c>
      <c r="C34" t="s">
        <v>74</v>
      </c>
    </row>
    <row r="35" spans="1:3" x14ac:dyDescent="0.25">
      <c r="A35">
        <v>87</v>
      </c>
      <c r="B35">
        <v>3</v>
      </c>
      <c r="C35" t="s">
        <v>74</v>
      </c>
    </row>
    <row r="36" spans="1:3" x14ac:dyDescent="0.25">
      <c r="A36">
        <v>99</v>
      </c>
      <c r="B36">
        <v>3</v>
      </c>
      <c r="C36" t="s">
        <v>74</v>
      </c>
    </row>
    <row r="37" spans="1:3" x14ac:dyDescent="0.25">
      <c r="A37">
        <v>111</v>
      </c>
      <c r="B37">
        <v>3</v>
      </c>
      <c r="C37" t="s">
        <v>74</v>
      </c>
    </row>
    <row r="38" spans="1:3" x14ac:dyDescent="0.25">
      <c r="A38">
        <v>123</v>
      </c>
      <c r="B38">
        <v>3</v>
      </c>
      <c r="C38" t="s">
        <v>74</v>
      </c>
    </row>
    <row r="39" spans="1:3" x14ac:dyDescent="0.25">
      <c r="A39">
        <v>135</v>
      </c>
      <c r="B39">
        <v>3</v>
      </c>
      <c r="C39" t="s">
        <v>74</v>
      </c>
    </row>
    <row r="40" spans="1:3" x14ac:dyDescent="0.25">
      <c r="A40">
        <v>4</v>
      </c>
      <c r="B40">
        <v>4</v>
      </c>
      <c r="C40" t="s">
        <v>75</v>
      </c>
    </row>
    <row r="41" spans="1:3" x14ac:dyDescent="0.25">
      <c r="A41">
        <v>16</v>
      </c>
      <c r="B41">
        <v>4</v>
      </c>
      <c r="C41" t="s">
        <v>75</v>
      </c>
    </row>
    <row r="42" spans="1:3" x14ac:dyDescent="0.25">
      <c r="A42">
        <v>28</v>
      </c>
      <c r="B42">
        <v>4</v>
      </c>
      <c r="C42" t="s">
        <v>75</v>
      </c>
    </row>
    <row r="43" spans="1:3" x14ac:dyDescent="0.25">
      <c r="A43">
        <v>40</v>
      </c>
      <c r="B43">
        <v>4</v>
      </c>
      <c r="C43" t="s">
        <v>75</v>
      </c>
    </row>
    <row r="44" spans="1:3" x14ac:dyDescent="0.25">
      <c r="A44">
        <v>52</v>
      </c>
      <c r="B44">
        <v>4</v>
      </c>
      <c r="C44" t="s">
        <v>75</v>
      </c>
    </row>
    <row r="45" spans="1:3" x14ac:dyDescent="0.25">
      <c r="A45">
        <v>64</v>
      </c>
      <c r="B45">
        <v>4</v>
      </c>
      <c r="C45" t="s">
        <v>91</v>
      </c>
    </row>
    <row r="46" spans="1:3" x14ac:dyDescent="0.25">
      <c r="A46">
        <v>76</v>
      </c>
      <c r="B46">
        <v>4</v>
      </c>
      <c r="C46" t="s">
        <v>75</v>
      </c>
    </row>
    <row r="47" spans="1:3" x14ac:dyDescent="0.25">
      <c r="A47">
        <v>88</v>
      </c>
      <c r="B47">
        <v>4</v>
      </c>
      <c r="C47" t="s">
        <v>75</v>
      </c>
    </row>
    <row r="48" spans="1:3" x14ac:dyDescent="0.25">
      <c r="A48">
        <v>100</v>
      </c>
      <c r="B48">
        <v>4</v>
      </c>
      <c r="C48" t="s">
        <v>75</v>
      </c>
    </row>
    <row r="49" spans="1:3" x14ac:dyDescent="0.25">
      <c r="A49">
        <v>112</v>
      </c>
      <c r="B49">
        <v>4</v>
      </c>
      <c r="C49" t="s">
        <v>75</v>
      </c>
    </row>
    <row r="50" spans="1:3" x14ac:dyDescent="0.25">
      <c r="A50">
        <v>124</v>
      </c>
      <c r="B50">
        <v>4</v>
      </c>
      <c r="C50" t="s">
        <v>75</v>
      </c>
    </row>
    <row r="51" spans="1:3" x14ac:dyDescent="0.25">
      <c r="A51">
        <v>136</v>
      </c>
      <c r="B51">
        <v>4</v>
      </c>
      <c r="C51" t="s">
        <v>75</v>
      </c>
    </row>
    <row r="52" spans="1:3" x14ac:dyDescent="0.25">
      <c r="A52">
        <v>5</v>
      </c>
      <c r="B52">
        <v>5</v>
      </c>
      <c r="C52" t="s">
        <v>5</v>
      </c>
    </row>
    <row r="53" spans="1:3" x14ac:dyDescent="0.25">
      <c r="A53">
        <v>17</v>
      </c>
      <c r="B53">
        <v>5</v>
      </c>
      <c r="C53" t="s">
        <v>5</v>
      </c>
    </row>
    <row r="54" spans="1:3" x14ac:dyDescent="0.25">
      <c r="A54">
        <v>29</v>
      </c>
      <c r="B54">
        <v>5</v>
      </c>
      <c r="C54" t="s">
        <v>5</v>
      </c>
    </row>
    <row r="55" spans="1:3" x14ac:dyDescent="0.25">
      <c r="A55">
        <v>41</v>
      </c>
      <c r="B55">
        <v>5</v>
      </c>
      <c r="C55" t="s">
        <v>5</v>
      </c>
    </row>
    <row r="56" spans="1:3" x14ac:dyDescent="0.25">
      <c r="A56">
        <v>53</v>
      </c>
      <c r="B56">
        <v>5</v>
      </c>
      <c r="C56" t="s">
        <v>5</v>
      </c>
    </row>
    <row r="57" spans="1:3" x14ac:dyDescent="0.25">
      <c r="A57">
        <v>65</v>
      </c>
      <c r="B57">
        <v>5</v>
      </c>
      <c r="C57" t="s">
        <v>92</v>
      </c>
    </row>
    <row r="58" spans="1:3" x14ac:dyDescent="0.25">
      <c r="A58">
        <v>77</v>
      </c>
      <c r="B58">
        <v>5</v>
      </c>
      <c r="C58" t="s">
        <v>5</v>
      </c>
    </row>
    <row r="59" spans="1:3" x14ac:dyDescent="0.25">
      <c r="A59">
        <v>89</v>
      </c>
      <c r="B59">
        <v>5</v>
      </c>
      <c r="C59" t="s">
        <v>5</v>
      </c>
    </row>
    <row r="60" spans="1:3" x14ac:dyDescent="0.25">
      <c r="A60">
        <v>101</v>
      </c>
      <c r="B60">
        <v>5</v>
      </c>
      <c r="C60" t="s">
        <v>5</v>
      </c>
    </row>
    <row r="61" spans="1:3" x14ac:dyDescent="0.25">
      <c r="A61">
        <v>113</v>
      </c>
      <c r="B61">
        <v>5</v>
      </c>
      <c r="C61" t="s">
        <v>5</v>
      </c>
    </row>
    <row r="62" spans="1:3" x14ac:dyDescent="0.25">
      <c r="A62">
        <v>125</v>
      </c>
      <c r="B62">
        <v>5</v>
      </c>
      <c r="C62" t="s">
        <v>5</v>
      </c>
    </row>
    <row r="63" spans="1:3" x14ac:dyDescent="0.25">
      <c r="A63">
        <v>137</v>
      </c>
      <c r="B63">
        <v>5</v>
      </c>
      <c r="C63" t="s">
        <v>5</v>
      </c>
    </row>
    <row r="64" spans="1:3" x14ac:dyDescent="0.25">
      <c r="A64">
        <v>6</v>
      </c>
      <c r="B64">
        <v>6</v>
      </c>
      <c r="C64" t="s">
        <v>76</v>
      </c>
    </row>
    <row r="65" spans="1:3" x14ac:dyDescent="0.25">
      <c r="A65">
        <v>18</v>
      </c>
      <c r="B65">
        <v>6</v>
      </c>
      <c r="C65" t="s">
        <v>79</v>
      </c>
    </row>
    <row r="66" spans="1:3" x14ac:dyDescent="0.25">
      <c r="A66">
        <v>30</v>
      </c>
      <c r="B66">
        <v>6</v>
      </c>
      <c r="C66" t="s">
        <v>82</v>
      </c>
    </row>
    <row r="67" spans="1:3" x14ac:dyDescent="0.25">
      <c r="A67">
        <v>42</v>
      </c>
      <c r="B67">
        <v>6</v>
      </c>
      <c r="C67" t="s">
        <v>85</v>
      </c>
    </row>
    <row r="68" spans="1:3" x14ac:dyDescent="0.25">
      <c r="A68">
        <v>54</v>
      </c>
      <c r="B68">
        <v>6</v>
      </c>
      <c r="C68" t="s">
        <v>88</v>
      </c>
    </row>
    <row r="69" spans="1:3" x14ac:dyDescent="0.25">
      <c r="A69">
        <v>66</v>
      </c>
      <c r="B69">
        <v>6</v>
      </c>
      <c r="C69" t="s">
        <v>93</v>
      </c>
    </row>
    <row r="70" spans="1:3" x14ac:dyDescent="0.25">
      <c r="A70">
        <v>78</v>
      </c>
      <c r="B70">
        <v>6</v>
      </c>
      <c r="C70" t="s">
        <v>96</v>
      </c>
    </row>
    <row r="71" spans="1:3" x14ac:dyDescent="0.25">
      <c r="A71">
        <v>90</v>
      </c>
      <c r="B71">
        <v>6</v>
      </c>
      <c r="C71" t="s">
        <v>99</v>
      </c>
    </row>
    <row r="72" spans="1:3" x14ac:dyDescent="0.25">
      <c r="A72">
        <v>102</v>
      </c>
      <c r="B72">
        <v>6</v>
      </c>
      <c r="C72" t="s">
        <v>102</v>
      </c>
    </row>
    <row r="73" spans="1:3" x14ac:dyDescent="0.25">
      <c r="A73">
        <v>114</v>
      </c>
      <c r="B73">
        <v>6</v>
      </c>
    </row>
    <row r="74" spans="1:3" x14ac:dyDescent="0.25">
      <c r="A74">
        <v>126</v>
      </c>
      <c r="B74">
        <v>6</v>
      </c>
    </row>
    <row r="75" spans="1:3" x14ac:dyDescent="0.25">
      <c r="A75">
        <v>138</v>
      </c>
      <c r="B75">
        <v>6</v>
      </c>
      <c r="C75" t="s">
        <v>109</v>
      </c>
    </row>
    <row r="76" spans="1:3" x14ac:dyDescent="0.25">
      <c r="A76">
        <v>7</v>
      </c>
      <c r="B76">
        <v>7</v>
      </c>
      <c r="C76" t="s">
        <v>77</v>
      </c>
    </row>
    <row r="77" spans="1:3" x14ac:dyDescent="0.25">
      <c r="A77">
        <v>19</v>
      </c>
      <c r="B77">
        <v>7</v>
      </c>
      <c r="C77" t="s">
        <v>80</v>
      </c>
    </row>
    <row r="78" spans="1:3" x14ac:dyDescent="0.25">
      <c r="A78">
        <v>31</v>
      </c>
      <c r="B78">
        <v>7</v>
      </c>
      <c r="C78" t="s">
        <v>83</v>
      </c>
    </row>
    <row r="79" spans="1:3" x14ac:dyDescent="0.25">
      <c r="A79">
        <v>43</v>
      </c>
      <c r="B79">
        <v>7</v>
      </c>
      <c r="C79" t="s">
        <v>86</v>
      </c>
    </row>
    <row r="80" spans="1:3" x14ac:dyDescent="0.25">
      <c r="A80">
        <v>55</v>
      </c>
      <c r="B80">
        <v>7</v>
      </c>
      <c r="C80" t="s">
        <v>89</v>
      </c>
    </row>
    <row r="81" spans="1:3" x14ac:dyDescent="0.25">
      <c r="A81">
        <v>67</v>
      </c>
      <c r="B81">
        <v>7</v>
      </c>
      <c r="C81" t="s">
        <v>94</v>
      </c>
    </row>
    <row r="82" spans="1:3" x14ac:dyDescent="0.25">
      <c r="A82">
        <v>79</v>
      </c>
      <c r="B82">
        <v>7</v>
      </c>
      <c r="C82" t="s">
        <v>97</v>
      </c>
    </row>
    <row r="83" spans="1:3" x14ac:dyDescent="0.25">
      <c r="A83">
        <v>91</v>
      </c>
      <c r="B83">
        <v>7</v>
      </c>
      <c r="C83" t="s">
        <v>100</v>
      </c>
    </row>
    <row r="84" spans="1:3" x14ac:dyDescent="0.25">
      <c r="A84">
        <v>103</v>
      </c>
      <c r="B84">
        <v>7</v>
      </c>
      <c r="C84" t="s">
        <v>103</v>
      </c>
    </row>
    <row r="85" spans="1:3" x14ac:dyDescent="0.25">
      <c r="A85">
        <v>115</v>
      </c>
      <c r="B85">
        <v>7</v>
      </c>
      <c r="C85" t="s">
        <v>105</v>
      </c>
    </row>
    <row r="86" spans="1:3" x14ac:dyDescent="0.25">
      <c r="A86">
        <v>127</v>
      </c>
      <c r="B86">
        <v>7</v>
      </c>
      <c r="C86" t="s">
        <v>107</v>
      </c>
    </row>
    <row r="87" spans="1:3" x14ac:dyDescent="0.25">
      <c r="A87">
        <v>139</v>
      </c>
      <c r="B87">
        <v>7</v>
      </c>
      <c r="C87" t="s">
        <v>110</v>
      </c>
    </row>
    <row r="88" spans="1:3" x14ac:dyDescent="0.25">
      <c r="A88">
        <v>8</v>
      </c>
      <c r="B88">
        <v>8</v>
      </c>
      <c r="C88" t="s">
        <v>5</v>
      </c>
    </row>
    <row r="89" spans="1:3" x14ac:dyDescent="0.25">
      <c r="A89">
        <v>20</v>
      </c>
      <c r="B89">
        <v>8</v>
      </c>
      <c r="C89" t="s">
        <v>5</v>
      </c>
    </row>
    <row r="90" spans="1:3" x14ac:dyDescent="0.25">
      <c r="A90">
        <v>32</v>
      </c>
      <c r="B90">
        <v>8</v>
      </c>
      <c r="C90" t="s">
        <v>5</v>
      </c>
    </row>
    <row r="91" spans="1:3" x14ac:dyDescent="0.25">
      <c r="A91">
        <v>44</v>
      </c>
      <c r="B91">
        <v>8</v>
      </c>
      <c r="C91" t="s">
        <v>5</v>
      </c>
    </row>
    <row r="92" spans="1:3" x14ac:dyDescent="0.25">
      <c r="A92">
        <v>56</v>
      </c>
      <c r="B92">
        <v>8</v>
      </c>
      <c r="C92" t="s">
        <v>5</v>
      </c>
    </row>
    <row r="93" spans="1:3" x14ac:dyDescent="0.25">
      <c r="A93">
        <v>68</v>
      </c>
      <c r="B93">
        <v>8</v>
      </c>
      <c r="C93" t="s">
        <v>92</v>
      </c>
    </row>
    <row r="94" spans="1:3" x14ac:dyDescent="0.25">
      <c r="A94">
        <v>80</v>
      </c>
      <c r="B94">
        <v>8</v>
      </c>
      <c r="C94" t="s">
        <v>5</v>
      </c>
    </row>
    <row r="95" spans="1:3" x14ac:dyDescent="0.25">
      <c r="A95">
        <v>92</v>
      </c>
      <c r="B95">
        <v>8</v>
      </c>
      <c r="C95" t="s">
        <v>5</v>
      </c>
    </row>
    <row r="96" spans="1:3" x14ac:dyDescent="0.25">
      <c r="A96">
        <v>104</v>
      </c>
      <c r="B96">
        <v>8</v>
      </c>
      <c r="C96" t="s">
        <v>5</v>
      </c>
    </row>
    <row r="97" spans="1:3" x14ac:dyDescent="0.25">
      <c r="A97">
        <v>116</v>
      </c>
      <c r="B97">
        <v>8</v>
      </c>
      <c r="C97" t="s">
        <v>5</v>
      </c>
    </row>
    <row r="98" spans="1:3" x14ac:dyDescent="0.25">
      <c r="A98">
        <v>128</v>
      </c>
      <c r="B98">
        <v>8</v>
      </c>
      <c r="C98" t="s">
        <v>5</v>
      </c>
    </row>
    <row r="99" spans="1:3" x14ac:dyDescent="0.25">
      <c r="A99">
        <v>140</v>
      </c>
      <c r="B99">
        <v>8</v>
      </c>
      <c r="C99" t="s">
        <v>5</v>
      </c>
    </row>
    <row r="100" spans="1:3" x14ac:dyDescent="0.25">
      <c r="A100">
        <v>9</v>
      </c>
      <c r="B100">
        <v>9</v>
      </c>
      <c r="C100" t="s">
        <v>78</v>
      </c>
    </row>
    <row r="101" spans="1:3" x14ac:dyDescent="0.25">
      <c r="A101">
        <v>21</v>
      </c>
      <c r="B101">
        <v>9</v>
      </c>
      <c r="C101" t="s">
        <v>81</v>
      </c>
    </row>
    <row r="102" spans="1:3" x14ac:dyDescent="0.25">
      <c r="A102">
        <v>33</v>
      </c>
      <c r="B102">
        <v>9</v>
      </c>
      <c r="C102" t="s">
        <v>84</v>
      </c>
    </row>
    <row r="103" spans="1:3" x14ac:dyDescent="0.25">
      <c r="A103">
        <v>45</v>
      </c>
      <c r="B103">
        <v>9</v>
      </c>
      <c r="C103" t="s">
        <v>87</v>
      </c>
    </row>
    <row r="104" spans="1:3" x14ac:dyDescent="0.25">
      <c r="A104">
        <v>57</v>
      </c>
      <c r="B104">
        <v>9</v>
      </c>
      <c r="C104" t="s">
        <v>90</v>
      </c>
    </row>
    <row r="105" spans="1:3" x14ac:dyDescent="0.25">
      <c r="A105">
        <v>69</v>
      </c>
      <c r="B105">
        <v>9</v>
      </c>
      <c r="C105" t="s">
        <v>95</v>
      </c>
    </row>
    <row r="106" spans="1:3" x14ac:dyDescent="0.25">
      <c r="A106">
        <v>81</v>
      </c>
      <c r="B106">
        <v>9</v>
      </c>
      <c r="C106" t="s">
        <v>98</v>
      </c>
    </row>
    <row r="107" spans="1:3" x14ac:dyDescent="0.25">
      <c r="A107">
        <v>93</v>
      </c>
      <c r="B107">
        <v>9</v>
      </c>
      <c r="C107" t="s">
        <v>101</v>
      </c>
    </row>
    <row r="108" spans="1:3" x14ac:dyDescent="0.25">
      <c r="A108">
        <v>105</v>
      </c>
      <c r="B108">
        <v>9</v>
      </c>
      <c r="C108" t="s">
        <v>104</v>
      </c>
    </row>
    <row r="109" spans="1:3" x14ac:dyDescent="0.25">
      <c r="A109">
        <v>117</v>
      </c>
      <c r="B109">
        <v>9</v>
      </c>
      <c r="C109" t="s">
        <v>106</v>
      </c>
    </row>
    <row r="110" spans="1:3" x14ac:dyDescent="0.25">
      <c r="A110">
        <v>129</v>
      </c>
      <c r="B110">
        <v>9</v>
      </c>
      <c r="C110" t="s">
        <v>108</v>
      </c>
    </row>
    <row r="111" spans="1:3" x14ac:dyDescent="0.25">
      <c r="A111">
        <v>141</v>
      </c>
      <c r="B111">
        <v>9</v>
      </c>
      <c r="C111" t="s">
        <v>111</v>
      </c>
    </row>
    <row r="112" spans="1:3" x14ac:dyDescent="0.25">
      <c r="A112">
        <v>10</v>
      </c>
      <c r="B112">
        <v>10</v>
      </c>
    </row>
    <row r="113" spans="1:2" x14ac:dyDescent="0.25">
      <c r="A113">
        <v>22</v>
      </c>
      <c r="B113">
        <v>10</v>
      </c>
    </row>
    <row r="114" spans="1:2" x14ac:dyDescent="0.25">
      <c r="A114">
        <v>34</v>
      </c>
      <c r="B114">
        <v>10</v>
      </c>
    </row>
    <row r="115" spans="1:2" x14ac:dyDescent="0.25">
      <c r="A115">
        <v>46</v>
      </c>
      <c r="B115">
        <v>10</v>
      </c>
    </row>
    <row r="116" spans="1:2" x14ac:dyDescent="0.25">
      <c r="A116">
        <v>58</v>
      </c>
      <c r="B116">
        <v>10</v>
      </c>
    </row>
    <row r="117" spans="1:2" x14ac:dyDescent="0.25">
      <c r="A117">
        <v>70</v>
      </c>
      <c r="B117">
        <v>10</v>
      </c>
    </row>
    <row r="118" spans="1:2" x14ac:dyDescent="0.25">
      <c r="A118">
        <v>82</v>
      </c>
      <c r="B118">
        <v>10</v>
      </c>
    </row>
    <row r="119" spans="1:2" x14ac:dyDescent="0.25">
      <c r="A119">
        <v>94</v>
      </c>
      <c r="B119">
        <v>10</v>
      </c>
    </row>
    <row r="120" spans="1:2" x14ac:dyDescent="0.25">
      <c r="A120">
        <v>106</v>
      </c>
      <c r="B120">
        <v>10</v>
      </c>
    </row>
    <row r="121" spans="1:2" x14ac:dyDescent="0.25">
      <c r="A121">
        <v>118</v>
      </c>
      <c r="B121">
        <v>10</v>
      </c>
    </row>
    <row r="122" spans="1:2" x14ac:dyDescent="0.25">
      <c r="A122">
        <v>130</v>
      </c>
      <c r="B122">
        <v>10</v>
      </c>
    </row>
    <row r="123" spans="1:2" x14ac:dyDescent="0.25">
      <c r="A123">
        <v>142</v>
      </c>
      <c r="B123">
        <v>10</v>
      </c>
    </row>
    <row r="124" spans="1:2" x14ac:dyDescent="0.25">
      <c r="A124">
        <v>11</v>
      </c>
      <c r="B124">
        <v>11</v>
      </c>
    </row>
    <row r="125" spans="1:2" x14ac:dyDescent="0.25">
      <c r="A125">
        <v>23</v>
      </c>
      <c r="B125">
        <v>11</v>
      </c>
    </row>
    <row r="126" spans="1:2" x14ac:dyDescent="0.25">
      <c r="A126">
        <v>35</v>
      </c>
      <c r="B126">
        <v>11</v>
      </c>
    </row>
    <row r="127" spans="1:2" x14ac:dyDescent="0.25">
      <c r="A127">
        <v>47</v>
      </c>
      <c r="B127">
        <v>11</v>
      </c>
    </row>
    <row r="128" spans="1:2" x14ac:dyDescent="0.25">
      <c r="A128">
        <v>59</v>
      </c>
      <c r="B128">
        <v>11</v>
      </c>
    </row>
    <row r="129" spans="1:3" x14ac:dyDescent="0.25">
      <c r="A129">
        <v>71</v>
      </c>
      <c r="B129">
        <v>11</v>
      </c>
    </row>
    <row r="130" spans="1:3" x14ac:dyDescent="0.25">
      <c r="A130">
        <v>83</v>
      </c>
      <c r="B130">
        <v>11</v>
      </c>
    </row>
    <row r="131" spans="1:3" x14ac:dyDescent="0.25">
      <c r="A131">
        <v>95</v>
      </c>
      <c r="B131">
        <v>11</v>
      </c>
    </row>
    <row r="132" spans="1:3" x14ac:dyDescent="0.25">
      <c r="A132">
        <v>107</v>
      </c>
      <c r="B132">
        <v>11</v>
      </c>
    </row>
    <row r="133" spans="1:3" x14ac:dyDescent="0.25">
      <c r="A133">
        <v>119</v>
      </c>
      <c r="B133">
        <v>11</v>
      </c>
    </row>
    <row r="134" spans="1:3" x14ac:dyDescent="0.25">
      <c r="A134">
        <v>131</v>
      </c>
      <c r="B134">
        <v>11</v>
      </c>
    </row>
    <row r="135" spans="1:3" x14ac:dyDescent="0.25">
      <c r="A135">
        <v>143</v>
      </c>
      <c r="B135">
        <v>11</v>
      </c>
    </row>
    <row r="136" spans="1:3" x14ac:dyDescent="0.25">
      <c r="A136">
        <v>12</v>
      </c>
      <c r="B136">
        <v>12</v>
      </c>
      <c r="C136" t="s">
        <v>1</v>
      </c>
    </row>
    <row r="137" spans="1:3" x14ac:dyDescent="0.25">
      <c r="A137">
        <v>24</v>
      </c>
      <c r="B137">
        <v>12</v>
      </c>
      <c r="C137" t="s">
        <v>1</v>
      </c>
    </row>
    <row r="138" spans="1:3" x14ac:dyDescent="0.25">
      <c r="A138">
        <v>36</v>
      </c>
      <c r="B138">
        <v>12</v>
      </c>
      <c r="C138" t="s">
        <v>1</v>
      </c>
    </row>
    <row r="139" spans="1:3" x14ac:dyDescent="0.25">
      <c r="A139">
        <v>48</v>
      </c>
      <c r="B139">
        <v>12</v>
      </c>
      <c r="C139" t="s">
        <v>1</v>
      </c>
    </row>
    <row r="140" spans="1:3" x14ac:dyDescent="0.25">
      <c r="A140">
        <v>60</v>
      </c>
      <c r="B140">
        <v>12</v>
      </c>
      <c r="C140" t="s">
        <v>1</v>
      </c>
    </row>
    <row r="141" spans="1:3" x14ac:dyDescent="0.25">
      <c r="A141">
        <v>72</v>
      </c>
      <c r="B141">
        <v>12</v>
      </c>
      <c r="C141" t="s">
        <v>1</v>
      </c>
    </row>
    <row r="142" spans="1:3" x14ac:dyDescent="0.25">
      <c r="A142">
        <v>84</v>
      </c>
      <c r="B142">
        <v>12</v>
      </c>
      <c r="C142" t="s">
        <v>1</v>
      </c>
    </row>
    <row r="143" spans="1:3" x14ac:dyDescent="0.25">
      <c r="A143">
        <v>96</v>
      </c>
      <c r="B143">
        <v>12</v>
      </c>
      <c r="C143" t="s">
        <v>1</v>
      </c>
    </row>
    <row r="144" spans="1:3" x14ac:dyDescent="0.25">
      <c r="A144">
        <v>108</v>
      </c>
      <c r="B144">
        <v>12</v>
      </c>
      <c r="C144" t="s">
        <v>1</v>
      </c>
    </row>
    <row r="145" spans="1:3" x14ac:dyDescent="0.25">
      <c r="A145">
        <v>120</v>
      </c>
      <c r="B145">
        <v>12</v>
      </c>
      <c r="C145" t="s">
        <v>1</v>
      </c>
    </row>
    <row r="146" spans="1:3" x14ac:dyDescent="0.25">
      <c r="A146">
        <v>132</v>
      </c>
      <c r="B146">
        <v>12</v>
      </c>
      <c r="C146" t="s">
        <v>1</v>
      </c>
    </row>
    <row r="147" spans="1:3" x14ac:dyDescent="0.25">
      <c r="A147">
        <v>144</v>
      </c>
      <c r="B147">
        <v>12</v>
      </c>
    </row>
  </sheetData>
  <sortState ref="A4:C147">
    <sortCondition ref="B4:B147"/>
    <sortCondition ref="A4:A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112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7</v>
      </c>
      <c r="G2">
        <v>7</v>
      </c>
      <c r="H2">
        <v>137</v>
      </c>
      <c r="I2">
        <v>181</v>
      </c>
      <c r="K2">
        <v>9</v>
      </c>
      <c r="L2">
        <v>9</v>
      </c>
      <c r="M2">
        <v>159</v>
      </c>
      <c r="N2">
        <v>191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19</v>
      </c>
      <c r="G3">
        <v>7</v>
      </c>
      <c r="H3">
        <v>75</v>
      </c>
      <c r="I3">
        <v>72</v>
      </c>
      <c r="K3">
        <v>21</v>
      </c>
      <c r="L3">
        <v>9</v>
      </c>
      <c r="M3">
        <v>114</v>
      </c>
      <c r="N3">
        <v>103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31</v>
      </c>
      <c r="G4">
        <v>7</v>
      </c>
      <c r="H4">
        <v>62</v>
      </c>
      <c r="I4">
        <v>68</v>
      </c>
      <c r="K4">
        <v>33</v>
      </c>
      <c r="L4">
        <v>9</v>
      </c>
      <c r="M4">
        <v>75</v>
      </c>
      <c r="N4">
        <v>77</v>
      </c>
    </row>
    <row r="5" spans="1:14" x14ac:dyDescent="0.25">
      <c r="A5">
        <v>13</v>
      </c>
      <c r="B5">
        <v>1</v>
      </c>
      <c r="C5" t="s">
        <v>9</v>
      </c>
      <c r="D5" t="s">
        <v>54</v>
      </c>
      <c r="F5">
        <v>43</v>
      </c>
      <c r="G5">
        <v>7</v>
      </c>
      <c r="H5">
        <v>112</v>
      </c>
      <c r="I5">
        <v>102</v>
      </c>
      <c r="K5">
        <v>45</v>
      </c>
      <c r="L5">
        <v>9</v>
      </c>
      <c r="M5">
        <v>115</v>
      </c>
      <c r="N5">
        <v>108</v>
      </c>
    </row>
    <row r="6" spans="1:14" x14ac:dyDescent="0.25">
      <c r="A6">
        <v>25</v>
      </c>
      <c r="B6">
        <v>1</v>
      </c>
      <c r="C6" t="s">
        <v>13</v>
      </c>
      <c r="D6" t="s">
        <v>55</v>
      </c>
      <c r="F6">
        <v>55</v>
      </c>
      <c r="G6">
        <v>7</v>
      </c>
      <c r="H6">
        <v>51</v>
      </c>
      <c r="I6">
        <v>38</v>
      </c>
      <c r="K6">
        <v>57</v>
      </c>
      <c r="L6">
        <v>9</v>
      </c>
      <c r="M6">
        <v>56</v>
      </c>
      <c r="N6">
        <v>41</v>
      </c>
    </row>
    <row r="7" spans="1:14" x14ac:dyDescent="0.25">
      <c r="A7">
        <v>37</v>
      </c>
      <c r="B7">
        <v>1</v>
      </c>
      <c r="C7" t="s">
        <v>17</v>
      </c>
      <c r="D7" t="s">
        <v>56</v>
      </c>
      <c r="F7">
        <v>67</v>
      </c>
      <c r="G7">
        <v>7</v>
      </c>
      <c r="H7">
        <v>61</v>
      </c>
      <c r="I7">
        <v>3</v>
      </c>
      <c r="K7">
        <v>69</v>
      </c>
      <c r="L7">
        <v>9</v>
      </c>
      <c r="M7">
        <v>72</v>
      </c>
      <c r="N7">
        <v>3</v>
      </c>
    </row>
    <row r="8" spans="1:14" x14ac:dyDescent="0.25">
      <c r="A8">
        <v>49</v>
      </c>
      <c r="B8">
        <v>1</v>
      </c>
      <c r="C8" t="s">
        <v>20</v>
      </c>
      <c r="D8" t="s">
        <v>57</v>
      </c>
      <c r="F8">
        <v>79</v>
      </c>
      <c r="G8">
        <v>7</v>
      </c>
      <c r="H8">
        <v>38</v>
      </c>
      <c r="I8">
        <v>83</v>
      </c>
      <c r="K8">
        <v>81</v>
      </c>
      <c r="L8">
        <v>9</v>
      </c>
      <c r="M8">
        <v>96</v>
      </c>
      <c r="N8">
        <v>111</v>
      </c>
    </row>
    <row r="9" spans="1:14" x14ac:dyDescent="0.25">
      <c r="A9">
        <v>61</v>
      </c>
      <c r="B9">
        <v>1</v>
      </c>
      <c r="C9" t="s">
        <v>23</v>
      </c>
      <c r="D9" t="s">
        <v>58</v>
      </c>
      <c r="F9">
        <v>91</v>
      </c>
      <c r="G9">
        <v>7</v>
      </c>
      <c r="H9">
        <v>45</v>
      </c>
      <c r="I9">
        <v>64</v>
      </c>
      <c r="K9">
        <v>93</v>
      </c>
      <c r="L9">
        <v>9</v>
      </c>
      <c r="M9">
        <v>104</v>
      </c>
      <c r="N9">
        <v>132</v>
      </c>
    </row>
    <row r="10" spans="1:14" x14ac:dyDescent="0.25">
      <c r="A10">
        <v>73</v>
      </c>
      <c r="B10">
        <v>1</v>
      </c>
      <c r="C10" t="s">
        <v>27</v>
      </c>
      <c r="D10" t="s">
        <v>59</v>
      </c>
      <c r="F10">
        <v>103</v>
      </c>
      <c r="G10">
        <v>7</v>
      </c>
      <c r="H10">
        <v>21</v>
      </c>
      <c r="I10">
        <v>37</v>
      </c>
      <c r="K10">
        <v>105</v>
      </c>
      <c r="L10">
        <v>9</v>
      </c>
      <c r="M10">
        <v>21</v>
      </c>
      <c r="N10">
        <v>37</v>
      </c>
    </row>
    <row r="11" spans="1:14" x14ac:dyDescent="0.25">
      <c r="A11">
        <v>85</v>
      </c>
      <c r="B11">
        <v>1</v>
      </c>
      <c r="C11" t="s">
        <v>30</v>
      </c>
      <c r="D11" t="s">
        <v>60</v>
      </c>
      <c r="F11">
        <v>115</v>
      </c>
      <c r="G11">
        <v>7</v>
      </c>
      <c r="H11">
        <v>84</v>
      </c>
      <c r="I11">
        <v>70</v>
      </c>
      <c r="K11">
        <v>117</v>
      </c>
      <c r="L11">
        <v>9</v>
      </c>
      <c r="M11">
        <v>84</v>
      </c>
      <c r="N11">
        <v>71</v>
      </c>
    </row>
    <row r="12" spans="1:14" x14ac:dyDescent="0.25">
      <c r="A12">
        <v>97</v>
      </c>
      <c r="B12">
        <v>1</v>
      </c>
      <c r="C12" t="s">
        <v>34</v>
      </c>
      <c r="D12" t="s">
        <v>61</v>
      </c>
      <c r="F12">
        <v>127</v>
      </c>
      <c r="G12">
        <v>7</v>
      </c>
      <c r="H12">
        <v>122</v>
      </c>
      <c r="I12">
        <v>86</v>
      </c>
      <c r="K12">
        <v>129</v>
      </c>
      <c r="L12">
        <v>9</v>
      </c>
      <c r="M12">
        <v>122</v>
      </c>
      <c r="N12">
        <v>86</v>
      </c>
    </row>
    <row r="13" spans="1:14" x14ac:dyDescent="0.25">
      <c r="A13">
        <v>109</v>
      </c>
      <c r="B13">
        <v>1</v>
      </c>
      <c r="C13" t="s">
        <v>37</v>
      </c>
      <c r="D13" t="s">
        <v>62</v>
      </c>
      <c r="F13">
        <v>139</v>
      </c>
      <c r="G13">
        <v>7</v>
      </c>
      <c r="H13">
        <v>43</v>
      </c>
      <c r="I13">
        <v>46</v>
      </c>
      <c r="K13">
        <v>141</v>
      </c>
      <c r="L13">
        <v>9</v>
      </c>
      <c r="M13">
        <v>63</v>
      </c>
      <c r="N13">
        <v>99</v>
      </c>
    </row>
    <row r="14" spans="1:14" x14ac:dyDescent="0.25">
      <c r="A14">
        <v>121</v>
      </c>
      <c r="B14">
        <v>1</v>
      </c>
      <c r="C14" t="s">
        <v>40</v>
      </c>
    </row>
    <row r="15" spans="1:14" x14ac:dyDescent="0.25">
      <c r="A15">
        <v>133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14</v>
      </c>
      <c r="B17">
        <v>2</v>
      </c>
    </row>
    <row r="18" spans="1:11" x14ac:dyDescent="0.25">
      <c r="A18">
        <v>26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38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137</v>
      </c>
      <c r="I19">
        <f>M2</f>
        <v>159</v>
      </c>
      <c r="J19">
        <f>I2</f>
        <v>181</v>
      </c>
      <c r="K19">
        <f>N2</f>
        <v>191</v>
      </c>
    </row>
    <row r="20" spans="1:11" x14ac:dyDescent="0.25">
      <c r="A20">
        <v>50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75</v>
      </c>
      <c r="I20">
        <f t="shared" ref="I20:I30" si="2">M3</f>
        <v>114</v>
      </c>
      <c r="J20">
        <f t="shared" ref="J20:J30" si="3">I3</f>
        <v>72</v>
      </c>
      <c r="K20">
        <f t="shared" ref="K20:K30" si="4">N3</f>
        <v>103</v>
      </c>
    </row>
    <row r="21" spans="1:11" x14ac:dyDescent="0.25">
      <c r="A21">
        <v>62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62</v>
      </c>
      <c r="I21">
        <f t="shared" si="2"/>
        <v>75</v>
      </c>
      <c r="J21">
        <f t="shared" si="3"/>
        <v>68</v>
      </c>
      <c r="K21">
        <f t="shared" si="4"/>
        <v>77</v>
      </c>
    </row>
    <row r="22" spans="1:11" x14ac:dyDescent="0.25">
      <c r="A22">
        <v>74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112</v>
      </c>
      <c r="I22">
        <f t="shared" si="2"/>
        <v>115</v>
      </c>
      <c r="J22">
        <f t="shared" si="3"/>
        <v>102</v>
      </c>
      <c r="K22">
        <f t="shared" si="4"/>
        <v>108</v>
      </c>
    </row>
    <row r="23" spans="1:11" x14ac:dyDescent="0.25">
      <c r="A23">
        <v>86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51</v>
      </c>
      <c r="I23">
        <f t="shared" si="2"/>
        <v>56</v>
      </c>
      <c r="J23">
        <f t="shared" si="3"/>
        <v>38</v>
      </c>
      <c r="K23">
        <f t="shared" si="4"/>
        <v>41</v>
      </c>
    </row>
    <row r="24" spans="1:11" x14ac:dyDescent="0.25">
      <c r="A24">
        <v>98</v>
      </c>
      <c r="B24">
        <v>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61</v>
      </c>
      <c r="I24">
        <f t="shared" si="2"/>
        <v>72</v>
      </c>
      <c r="J24">
        <f t="shared" si="3"/>
        <v>3</v>
      </c>
      <c r="K24">
        <f t="shared" si="4"/>
        <v>3</v>
      </c>
    </row>
    <row r="25" spans="1:11" x14ac:dyDescent="0.25">
      <c r="A25">
        <v>110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38</v>
      </c>
      <c r="I25">
        <f t="shared" si="2"/>
        <v>96</v>
      </c>
      <c r="J25">
        <f t="shared" si="3"/>
        <v>83</v>
      </c>
      <c r="K25">
        <f t="shared" si="4"/>
        <v>111</v>
      </c>
    </row>
    <row r="26" spans="1:11" x14ac:dyDescent="0.25">
      <c r="A26">
        <v>122</v>
      </c>
      <c r="B26">
        <v>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45</v>
      </c>
      <c r="I26">
        <f t="shared" si="2"/>
        <v>104</v>
      </c>
      <c r="J26">
        <f t="shared" si="3"/>
        <v>64</v>
      </c>
      <c r="K26">
        <f t="shared" si="4"/>
        <v>132</v>
      </c>
    </row>
    <row r="27" spans="1:11" x14ac:dyDescent="0.25">
      <c r="A27">
        <v>134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21</v>
      </c>
      <c r="I27">
        <f t="shared" si="2"/>
        <v>21</v>
      </c>
      <c r="J27">
        <f t="shared" si="3"/>
        <v>37</v>
      </c>
      <c r="K27">
        <f t="shared" si="4"/>
        <v>37</v>
      </c>
    </row>
    <row r="28" spans="1:11" x14ac:dyDescent="0.25">
      <c r="A28">
        <v>3</v>
      </c>
      <c r="B28">
        <v>3</v>
      </c>
      <c r="C28" t="s">
        <v>113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84</v>
      </c>
      <c r="I28">
        <f t="shared" si="2"/>
        <v>84</v>
      </c>
      <c r="J28">
        <f t="shared" si="3"/>
        <v>70</v>
      </c>
      <c r="K28">
        <f t="shared" si="4"/>
        <v>71</v>
      </c>
    </row>
    <row r="29" spans="1:11" x14ac:dyDescent="0.25">
      <c r="A29">
        <v>15</v>
      </c>
      <c r="B29">
        <v>3</v>
      </c>
      <c r="C29" t="s">
        <v>113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122</v>
      </c>
      <c r="I29">
        <f t="shared" si="2"/>
        <v>122</v>
      </c>
      <c r="J29">
        <f t="shared" si="3"/>
        <v>86</v>
      </c>
      <c r="K29">
        <f t="shared" si="4"/>
        <v>86</v>
      </c>
    </row>
    <row r="30" spans="1:11" x14ac:dyDescent="0.25">
      <c r="A30">
        <v>27</v>
      </c>
      <c r="B30">
        <v>3</v>
      </c>
      <c r="C30" t="s">
        <v>113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43</v>
      </c>
      <c r="I30">
        <f t="shared" si="2"/>
        <v>63</v>
      </c>
      <c r="J30">
        <f t="shared" si="3"/>
        <v>46</v>
      </c>
      <c r="K30">
        <f t="shared" si="4"/>
        <v>99</v>
      </c>
    </row>
    <row r="31" spans="1:11" x14ac:dyDescent="0.25">
      <c r="A31">
        <v>39</v>
      </c>
      <c r="B31">
        <v>3</v>
      </c>
      <c r="C31" t="s">
        <v>113</v>
      </c>
    </row>
    <row r="32" spans="1:11" x14ac:dyDescent="0.25">
      <c r="A32">
        <v>51</v>
      </c>
      <c r="B32">
        <v>3</v>
      </c>
      <c r="C32" t="s">
        <v>113</v>
      </c>
    </row>
    <row r="33" spans="1:3" x14ac:dyDescent="0.25">
      <c r="A33">
        <v>63</v>
      </c>
      <c r="B33">
        <v>3</v>
      </c>
      <c r="C33" t="s">
        <v>113</v>
      </c>
    </row>
    <row r="34" spans="1:3" x14ac:dyDescent="0.25">
      <c r="A34">
        <v>75</v>
      </c>
      <c r="B34">
        <v>3</v>
      </c>
      <c r="C34" t="s">
        <v>113</v>
      </c>
    </row>
    <row r="35" spans="1:3" x14ac:dyDescent="0.25">
      <c r="A35">
        <v>87</v>
      </c>
      <c r="B35">
        <v>3</v>
      </c>
      <c r="C35" t="s">
        <v>113</v>
      </c>
    </row>
    <row r="36" spans="1:3" x14ac:dyDescent="0.25">
      <c r="A36">
        <v>99</v>
      </c>
      <c r="B36">
        <v>3</v>
      </c>
      <c r="C36" t="s">
        <v>113</v>
      </c>
    </row>
    <row r="37" spans="1:3" x14ac:dyDescent="0.25">
      <c r="A37">
        <v>111</v>
      </c>
      <c r="B37">
        <v>3</v>
      </c>
      <c r="C37" t="s">
        <v>113</v>
      </c>
    </row>
    <row r="38" spans="1:3" x14ac:dyDescent="0.25">
      <c r="A38">
        <v>123</v>
      </c>
      <c r="B38">
        <v>3</v>
      </c>
      <c r="C38" t="s">
        <v>113</v>
      </c>
    </row>
    <row r="39" spans="1:3" x14ac:dyDescent="0.25">
      <c r="A39">
        <v>135</v>
      </c>
      <c r="B39">
        <v>3</v>
      </c>
      <c r="C39" t="s">
        <v>113</v>
      </c>
    </row>
    <row r="40" spans="1:3" x14ac:dyDescent="0.25">
      <c r="A40">
        <v>4</v>
      </c>
      <c r="B40">
        <v>4</v>
      </c>
      <c r="C40" t="s">
        <v>114</v>
      </c>
    </row>
    <row r="41" spans="1:3" x14ac:dyDescent="0.25">
      <c r="A41">
        <v>16</v>
      </c>
      <c r="B41">
        <v>4</v>
      </c>
      <c r="C41" t="s">
        <v>114</v>
      </c>
    </row>
    <row r="42" spans="1:3" x14ac:dyDescent="0.25">
      <c r="A42">
        <v>28</v>
      </c>
      <c r="B42">
        <v>4</v>
      </c>
      <c r="C42" t="s">
        <v>114</v>
      </c>
    </row>
    <row r="43" spans="1:3" x14ac:dyDescent="0.25">
      <c r="A43">
        <v>40</v>
      </c>
      <c r="B43">
        <v>4</v>
      </c>
      <c r="C43" t="s">
        <v>114</v>
      </c>
    </row>
    <row r="44" spans="1:3" x14ac:dyDescent="0.25">
      <c r="A44">
        <v>52</v>
      </c>
      <c r="B44">
        <v>4</v>
      </c>
      <c r="C44" t="s">
        <v>114</v>
      </c>
    </row>
    <row r="45" spans="1:3" x14ac:dyDescent="0.25">
      <c r="A45">
        <v>64</v>
      </c>
      <c r="B45">
        <v>4</v>
      </c>
      <c r="C45" t="s">
        <v>114</v>
      </c>
    </row>
    <row r="46" spans="1:3" x14ac:dyDescent="0.25">
      <c r="A46">
        <v>76</v>
      </c>
      <c r="B46">
        <v>4</v>
      </c>
      <c r="C46" t="s">
        <v>114</v>
      </c>
    </row>
    <row r="47" spans="1:3" x14ac:dyDescent="0.25">
      <c r="A47">
        <v>88</v>
      </c>
      <c r="B47">
        <v>4</v>
      </c>
      <c r="C47" t="s">
        <v>114</v>
      </c>
    </row>
    <row r="48" spans="1:3" x14ac:dyDescent="0.25">
      <c r="A48">
        <v>100</v>
      </c>
      <c r="B48">
        <v>4</v>
      </c>
      <c r="C48" t="s">
        <v>114</v>
      </c>
    </row>
    <row r="49" spans="1:3" x14ac:dyDescent="0.25">
      <c r="A49">
        <v>112</v>
      </c>
      <c r="B49">
        <v>4</v>
      </c>
      <c r="C49" t="s">
        <v>114</v>
      </c>
    </row>
    <row r="50" spans="1:3" x14ac:dyDescent="0.25">
      <c r="A50">
        <v>124</v>
      </c>
      <c r="B50">
        <v>4</v>
      </c>
      <c r="C50" t="s">
        <v>114</v>
      </c>
    </row>
    <row r="51" spans="1:3" x14ac:dyDescent="0.25">
      <c r="A51">
        <v>136</v>
      </c>
      <c r="B51">
        <v>4</v>
      </c>
      <c r="C51" t="s">
        <v>114</v>
      </c>
    </row>
    <row r="52" spans="1:3" x14ac:dyDescent="0.25">
      <c r="A52">
        <v>5</v>
      </c>
      <c r="B52">
        <v>5</v>
      </c>
      <c r="C52" t="s">
        <v>5</v>
      </c>
    </row>
    <row r="53" spans="1:3" x14ac:dyDescent="0.25">
      <c r="A53">
        <v>17</v>
      </c>
      <c r="B53">
        <v>5</v>
      </c>
      <c r="C53" t="s">
        <v>5</v>
      </c>
    </row>
    <row r="54" spans="1:3" x14ac:dyDescent="0.25">
      <c r="A54">
        <v>29</v>
      </c>
      <c r="B54">
        <v>5</v>
      </c>
      <c r="C54" t="s">
        <v>5</v>
      </c>
    </row>
    <row r="55" spans="1:3" x14ac:dyDescent="0.25">
      <c r="A55">
        <v>41</v>
      </c>
      <c r="B55">
        <v>5</v>
      </c>
      <c r="C55" t="s">
        <v>5</v>
      </c>
    </row>
    <row r="56" spans="1:3" x14ac:dyDescent="0.25">
      <c r="A56">
        <v>53</v>
      </c>
      <c r="B56">
        <v>5</v>
      </c>
      <c r="C56" t="s">
        <v>5</v>
      </c>
    </row>
    <row r="57" spans="1:3" x14ac:dyDescent="0.25">
      <c r="A57">
        <v>65</v>
      </c>
      <c r="B57">
        <v>5</v>
      </c>
      <c r="C57" t="s">
        <v>5</v>
      </c>
    </row>
    <row r="58" spans="1:3" x14ac:dyDescent="0.25">
      <c r="A58">
        <v>77</v>
      </c>
      <c r="B58">
        <v>5</v>
      </c>
      <c r="C58" t="s">
        <v>5</v>
      </c>
    </row>
    <row r="59" spans="1:3" x14ac:dyDescent="0.25">
      <c r="A59">
        <v>89</v>
      </c>
      <c r="B59">
        <v>5</v>
      </c>
      <c r="C59" t="s">
        <v>5</v>
      </c>
    </row>
    <row r="60" spans="1:3" x14ac:dyDescent="0.25">
      <c r="A60">
        <v>101</v>
      </c>
      <c r="B60">
        <v>5</v>
      </c>
      <c r="C60" t="s">
        <v>5</v>
      </c>
    </row>
    <row r="61" spans="1:3" x14ac:dyDescent="0.25">
      <c r="A61">
        <v>113</v>
      </c>
      <c r="B61">
        <v>5</v>
      </c>
      <c r="C61" t="s">
        <v>5</v>
      </c>
    </row>
    <row r="62" spans="1:3" x14ac:dyDescent="0.25">
      <c r="A62">
        <v>125</v>
      </c>
      <c r="B62">
        <v>5</v>
      </c>
      <c r="C62" t="s">
        <v>5</v>
      </c>
    </row>
    <row r="63" spans="1:3" x14ac:dyDescent="0.25">
      <c r="A63">
        <v>137</v>
      </c>
      <c r="B63">
        <v>5</v>
      </c>
      <c r="C63" t="s">
        <v>5</v>
      </c>
    </row>
    <row r="64" spans="1:3" x14ac:dyDescent="0.25">
      <c r="A64">
        <v>6</v>
      </c>
      <c r="B64">
        <v>6</v>
      </c>
      <c r="C64" t="s">
        <v>115</v>
      </c>
    </row>
    <row r="65" spans="1:3" x14ac:dyDescent="0.25">
      <c r="A65">
        <v>18</v>
      </c>
      <c r="B65">
        <v>6</v>
      </c>
      <c r="C65" t="s">
        <v>118</v>
      </c>
    </row>
    <row r="66" spans="1:3" x14ac:dyDescent="0.25">
      <c r="A66">
        <v>30</v>
      </c>
      <c r="B66">
        <v>6</v>
      </c>
      <c r="C66" t="s">
        <v>121</v>
      </c>
    </row>
    <row r="67" spans="1:3" x14ac:dyDescent="0.25">
      <c r="A67">
        <v>42</v>
      </c>
      <c r="B67">
        <v>6</v>
      </c>
      <c r="C67" t="s">
        <v>124</v>
      </c>
    </row>
    <row r="68" spans="1:3" x14ac:dyDescent="0.25">
      <c r="A68">
        <v>54</v>
      </c>
      <c r="B68">
        <v>6</v>
      </c>
      <c r="C68" t="s">
        <v>127</v>
      </c>
    </row>
    <row r="69" spans="1:3" x14ac:dyDescent="0.25">
      <c r="A69">
        <v>66</v>
      </c>
      <c r="B69">
        <v>6</v>
      </c>
      <c r="C69" t="s">
        <v>130</v>
      </c>
    </row>
    <row r="70" spans="1:3" x14ac:dyDescent="0.25">
      <c r="A70">
        <v>78</v>
      </c>
      <c r="B70">
        <v>6</v>
      </c>
      <c r="C70" t="s">
        <v>133</v>
      </c>
    </row>
    <row r="71" spans="1:3" x14ac:dyDescent="0.25">
      <c r="A71">
        <v>90</v>
      </c>
      <c r="B71">
        <v>6</v>
      </c>
      <c r="C71" t="s">
        <v>136</v>
      </c>
    </row>
    <row r="72" spans="1:3" x14ac:dyDescent="0.25">
      <c r="A72">
        <v>102</v>
      </c>
      <c r="B72">
        <v>6</v>
      </c>
    </row>
    <row r="73" spans="1:3" x14ac:dyDescent="0.25">
      <c r="A73">
        <v>114</v>
      </c>
      <c r="B73">
        <v>6</v>
      </c>
      <c r="C73" t="s">
        <v>102</v>
      </c>
    </row>
    <row r="74" spans="1:3" x14ac:dyDescent="0.25">
      <c r="A74">
        <v>126</v>
      </c>
      <c r="B74">
        <v>6</v>
      </c>
    </row>
    <row r="75" spans="1:3" x14ac:dyDescent="0.25">
      <c r="A75">
        <v>138</v>
      </c>
      <c r="B75">
        <v>6</v>
      </c>
      <c r="C75" t="s">
        <v>145</v>
      </c>
    </row>
    <row r="76" spans="1:3" x14ac:dyDescent="0.25">
      <c r="A76">
        <v>7</v>
      </c>
      <c r="B76">
        <v>7</v>
      </c>
      <c r="C76" t="s">
        <v>116</v>
      </c>
    </row>
    <row r="77" spans="1:3" x14ac:dyDescent="0.25">
      <c r="A77">
        <v>19</v>
      </c>
      <c r="B77">
        <v>7</v>
      </c>
      <c r="C77" t="s">
        <v>119</v>
      </c>
    </row>
    <row r="78" spans="1:3" x14ac:dyDescent="0.25">
      <c r="A78">
        <v>31</v>
      </c>
      <c r="B78">
        <v>7</v>
      </c>
      <c r="C78" t="s">
        <v>122</v>
      </c>
    </row>
    <row r="79" spans="1:3" x14ac:dyDescent="0.25">
      <c r="A79">
        <v>43</v>
      </c>
      <c r="B79">
        <v>7</v>
      </c>
      <c r="C79" t="s">
        <v>125</v>
      </c>
    </row>
    <row r="80" spans="1:3" x14ac:dyDescent="0.25">
      <c r="A80">
        <v>55</v>
      </c>
      <c r="B80">
        <v>7</v>
      </c>
      <c r="C80" t="s">
        <v>128</v>
      </c>
    </row>
    <row r="81" spans="1:3" x14ac:dyDescent="0.25">
      <c r="A81">
        <v>67</v>
      </c>
      <c r="B81">
        <v>7</v>
      </c>
      <c r="C81" t="s">
        <v>131</v>
      </c>
    </row>
    <row r="82" spans="1:3" x14ac:dyDescent="0.25">
      <c r="A82">
        <v>79</v>
      </c>
      <c r="B82">
        <v>7</v>
      </c>
      <c r="C82" t="s">
        <v>134</v>
      </c>
    </row>
    <row r="83" spans="1:3" x14ac:dyDescent="0.25">
      <c r="A83">
        <v>91</v>
      </c>
      <c r="B83">
        <v>7</v>
      </c>
      <c r="C83" t="s">
        <v>137</v>
      </c>
    </row>
    <row r="84" spans="1:3" x14ac:dyDescent="0.25">
      <c r="A84">
        <v>103</v>
      </c>
      <c r="B84">
        <v>7</v>
      </c>
      <c r="C84" t="s">
        <v>139</v>
      </c>
    </row>
    <row r="85" spans="1:3" x14ac:dyDescent="0.25">
      <c r="A85">
        <v>115</v>
      </c>
      <c r="B85">
        <v>7</v>
      </c>
      <c r="C85" t="s">
        <v>141</v>
      </c>
    </row>
    <row r="86" spans="1:3" x14ac:dyDescent="0.25">
      <c r="A86">
        <v>127</v>
      </c>
      <c r="B86">
        <v>7</v>
      </c>
      <c r="C86" t="s">
        <v>143</v>
      </c>
    </row>
    <row r="87" spans="1:3" x14ac:dyDescent="0.25">
      <c r="A87">
        <v>139</v>
      </c>
      <c r="B87">
        <v>7</v>
      </c>
      <c r="C87" t="s">
        <v>146</v>
      </c>
    </row>
    <row r="88" spans="1:3" x14ac:dyDescent="0.25">
      <c r="A88">
        <v>8</v>
      </c>
      <c r="B88">
        <v>8</v>
      </c>
      <c r="C88" t="s">
        <v>5</v>
      </c>
    </row>
    <row r="89" spans="1:3" x14ac:dyDescent="0.25">
      <c r="A89">
        <v>20</v>
      </c>
      <c r="B89">
        <v>8</v>
      </c>
      <c r="C89" t="s">
        <v>5</v>
      </c>
    </row>
    <row r="90" spans="1:3" x14ac:dyDescent="0.25">
      <c r="A90">
        <v>32</v>
      </c>
      <c r="B90">
        <v>8</v>
      </c>
      <c r="C90" t="s">
        <v>5</v>
      </c>
    </row>
    <row r="91" spans="1:3" x14ac:dyDescent="0.25">
      <c r="A91">
        <v>44</v>
      </c>
      <c r="B91">
        <v>8</v>
      </c>
      <c r="C91" t="s">
        <v>5</v>
      </c>
    </row>
    <row r="92" spans="1:3" x14ac:dyDescent="0.25">
      <c r="A92">
        <v>56</v>
      </c>
      <c r="B92">
        <v>8</v>
      </c>
      <c r="C92" t="s">
        <v>5</v>
      </c>
    </row>
    <row r="93" spans="1:3" x14ac:dyDescent="0.25">
      <c r="A93">
        <v>68</v>
      </c>
      <c r="B93">
        <v>8</v>
      </c>
      <c r="C93" t="s">
        <v>5</v>
      </c>
    </row>
    <row r="94" spans="1:3" x14ac:dyDescent="0.25">
      <c r="A94">
        <v>80</v>
      </c>
      <c r="B94">
        <v>8</v>
      </c>
      <c r="C94" t="s">
        <v>5</v>
      </c>
    </row>
    <row r="95" spans="1:3" x14ac:dyDescent="0.25">
      <c r="A95">
        <v>92</v>
      </c>
      <c r="B95">
        <v>8</v>
      </c>
      <c r="C95" t="s">
        <v>5</v>
      </c>
    </row>
    <row r="96" spans="1:3" x14ac:dyDescent="0.25">
      <c r="A96">
        <v>104</v>
      </c>
      <c r="B96">
        <v>8</v>
      </c>
      <c r="C96" t="s">
        <v>5</v>
      </c>
    </row>
    <row r="97" spans="1:3" x14ac:dyDescent="0.25">
      <c r="A97">
        <v>116</v>
      </c>
      <c r="B97">
        <v>8</v>
      </c>
      <c r="C97" t="s">
        <v>5</v>
      </c>
    </row>
    <row r="98" spans="1:3" x14ac:dyDescent="0.25">
      <c r="A98">
        <v>128</v>
      </c>
      <c r="B98">
        <v>8</v>
      </c>
      <c r="C98" t="s">
        <v>5</v>
      </c>
    </row>
    <row r="99" spans="1:3" x14ac:dyDescent="0.25">
      <c r="A99">
        <v>140</v>
      </c>
      <c r="B99">
        <v>8</v>
      </c>
      <c r="C99" t="s">
        <v>5</v>
      </c>
    </row>
    <row r="100" spans="1:3" x14ac:dyDescent="0.25">
      <c r="A100">
        <v>9</v>
      </c>
      <c r="B100">
        <v>9</v>
      </c>
      <c r="C100" t="s">
        <v>117</v>
      </c>
    </row>
    <row r="101" spans="1:3" x14ac:dyDescent="0.25">
      <c r="A101">
        <v>21</v>
      </c>
      <c r="B101">
        <v>9</v>
      </c>
      <c r="C101" t="s">
        <v>120</v>
      </c>
    </row>
    <row r="102" spans="1:3" x14ac:dyDescent="0.25">
      <c r="A102">
        <v>33</v>
      </c>
      <c r="B102">
        <v>9</v>
      </c>
      <c r="C102" t="s">
        <v>123</v>
      </c>
    </row>
    <row r="103" spans="1:3" x14ac:dyDescent="0.25">
      <c r="A103">
        <v>45</v>
      </c>
      <c r="B103">
        <v>9</v>
      </c>
      <c r="C103" t="s">
        <v>126</v>
      </c>
    </row>
    <row r="104" spans="1:3" x14ac:dyDescent="0.25">
      <c r="A104">
        <v>57</v>
      </c>
      <c r="B104">
        <v>9</v>
      </c>
      <c r="C104" t="s">
        <v>129</v>
      </c>
    </row>
    <row r="105" spans="1:3" x14ac:dyDescent="0.25">
      <c r="A105">
        <v>69</v>
      </c>
      <c r="B105">
        <v>9</v>
      </c>
      <c r="C105" t="s">
        <v>132</v>
      </c>
    </row>
    <row r="106" spans="1:3" x14ac:dyDescent="0.25">
      <c r="A106">
        <v>81</v>
      </c>
      <c r="B106">
        <v>9</v>
      </c>
      <c r="C106" t="s">
        <v>135</v>
      </c>
    </row>
    <row r="107" spans="1:3" x14ac:dyDescent="0.25">
      <c r="A107">
        <v>93</v>
      </c>
      <c r="B107">
        <v>9</v>
      </c>
      <c r="C107" t="s">
        <v>138</v>
      </c>
    </row>
    <row r="108" spans="1:3" x14ac:dyDescent="0.25">
      <c r="A108">
        <v>105</v>
      </c>
      <c r="B108">
        <v>9</v>
      </c>
      <c r="C108" t="s">
        <v>140</v>
      </c>
    </row>
    <row r="109" spans="1:3" x14ac:dyDescent="0.25">
      <c r="A109">
        <v>117</v>
      </c>
      <c r="B109">
        <v>9</v>
      </c>
      <c r="C109" t="s">
        <v>142</v>
      </c>
    </row>
    <row r="110" spans="1:3" x14ac:dyDescent="0.25">
      <c r="A110">
        <v>129</v>
      </c>
      <c r="B110">
        <v>9</v>
      </c>
      <c r="C110" t="s">
        <v>144</v>
      </c>
    </row>
    <row r="111" spans="1:3" x14ac:dyDescent="0.25">
      <c r="A111">
        <v>141</v>
      </c>
      <c r="B111">
        <v>9</v>
      </c>
      <c r="C111" t="s">
        <v>147</v>
      </c>
    </row>
    <row r="112" spans="1:3" x14ac:dyDescent="0.25">
      <c r="A112">
        <v>10</v>
      </c>
      <c r="B112">
        <v>10</v>
      </c>
    </row>
    <row r="113" spans="1:2" x14ac:dyDescent="0.25">
      <c r="A113">
        <v>22</v>
      </c>
      <c r="B113">
        <v>10</v>
      </c>
    </row>
    <row r="114" spans="1:2" x14ac:dyDescent="0.25">
      <c r="A114">
        <v>34</v>
      </c>
      <c r="B114">
        <v>10</v>
      </c>
    </row>
    <row r="115" spans="1:2" x14ac:dyDescent="0.25">
      <c r="A115">
        <v>46</v>
      </c>
      <c r="B115">
        <v>10</v>
      </c>
    </row>
    <row r="116" spans="1:2" x14ac:dyDescent="0.25">
      <c r="A116">
        <v>58</v>
      </c>
      <c r="B116">
        <v>10</v>
      </c>
    </row>
    <row r="117" spans="1:2" x14ac:dyDescent="0.25">
      <c r="A117">
        <v>70</v>
      </c>
      <c r="B117">
        <v>10</v>
      </c>
    </row>
    <row r="118" spans="1:2" x14ac:dyDescent="0.25">
      <c r="A118">
        <v>82</v>
      </c>
      <c r="B118">
        <v>10</v>
      </c>
    </row>
    <row r="119" spans="1:2" x14ac:dyDescent="0.25">
      <c r="A119">
        <v>94</v>
      </c>
      <c r="B119">
        <v>10</v>
      </c>
    </row>
    <row r="120" spans="1:2" x14ac:dyDescent="0.25">
      <c r="A120">
        <v>106</v>
      </c>
      <c r="B120">
        <v>10</v>
      </c>
    </row>
    <row r="121" spans="1:2" x14ac:dyDescent="0.25">
      <c r="A121">
        <v>118</v>
      </c>
      <c r="B121">
        <v>10</v>
      </c>
    </row>
    <row r="122" spans="1:2" x14ac:dyDescent="0.25">
      <c r="A122">
        <v>130</v>
      </c>
      <c r="B122">
        <v>10</v>
      </c>
    </row>
    <row r="123" spans="1:2" x14ac:dyDescent="0.25">
      <c r="A123">
        <v>142</v>
      </c>
      <c r="B123">
        <v>10</v>
      </c>
    </row>
    <row r="124" spans="1:2" x14ac:dyDescent="0.25">
      <c r="A124">
        <v>11</v>
      </c>
      <c r="B124">
        <v>11</v>
      </c>
    </row>
    <row r="125" spans="1:2" x14ac:dyDescent="0.25">
      <c r="A125">
        <v>23</v>
      </c>
      <c r="B125">
        <v>11</v>
      </c>
    </row>
    <row r="126" spans="1:2" x14ac:dyDescent="0.25">
      <c r="A126">
        <v>35</v>
      </c>
      <c r="B126">
        <v>11</v>
      </c>
    </row>
    <row r="127" spans="1:2" x14ac:dyDescent="0.25">
      <c r="A127">
        <v>47</v>
      </c>
      <c r="B127">
        <v>11</v>
      </c>
    </row>
    <row r="128" spans="1:2" x14ac:dyDescent="0.25">
      <c r="A128">
        <v>59</v>
      </c>
      <c r="B128">
        <v>11</v>
      </c>
    </row>
    <row r="129" spans="1:3" x14ac:dyDescent="0.25">
      <c r="A129">
        <v>71</v>
      </c>
      <c r="B129">
        <v>11</v>
      </c>
    </row>
    <row r="130" spans="1:3" x14ac:dyDescent="0.25">
      <c r="A130">
        <v>83</v>
      </c>
      <c r="B130">
        <v>11</v>
      </c>
    </row>
    <row r="131" spans="1:3" x14ac:dyDescent="0.25">
      <c r="A131">
        <v>95</v>
      </c>
      <c r="B131">
        <v>11</v>
      </c>
    </row>
    <row r="132" spans="1:3" x14ac:dyDescent="0.25">
      <c r="A132">
        <v>107</v>
      </c>
      <c r="B132">
        <v>11</v>
      </c>
    </row>
    <row r="133" spans="1:3" x14ac:dyDescent="0.25">
      <c r="A133">
        <v>119</v>
      </c>
      <c r="B133">
        <v>11</v>
      </c>
    </row>
    <row r="134" spans="1:3" x14ac:dyDescent="0.25">
      <c r="A134">
        <v>131</v>
      </c>
      <c r="B134">
        <v>11</v>
      </c>
    </row>
    <row r="135" spans="1:3" x14ac:dyDescent="0.25">
      <c r="A135">
        <v>143</v>
      </c>
      <c r="B135">
        <v>11</v>
      </c>
    </row>
    <row r="136" spans="1:3" x14ac:dyDescent="0.25">
      <c r="A136">
        <v>12</v>
      </c>
      <c r="B136">
        <v>12</v>
      </c>
      <c r="C136" t="s">
        <v>1</v>
      </c>
    </row>
    <row r="137" spans="1:3" x14ac:dyDescent="0.25">
      <c r="A137">
        <v>24</v>
      </c>
      <c r="B137">
        <v>12</v>
      </c>
      <c r="C137" t="s">
        <v>1</v>
      </c>
    </row>
    <row r="138" spans="1:3" x14ac:dyDescent="0.25">
      <c r="A138">
        <v>36</v>
      </c>
      <c r="B138">
        <v>12</v>
      </c>
      <c r="C138" t="s">
        <v>1</v>
      </c>
    </row>
    <row r="139" spans="1:3" x14ac:dyDescent="0.25">
      <c r="A139">
        <v>48</v>
      </c>
      <c r="B139">
        <v>12</v>
      </c>
      <c r="C139" t="s">
        <v>1</v>
      </c>
    </row>
    <row r="140" spans="1:3" x14ac:dyDescent="0.25">
      <c r="A140">
        <v>60</v>
      </c>
      <c r="B140">
        <v>12</v>
      </c>
      <c r="C140" t="s">
        <v>1</v>
      </c>
    </row>
    <row r="141" spans="1:3" x14ac:dyDescent="0.25">
      <c r="A141">
        <v>72</v>
      </c>
      <c r="B141">
        <v>12</v>
      </c>
      <c r="C141" t="s">
        <v>1</v>
      </c>
    </row>
    <row r="142" spans="1:3" x14ac:dyDescent="0.25">
      <c r="A142">
        <v>84</v>
      </c>
      <c r="B142">
        <v>12</v>
      </c>
      <c r="C142" t="s">
        <v>1</v>
      </c>
    </row>
    <row r="143" spans="1:3" x14ac:dyDescent="0.25">
      <c r="A143">
        <v>96</v>
      </c>
      <c r="B143">
        <v>12</v>
      </c>
      <c r="C143" t="s">
        <v>1</v>
      </c>
    </row>
    <row r="144" spans="1:3" x14ac:dyDescent="0.25">
      <c r="A144">
        <v>108</v>
      </c>
      <c r="B144">
        <v>12</v>
      </c>
      <c r="C144" t="s">
        <v>1</v>
      </c>
    </row>
    <row r="145" spans="1:3" x14ac:dyDescent="0.25">
      <c r="A145">
        <v>120</v>
      </c>
      <c r="B145">
        <v>12</v>
      </c>
      <c r="C145" t="s">
        <v>1</v>
      </c>
    </row>
    <row r="146" spans="1:3" x14ac:dyDescent="0.25">
      <c r="A146">
        <v>132</v>
      </c>
      <c r="B146">
        <v>12</v>
      </c>
      <c r="C146" t="s">
        <v>1</v>
      </c>
    </row>
    <row r="147" spans="1:3" x14ac:dyDescent="0.25">
      <c r="A147">
        <v>144</v>
      </c>
      <c r="B147">
        <v>12</v>
      </c>
    </row>
    <row r="148" spans="1:3" x14ac:dyDescent="0.25">
      <c r="C148" t="s">
        <v>148</v>
      </c>
    </row>
  </sheetData>
  <sortState ref="A4:C147">
    <sortCondition ref="B4:B147"/>
    <sortCondition ref="A4:A1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149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7</v>
      </c>
      <c r="G2">
        <v>7</v>
      </c>
      <c r="H2">
        <v>148</v>
      </c>
      <c r="I2">
        <v>176</v>
      </c>
      <c r="K2">
        <v>9</v>
      </c>
      <c r="L2">
        <v>9</v>
      </c>
      <c r="M2">
        <v>159</v>
      </c>
      <c r="N2">
        <v>186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19</v>
      </c>
      <c r="G3">
        <v>7</v>
      </c>
      <c r="H3">
        <v>53</v>
      </c>
      <c r="I3">
        <v>65</v>
      </c>
      <c r="K3">
        <v>21</v>
      </c>
      <c r="L3">
        <v>9</v>
      </c>
      <c r="M3">
        <v>69</v>
      </c>
      <c r="N3">
        <v>77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31</v>
      </c>
      <c r="G4">
        <v>7</v>
      </c>
      <c r="H4">
        <v>26</v>
      </c>
      <c r="I4">
        <v>20</v>
      </c>
      <c r="K4">
        <v>33</v>
      </c>
      <c r="L4">
        <v>9</v>
      </c>
      <c r="M4">
        <v>27</v>
      </c>
      <c r="N4">
        <v>24</v>
      </c>
    </row>
    <row r="5" spans="1:14" x14ac:dyDescent="0.25">
      <c r="A5">
        <v>13</v>
      </c>
      <c r="B5">
        <v>1</v>
      </c>
      <c r="C5" t="s">
        <v>9</v>
      </c>
      <c r="D5" t="s">
        <v>54</v>
      </c>
      <c r="F5">
        <v>43</v>
      </c>
      <c r="G5">
        <v>7</v>
      </c>
      <c r="H5">
        <v>32</v>
      </c>
      <c r="I5">
        <v>30</v>
      </c>
      <c r="K5">
        <v>45</v>
      </c>
      <c r="L5">
        <v>9</v>
      </c>
      <c r="M5">
        <v>32</v>
      </c>
      <c r="N5">
        <v>30</v>
      </c>
    </row>
    <row r="6" spans="1:14" x14ac:dyDescent="0.25">
      <c r="A6">
        <v>25</v>
      </c>
      <c r="B6">
        <v>1</v>
      </c>
      <c r="C6" t="s">
        <v>13</v>
      </c>
      <c r="D6" t="s">
        <v>55</v>
      </c>
      <c r="F6">
        <v>55</v>
      </c>
      <c r="G6">
        <v>7</v>
      </c>
      <c r="H6">
        <v>20</v>
      </c>
      <c r="I6">
        <v>25</v>
      </c>
      <c r="K6">
        <v>57</v>
      </c>
      <c r="L6">
        <v>9</v>
      </c>
      <c r="M6">
        <v>24</v>
      </c>
      <c r="N6">
        <v>25</v>
      </c>
    </row>
    <row r="7" spans="1:14" x14ac:dyDescent="0.25">
      <c r="A7">
        <v>37</v>
      </c>
      <c r="B7">
        <v>1</v>
      </c>
      <c r="C7" t="s">
        <v>17</v>
      </c>
      <c r="D7" t="s">
        <v>56</v>
      </c>
      <c r="F7">
        <v>67</v>
      </c>
      <c r="G7">
        <v>7</v>
      </c>
      <c r="H7">
        <v>15</v>
      </c>
      <c r="K7">
        <v>69</v>
      </c>
      <c r="L7">
        <v>9</v>
      </c>
      <c r="M7">
        <v>18</v>
      </c>
    </row>
    <row r="8" spans="1:14" x14ac:dyDescent="0.25">
      <c r="A8">
        <v>49</v>
      </c>
      <c r="B8">
        <v>1</v>
      </c>
      <c r="C8" t="s">
        <v>20</v>
      </c>
      <c r="D8" t="s">
        <v>57</v>
      </c>
      <c r="F8">
        <v>79</v>
      </c>
      <c r="G8">
        <v>7</v>
      </c>
      <c r="H8">
        <v>27</v>
      </c>
      <c r="I8">
        <v>71</v>
      </c>
      <c r="K8">
        <v>81</v>
      </c>
      <c r="L8">
        <v>9</v>
      </c>
      <c r="M8">
        <v>39</v>
      </c>
      <c r="N8">
        <v>85</v>
      </c>
    </row>
    <row r="9" spans="1:14" x14ac:dyDescent="0.25">
      <c r="A9">
        <v>61</v>
      </c>
      <c r="B9">
        <v>1</v>
      </c>
      <c r="C9" t="s">
        <v>23</v>
      </c>
      <c r="D9" t="s">
        <v>58</v>
      </c>
      <c r="F9">
        <v>91</v>
      </c>
      <c r="G9">
        <v>7</v>
      </c>
      <c r="H9">
        <v>130</v>
      </c>
      <c r="I9">
        <v>130</v>
      </c>
      <c r="K9">
        <v>93</v>
      </c>
      <c r="L9">
        <v>9</v>
      </c>
      <c r="M9">
        <v>170</v>
      </c>
      <c r="N9">
        <v>156</v>
      </c>
    </row>
    <row r="10" spans="1:14" x14ac:dyDescent="0.25">
      <c r="A10">
        <v>73</v>
      </c>
      <c r="B10">
        <v>1</v>
      </c>
      <c r="C10" t="s">
        <v>27</v>
      </c>
      <c r="D10" t="s">
        <v>59</v>
      </c>
      <c r="F10">
        <v>103</v>
      </c>
      <c r="G10">
        <v>7</v>
      </c>
      <c r="H10">
        <v>32</v>
      </c>
      <c r="I10">
        <v>27</v>
      </c>
      <c r="K10">
        <v>105</v>
      </c>
      <c r="L10">
        <v>9</v>
      </c>
      <c r="M10">
        <v>32</v>
      </c>
      <c r="N10">
        <v>27</v>
      </c>
    </row>
    <row r="11" spans="1:14" x14ac:dyDescent="0.25">
      <c r="A11">
        <v>85</v>
      </c>
      <c r="B11">
        <v>1</v>
      </c>
      <c r="C11" t="s">
        <v>30</v>
      </c>
      <c r="D11" t="s">
        <v>60</v>
      </c>
      <c r="F11">
        <v>115</v>
      </c>
      <c r="G11">
        <v>7</v>
      </c>
      <c r="H11">
        <v>32</v>
      </c>
      <c r="I11">
        <v>34</v>
      </c>
      <c r="K11">
        <v>117</v>
      </c>
      <c r="L11">
        <v>9</v>
      </c>
      <c r="M11">
        <v>33</v>
      </c>
      <c r="N11">
        <v>34</v>
      </c>
    </row>
    <row r="12" spans="1:14" x14ac:dyDescent="0.25">
      <c r="A12">
        <v>97</v>
      </c>
      <c r="B12">
        <v>1</v>
      </c>
      <c r="C12" t="s">
        <v>34</v>
      </c>
      <c r="D12" t="s">
        <v>61</v>
      </c>
      <c r="F12">
        <v>127</v>
      </c>
      <c r="G12">
        <v>7</v>
      </c>
      <c r="H12">
        <v>66</v>
      </c>
      <c r="I12">
        <v>30</v>
      </c>
      <c r="K12">
        <v>129</v>
      </c>
      <c r="L12">
        <v>9</v>
      </c>
      <c r="M12">
        <v>66</v>
      </c>
      <c r="N12">
        <v>30</v>
      </c>
    </row>
    <row r="13" spans="1:14" x14ac:dyDescent="0.25">
      <c r="A13">
        <v>109</v>
      </c>
      <c r="B13">
        <v>1</v>
      </c>
      <c r="C13" t="s">
        <v>37</v>
      </c>
      <c r="D13" t="s">
        <v>62</v>
      </c>
      <c r="F13">
        <v>139</v>
      </c>
      <c r="G13">
        <v>7</v>
      </c>
      <c r="H13">
        <v>19</v>
      </c>
      <c r="I13">
        <v>50</v>
      </c>
      <c r="K13">
        <v>141</v>
      </c>
      <c r="L13">
        <v>9</v>
      </c>
      <c r="M13">
        <v>26</v>
      </c>
      <c r="N13">
        <v>63</v>
      </c>
    </row>
    <row r="14" spans="1:14" x14ac:dyDescent="0.25">
      <c r="A14">
        <v>121</v>
      </c>
      <c r="B14">
        <v>1</v>
      </c>
      <c r="C14" t="s">
        <v>40</v>
      </c>
    </row>
    <row r="15" spans="1:14" x14ac:dyDescent="0.25">
      <c r="A15">
        <v>133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14</v>
      </c>
      <c r="B17">
        <v>2</v>
      </c>
    </row>
    <row r="18" spans="1:11" x14ac:dyDescent="0.25">
      <c r="A18">
        <v>26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38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148</v>
      </c>
      <c r="I19">
        <f>M2</f>
        <v>159</v>
      </c>
      <c r="J19">
        <f>I2</f>
        <v>176</v>
      </c>
      <c r="K19">
        <f>N2</f>
        <v>186</v>
      </c>
    </row>
    <row r="20" spans="1:11" x14ac:dyDescent="0.25">
      <c r="A20">
        <v>50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53</v>
      </c>
      <c r="I20">
        <f t="shared" ref="I20:I30" si="2">M3</f>
        <v>69</v>
      </c>
      <c r="J20">
        <f t="shared" ref="J20:J30" si="3">I3</f>
        <v>65</v>
      </c>
      <c r="K20">
        <f t="shared" ref="K20:K30" si="4">N3</f>
        <v>77</v>
      </c>
    </row>
    <row r="21" spans="1:11" x14ac:dyDescent="0.25">
      <c r="A21">
        <v>62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26</v>
      </c>
      <c r="I21">
        <f t="shared" si="2"/>
        <v>27</v>
      </c>
      <c r="J21">
        <f t="shared" si="3"/>
        <v>20</v>
      </c>
      <c r="K21">
        <f t="shared" si="4"/>
        <v>24</v>
      </c>
    </row>
    <row r="22" spans="1:11" x14ac:dyDescent="0.25">
      <c r="A22">
        <v>74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32</v>
      </c>
      <c r="I22">
        <f t="shared" si="2"/>
        <v>32</v>
      </c>
      <c r="J22">
        <f t="shared" si="3"/>
        <v>30</v>
      </c>
      <c r="K22">
        <f t="shared" si="4"/>
        <v>30</v>
      </c>
    </row>
    <row r="23" spans="1:11" x14ac:dyDescent="0.25">
      <c r="A23">
        <v>86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20</v>
      </c>
      <c r="I23">
        <f t="shared" si="2"/>
        <v>24</v>
      </c>
      <c r="J23">
        <f t="shared" si="3"/>
        <v>25</v>
      </c>
      <c r="K23">
        <f t="shared" si="4"/>
        <v>25</v>
      </c>
    </row>
    <row r="24" spans="1:11" x14ac:dyDescent="0.25">
      <c r="A24">
        <v>98</v>
      </c>
      <c r="B24">
        <v>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15</v>
      </c>
      <c r="I24">
        <f t="shared" si="2"/>
        <v>18</v>
      </c>
      <c r="J24">
        <f t="shared" si="3"/>
        <v>0</v>
      </c>
      <c r="K24">
        <f t="shared" si="4"/>
        <v>0</v>
      </c>
    </row>
    <row r="25" spans="1:11" x14ac:dyDescent="0.25">
      <c r="A25">
        <v>110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27</v>
      </c>
      <c r="I25">
        <f t="shared" si="2"/>
        <v>39</v>
      </c>
      <c r="J25">
        <f t="shared" si="3"/>
        <v>71</v>
      </c>
      <c r="K25">
        <f t="shared" si="4"/>
        <v>85</v>
      </c>
    </row>
    <row r="26" spans="1:11" x14ac:dyDescent="0.25">
      <c r="A26">
        <v>122</v>
      </c>
      <c r="B26">
        <v>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130</v>
      </c>
      <c r="I26">
        <f t="shared" si="2"/>
        <v>170</v>
      </c>
      <c r="J26">
        <f t="shared" si="3"/>
        <v>130</v>
      </c>
      <c r="K26">
        <f t="shared" si="4"/>
        <v>156</v>
      </c>
    </row>
    <row r="27" spans="1:11" x14ac:dyDescent="0.25">
      <c r="A27">
        <v>134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32</v>
      </c>
      <c r="I27">
        <f t="shared" si="2"/>
        <v>32</v>
      </c>
      <c r="J27">
        <f t="shared" si="3"/>
        <v>27</v>
      </c>
      <c r="K27">
        <f t="shared" si="4"/>
        <v>27</v>
      </c>
    </row>
    <row r="28" spans="1:11" x14ac:dyDescent="0.25">
      <c r="A28">
        <v>3</v>
      </c>
      <c r="B28">
        <v>3</v>
      </c>
      <c r="C28" t="s">
        <v>3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32</v>
      </c>
      <c r="I28">
        <f t="shared" si="2"/>
        <v>33</v>
      </c>
      <c r="J28">
        <f t="shared" si="3"/>
        <v>34</v>
      </c>
      <c r="K28">
        <f t="shared" si="4"/>
        <v>34</v>
      </c>
    </row>
    <row r="29" spans="1:11" x14ac:dyDescent="0.25">
      <c r="A29">
        <v>15</v>
      </c>
      <c r="B29">
        <v>3</v>
      </c>
      <c r="C29" t="s">
        <v>3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66</v>
      </c>
      <c r="I29">
        <f t="shared" si="2"/>
        <v>66</v>
      </c>
      <c r="J29">
        <f t="shared" si="3"/>
        <v>30</v>
      </c>
      <c r="K29">
        <f t="shared" si="4"/>
        <v>30</v>
      </c>
    </row>
    <row r="30" spans="1:11" x14ac:dyDescent="0.25">
      <c r="A30">
        <v>27</v>
      </c>
      <c r="B30">
        <v>3</v>
      </c>
      <c r="C30" t="s">
        <v>3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19</v>
      </c>
      <c r="I30">
        <f t="shared" si="2"/>
        <v>26</v>
      </c>
      <c r="J30">
        <f t="shared" si="3"/>
        <v>50</v>
      </c>
      <c r="K30">
        <f t="shared" si="4"/>
        <v>63</v>
      </c>
    </row>
    <row r="31" spans="1:11" x14ac:dyDescent="0.25">
      <c r="A31">
        <v>39</v>
      </c>
      <c r="B31">
        <v>3</v>
      </c>
      <c r="C31" t="s">
        <v>3</v>
      </c>
    </row>
    <row r="32" spans="1:11" x14ac:dyDescent="0.25">
      <c r="A32">
        <v>51</v>
      </c>
      <c r="B32">
        <v>3</v>
      </c>
      <c r="C32" t="s">
        <v>3</v>
      </c>
    </row>
    <row r="33" spans="1:3" x14ac:dyDescent="0.25">
      <c r="A33">
        <v>63</v>
      </c>
      <c r="B33">
        <v>3</v>
      </c>
      <c r="C33" t="s">
        <v>165</v>
      </c>
    </row>
    <row r="34" spans="1:3" x14ac:dyDescent="0.25">
      <c r="A34">
        <v>75</v>
      </c>
      <c r="B34">
        <v>3</v>
      </c>
      <c r="C34" t="s">
        <v>3</v>
      </c>
    </row>
    <row r="35" spans="1:3" x14ac:dyDescent="0.25">
      <c r="A35">
        <v>87</v>
      </c>
      <c r="B35">
        <v>3</v>
      </c>
      <c r="C35" t="s">
        <v>3</v>
      </c>
    </row>
    <row r="36" spans="1:3" x14ac:dyDescent="0.25">
      <c r="A36">
        <v>99</v>
      </c>
      <c r="B36">
        <v>3</v>
      </c>
      <c r="C36" t="s">
        <v>3</v>
      </c>
    </row>
    <row r="37" spans="1:3" x14ac:dyDescent="0.25">
      <c r="A37">
        <v>111</v>
      </c>
      <c r="B37">
        <v>3</v>
      </c>
      <c r="C37" t="s">
        <v>3</v>
      </c>
    </row>
    <row r="38" spans="1:3" x14ac:dyDescent="0.25">
      <c r="A38">
        <v>123</v>
      </c>
      <c r="B38">
        <v>3</v>
      </c>
      <c r="C38" t="s">
        <v>3</v>
      </c>
    </row>
    <row r="39" spans="1:3" x14ac:dyDescent="0.25">
      <c r="A39">
        <v>135</v>
      </c>
      <c r="B39">
        <v>3</v>
      </c>
      <c r="C39" t="s">
        <v>3</v>
      </c>
    </row>
    <row r="40" spans="1:3" x14ac:dyDescent="0.25">
      <c r="A40">
        <v>4</v>
      </c>
      <c r="B40">
        <v>4</v>
      </c>
      <c r="C40" t="s">
        <v>150</v>
      </c>
    </row>
    <row r="41" spans="1:3" x14ac:dyDescent="0.25">
      <c r="A41">
        <v>16</v>
      </c>
      <c r="B41">
        <v>4</v>
      </c>
      <c r="C41" t="s">
        <v>150</v>
      </c>
    </row>
    <row r="42" spans="1:3" x14ac:dyDescent="0.25">
      <c r="A42">
        <v>28</v>
      </c>
      <c r="B42">
        <v>4</v>
      </c>
      <c r="C42" t="s">
        <v>150</v>
      </c>
    </row>
    <row r="43" spans="1:3" x14ac:dyDescent="0.25">
      <c r="A43">
        <v>40</v>
      </c>
      <c r="B43">
        <v>4</v>
      </c>
      <c r="C43" t="s">
        <v>150</v>
      </c>
    </row>
    <row r="44" spans="1:3" x14ac:dyDescent="0.25">
      <c r="A44">
        <v>52</v>
      </c>
      <c r="B44">
        <v>4</v>
      </c>
      <c r="C44" t="s">
        <v>150</v>
      </c>
    </row>
    <row r="45" spans="1:3" x14ac:dyDescent="0.25">
      <c r="A45">
        <v>64</v>
      </c>
      <c r="B45">
        <v>4</v>
      </c>
      <c r="C45" t="s">
        <v>166</v>
      </c>
    </row>
    <row r="46" spans="1:3" x14ac:dyDescent="0.25">
      <c r="A46">
        <v>76</v>
      </c>
      <c r="B46">
        <v>4</v>
      </c>
      <c r="C46" t="s">
        <v>150</v>
      </c>
    </row>
    <row r="47" spans="1:3" x14ac:dyDescent="0.25">
      <c r="A47">
        <v>88</v>
      </c>
      <c r="B47">
        <v>4</v>
      </c>
      <c r="C47" t="s">
        <v>150</v>
      </c>
    </row>
    <row r="48" spans="1:3" x14ac:dyDescent="0.25">
      <c r="A48">
        <v>100</v>
      </c>
      <c r="B48">
        <v>4</v>
      </c>
      <c r="C48" t="s">
        <v>150</v>
      </c>
    </row>
    <row r="49" spans="1:3" x14ac:dyDescent="0.25">
      <c r="A49">
        <v>112</v>
      </c>
      <c r="B49">
        <v>4</v>
      </c>
      <c r="C49" t="s">
        <v>150</v>
      </c>
    </row>
    <row r="50" spans="1:3" x14ac:dyDescent="0.25">
      <c r="A50">
        <v>124</v>
      </c>
      <c r="B50">
        <v>4</v>
      </c>
      <c r="C50" t="s">
        <v>150</v>
      </c>
    </row>
    <row r="51" spans="1:3" x14ac:dyDescent="0.25">
      <c r="A51">
        <v>136</v>
      </c>
      <c r="B51">
        <v>4</v>
      </c>
      <c r="C51" t="s">
        <v>150</v>
      </c>
    </row>
    <row r="52" spans="1:3" x14ac:dyDescent="0.25">
      <c r="A52">
        <v>5</v>
      </c>
      <c r="B52">
        <v>5</v>
      </c>
      <c r="C52" t="s">
        <v>5</v>
      </c>
    </row>
    <row r="53" spans="1:3" x14ac:dyDescent="0.25">
      <c r="A53">
        <v>17</v>
      </c>
      <c r="B53">
        <v>5</v>
      </c>
      <c r="C53" t="s">
        <v>5</v>
      </c>
    </row>
    <row r="54" spans="1:3" x14ac:dyDescent="0.25">
      <c r="A54">
        <v>29</v>
      </c>
      <c r="B54">
        <v>5</v>
      </c>
      <c r="C54" t="s">
        <v>5</v>
      </c>
    </row>
    <row r="55" spans="1:3" x14ac:dyDescent="0.25">
      <c r="A55">
        <v>41</v>
      </c>
      <c r="B55">
        <v>5</v>
      </c>
      <c r="C55" t="s">
        <v>5</v>
      </c>
    </row>
    <row r="56" spans="1:3" x14ac:dyDescent="0.25">
      <c r="A56">
        <v>53</v>
      </c>
      <c r="B56">
        <v>5</v>
      </c>
      <c r="C56" t="s">
        <v>5</v>
      </c>
    </row>
    <row r="57" spans="1:3" x14ac:dyDescent="0.25">
      <c r="A57">
        <v>65</v>
      </c>
      <c r="B57">
        <v>5</v>
      </c>
      <c r="C57" t="s">
        <v>92</v>
      </c>
    </row>
    <row r="58" spans="1:3" x14ac:dyDescent="0.25">
      <c r="A58">
        <v>77</v>
      </c>
      <c r="B58">
        <v>5</v>
      </c>
      <c r="C58" t="s">
        <v>5</v>
      </c>
    </row>
    <row r="59" spans="1:3" x14ac:dyDescent="0.25">
      <c r="A59">
        <v>89</v>
      </c>
      <c r="B59">
        <v>5</v>
      </c>
      <c r="C59" t="s">
        <v>5</v>
      </c>
    </row>
    <row r="60" spans="1:3" x14ac:dyDescent="0.25">
      <c r="A60">
        <v>101</v>
      </c>
      <c r="B60">
        <v>5</v>
      </c>
      <c r="C60" t="s">
        <v>5</v>
      </c>
    </row>
    <row r="61" spans="1:3" x14ac:dyDescent="0.25">
      <c r="A61">
        <v>113</v>
      </c>
      <c r="B61">
        <v>5</v>
      </c>
      <c r="C61" t="s">
        <v>5</v>
      </c>
    </row>
    <row r="62" spans="1:3" x14ac:dyDescent="0.25">
      <c r="A62">
        <v>125</v>
      </c>
      <c r="B62">
        <v>5</v>
      </c>
      <c r="C62" t="s">
        <v>5</v>
      </c>
    </row>
    <row r="63" spans="1:3" x14ac:dyDescent="0.25">
      <c r="A63">
        <v>137</v>
      </c>
      <c r="B63">
        <v>5</v>
      </c>
      <c r="C63" t="s">
        <v>5</v>
      </c>
    </row>
    <row r="64" spans="1:3" x14ac:dyDescent="0.25">
      <c r="A64">
        <v>6</v>
      </c>
      <c r="B64">
        <v>6</v>
      </c>
      <c r="C64" t="s">
        <v>151</v>
      </c>
    </row>
    <row r="65" spans="1:3" x14ac:dyDescent="0.25">
      <c r="A65">
        <v>18</v>
      </c>
      <c r="B65">
        <v>6</v>
      </c>
      <c r="C65" t="s">
        <v>154</v>
      </c>
    </row>
    <row r="66" spans="1:3" x14ac:dyDescent="0.25">
      <c r="A66">
        <v>30</v>
      </c>
      <c r="B66">
        <v>6</v>
      </c>
      <c r="C66" t="s">
        <v>157</v>
      </c>
    </row>
    <row r="67" spans="1:3" x14ac:dyDescent="0.25">
      <c r="A67">
        <v>42</v>
      </c>
      <c r="B67">
        <v>6</v>
      </c>
    </row>
    <row r="68" spans="1:3" x14ac:dyDescent="0.25">
      <c r="A68">
        <v>54</v>
      </c>
      <c r="B68">
        <v>6</v>
      </c>
      <c r="C68" t="s">
        <v>162</v>
      </c>
    </row>
    <row r="69" spans="1:3" x14ac:dyDescent="0.25">
      <c r="A69">
        <v>66</v>
      </c>
      <c r="B69">
        <v>6</v>
      </c>
      <c r="C69" t="s">
        <v>167</v>
      </c>
    </row>
    <row r="70" spans="1:3" x14ac:dyDescent="0.25">
      <c r="A70">
        <v>78</v>
      </c>
      <c r="B70">
        <v>6</v>
      </c>
      <c r="C70" t="s">
        <v>170</v>
      </c>
    </row>
    <row r="71" spans="1:3" x14ac:dyDescent="0.25">
      <c r="A71">
        <v>90</v>
      </c>
      <c r="B71">
        <v>6</v>
      </c>
      <c r="C71" t="s">
        <v>173</v>
      </c>
    </row>
    <row r="72" spans="1:3" x14ac:dyDescent="0.25">
      <c r="A72">
        <v>102</v>
      </c>
      <c r="B72">
        <v>6</v>
      </c>
    </row>
    <row r="73" spans="1:3" x14ac:dyDescent="0.25">
      <c r="A73">
        <v>114</v>
      </c>
      <c r="B73">
        <v>6</v>
      </c>
      <c r="C73" t="s">
        <v>178</v>
      </c>
    </row>
    <row r="74" spans="1:3" x14ac:dyDescent="0.25">
      <c r="A74">
        <v>126</v>
      </c>
      <c r="B74">
        <v>6</v>
      </c>
    </row>
    <row r="75" spans="1:3" x14ac:dyDescent="0.25">
      <c r="A75">
        <v>138</v>
      </c>
      <c r="B75">
        <v>6</v>
      </c>
      <c r="C75" t="s">
        <v>183</v>
      </c>
    </row>
    <row r="76" spans="1:3" x14ac:dyDescent="0.25">
      <c r="A76">
        <v>7</v>
      </c>
      <c r="B76">
        <v>7</v>
      </c>
      <c r="C76" t="s">
        <v>152</v>
      </c>
    </row>
    <row r="77" spans="1:3" x14ac:dyDescent="0.25">
      <c r="A77">
        <v>19</v>
      </c>
      <c r="B77">
        <v>7</v>
      </c>
      <c r="C77" t="s">
        <v>155</v>
      </c>
    </row>
    <row r="78" spans="1:3" x14ac:dyDescent="0.25">
      <c r="A78">
        <v>31</v>
      </c>
      <c r="B78">
        <v>7</v>
      </c>
      <c r="C78" t="s">
        <v>158</v>
      </c>
    </row>
    <row r="79" spans="1:3" x14ac:dyDescent="0.25">
      <c r="A79">
        <v>43</v>
      </c>
      <c r="B79">
        <v>7</v>
      </c>
      <c r="C79" t="s">
        <v>160</v>
      </c>
    </row>
    <row r="80" spans="1:3" x14ac:dyDescent="0.25">
      <c r="A80">
        <v>55</v>
      </c>
      <c r="B80">
        <v>7</v>
      </c>
      <c r="C80" t="s">
        <v>163</v>
      </c>
    </row>
    <row r="81" spans="1:3" x14ac:dyDescent="0.25">
      <c r="A81">
        <v>67</v>
      </c>
      <c r="B81">
        <v>7</v>
      </c>
      <c r="C81" t="s">
        <v>168</v>
      </c>
    </row>
    <row r="82" spans="1:3" x14ac:dyDescent="0.25">
      <c r="A82">
        <v>79</v>
      </c>
      <c r="B82">
        <v>7</v>
      </c>
      <c r="C82" t="s">
        <v>171</v>
      </c>
    </row>
    <row r="83" spans="1:3" x14ac:dyDescent="0.25">
      <c r="A83">
        <v>91</v>
      </c>
      <c r="B83">
        <v>7</v>
      </c>
      <c r="C83" t="s">
        <v>174</v>
      </c>
    </row>
    <row r="84" spans="1:3" x14ac:dyDescent="0.25">
      <c r="A84">
        <v>103</v>
      </c>
      <c r="B84">
        <v>7</v>
      </c>
      <c r="C84" t="s">
        <v>176</v>
      </c>
    </row>
    <row r="85" spans="1:3" x14ac:dyDescent="0.25">
      <c r="A85">
        <v>115</v>
      </c>
      <c r="B85">
        <v>7</v>
      </c>
      <c r="C85" t="s">
        <v>179</v>
      </c>
    </row>
    <row r="86" spans="1:3" x14ac:dyDescent="0.25">
      <c r="A86">
        <v>127</v>
      </c>
      <c r="B86">
        <v>7</v>
      </c>
      <c r="C86" t="s">
        <v>181</v>
      </c>
    </row>
    <row r="87" spans="1:3" x14ac:dyDescent="0.25">
      <c r="A87">
        <v>139</v>
      </c>
      <c r="B87">
        <v>7</v>
      </c>
      <c r="C87" t="s">
        <v>184</v>
      </c>
    </row>
    <row r="88" spans="1:3" x14ac:dyDescent="0.25">
      <c r="A88">
        <v>8</v>
      </c>
      <c r="B88">
        <v>8</v>
      </c>
      <c r="C88" t="s">
        <v>5</v>
      </c>
    </row>
    <row r="89" spans="1:3" x14ac:dyDescent="0.25">
      <c r="A89">
        <v>20</v>
      </c>
      <c r="B89">
        <v>8</v>
      </c>
      <c r="C89" t="s">
        <v>5</v>
      </c>
    </row>
    <row r="90" spans="1:3" x14ac:dyDescent="0.25">
      <c r="A90">
        <v>32</v>
      </c>
      <c r="B90">
        <v>8</v>
      </c>
      <c r="C90" t="s">
        <v>5</v>
      </c>
    </row>
    <row r="91" spans="1:3" x14ac:dyDescent="0.25">
      <c r="A91">
        <v>44</v>
      </c>
      <c r="B91">
        <v>8</v>
      </c>
      <c r="C91" t="s">
        <v>5</v>
      </c>
    </row>
    <row r="92" spans="1:3" x14ac:dyDescent="0.25">
      <c r="A92">
        <v>56</v>
      </c>
      <c r="B92">
        <v>8</v>
      </c>
      <c r="C92" t="s">
        <v>5</v>
      </c>
    </row>
    <row r="93" spans="1:3" x14ac:dyDescent="0.25">
      <c r="A93">
        <v>68</v>
      </c>
      <c r="B93">
        <v>8</v>
      </c>
      <c r="C93" t="s">
        <v>92</v>
      </c>
    </row>
    <row r="94" spans="1:3" x14ac:dyDescent="0.25">
      <c r="A94">
        <v>80</v>
      </c>
      <c r="B94">
        <v>8</v>
      </c>
      <c r="C94" t="s">
        <v>5</v>
      </c>
    </row>
    <row r="95" spans="1:3" x14ac:dyDescent="0.25">
      <c r="A95">
        <v>92</v>
      </c>
      <c r="B95">
        <v>8</v>
      </c>
      <c r="C95" t="s">
        <v>5</v>
      </c>
    </row>
    <row r="96" spans="1:3" x14ac:dyDescent="0.25">
      <c r="A96">
        <v>104</v>
      </c>
      <c r="B96">
        <v>8</v>
      </c>
      <c r="C96" t="s">
        <v>5</v>
      </c>
    </row>
    <row r="97" spans="1:3" x14ac:dyDescent="0.25">
      <c r="A97">
        <v>116</v>
      </c>
      <c r="B97">
        <v>8</v>
      </c>
      <c r="C97" t="s">
        <v>5</v>
      </c>
    </row>
    <row r="98" spans="1:3" x14ac:dyDescent="0.25">
      <c r="A98">
        <v>128</v>
      </c>
      <c r="B98">
        <v>8</v>
      </c>
      <c r="C98" t="s">
        <v>5</v>
      </c>
    </row>
    <row r="99" spans="1:3" x14ac:dyDescent="0.25">
      <c r="A99">
        <v>140</v>
      </c>
      <c r="B99">
        <v>8</v>
      </c>
      <c r="C99" t="s">
        <v>5</v>
      </c>
    </row>
    <row r="100" spans="1:3" x14ac:dyDescent="0.25">
      <c r="A100">
        <v>9</v>
      </c>
      <c r="B100">
        <v>9</v>
      </c>
      <c r="C100" t="s">
        <v>153</v>
      </c>
    </row>
    <row r="101" spans="1:3" x14ac:dyDescent="0.25">
      <c r="A101">
        <v>21</v>
      </c>
      <c r="B101">
        <v>9</v>
      </c>
      <c r="C101" t="s">
        <v>156</v>
      </c>
    </row>
    <row r="102" spans="1:3" x14ac:dyDescent="0.25">
      <c r="A102">
        <v>33</v>
      </c>
      <c r="B102">
        <v>9</v>
      </c>
      <c r="C102" t="s">
        <v>159</v>
      </c>
    </row>
    <row r="103" spans="1:3" x14ac:dyDescent="0.25">
      <c r="A103">
        <v>45</v>
      </c>
      <c r="B103">
        <v>9</v>
      </c>
      <c r="C103" t="s">
        <v>161</v>
      </c>
    </row>
    <row r="104" spans="1:3" x14ac:dyDescent="0.25">
      <c r="A104">
        <v>57</v>
      </c>
      <c r="B104">
        <v>9</v>
      </c>
      <c r="C104" t="s">
        <v>164</v>
      </c>
    </row>
    <row r="105" spans="1:3" x14ac:dyDescent="0.25">
      <c r="A105">
        <v>69</v>
      </c>
      <c r="B105">
        <v>9</v>
      </c>
      <c r="C105" t="s">
        <v>169</v>
      </c>
    </row>
    <row r="106" spans="1:3" x14ac:dyDescent="0.25">
      <c r="A106">
        <v>81</v>
      </c>
      <c r="B106">
        <v>9</v>
      </c>
      <c r="C106" t="s">
        <v>172</v>
      </c>
    </row>
    <row r="107" spans="1:3" x14ac:dyDescent="0.25">
      <c r="A107">
        <v>93</v>
      </c>
      <c r="B107">
        <v>9</v>
      </c>
      <c r="C107" t="s">
        <v>175</v>
      </c>
    </row>
    <row r="108" spans="1:3" x14ac:dyDescent="0.25">
      <c r="A108">
        <v>105</v>
      </c>
      <c r="B108">
        <v>9</v>
      </c>
      <c r="C108" t="s">
        <v>177</v>
      </c>
    </row>
    <row r="109" spans="1:3" x14ac:dyDescent="0.25">
      <c r="A109">
        <v>117</v>
      </c>
      <c r="B109">
        <v>9</v>
      </c>
      <c r="C109" t="s">
        <v>180</v>
      </c>
    </row>
    <row r="110" spans="1:3" x14ac:dyDescent="0.25">
      <c r="A110">
        <v>129</v>
      </c>
      <c r="B110">
        <v>9</v>
      </c>
      <c r="C110" t="s">
        <v>182</v>
      </c>
    </row>
    <row r="111" spans="1:3" x14ac:dyDescent="0.25">
      <c r="A111">
        <v>141</v>
      </c>
      <c r="B111">
        <v>9</v>
      </c>
      <c r="C111" t="s">
        <v>185</v>
      </c>
    </row>
    <row r="112" spans="1:3" x14ac:dyDescent="0.25">
      <c r="A112">
        <v>10</v>
      </c>
      <c r="B112">
        <v>10</v>
      </c>
    </row>
    <row r="113" spans="1:2" x14ac:dyDescent="0.25">
      <c r="A113">
        <v>22</v>
      </c>
      <c r="B113">
        <v>10</v>
      </c>
    </row>
    <row r="114" spans="1:2" x14ac:dyDescent="0.25">
      <c r="A114">
        <v>34</v>
      </c>
      <c r="B114">
        <v>10</v>
      </c>
    </row>
    <row r="115" spans="1:2" x14ac:dyDescent="0.25">
      <c r="A115">
        <v>46</v>
      </c>
      <c r="B115">
        <v>10</v>
      </c>
    </row>
    <row r="116" spans="1:2" x14ac:dyDescent="0.25">
      <c r="A116">
        <v>58</v>
      </c>
      <c r="B116">
        <v>10</v>
      </c>
    </row>
    <row r="117" spans="1:2" x14ac:dyDescent="0.25">
      <c r="A117">
        <v>70</v>
      </c>
      <c r="B117">
        <v>10</v>
      </c>
    </row>
    <row r="118" spans="1:2" x14ac:dyDescent="0.25">
      <c r="A118">
        <v>82</v>
      </c>
      <c r="B118">
        <v>10</v>
      </c>
    </row>
    <row r="119" spans="1:2" x14ac:dyDescent="0.25">
      <c r="A119">
        <v>94</v>
      </c>
      <c r="B119">
        <v>10</v>
      </c>
    </row>
    <row r="120" spans="1:2" x14ac:dyDescent="0.25">
      <c r="A120">
        <v>106</v>
      </c>
      <c r="B120">
        <v>10</v>
      </c>
    </row>
    <row r="121" spans="1:2" x14ac:dyDescent="0.25">
      <c r="A121">
        <v>118</v>
      </c>
      <c r="B121">
        <v>10</v>
      </c>
    </row>
    <row r="122" spans="1:2" x14ac:dyDescent="0.25">
      <c r="A122">
        <v>130</v>
      </c>
      <c r="B122">
        <v>10</v>
      </c>
    </row>
    <row r="123" spans="1:2" x14ac:dyDescent="0.25">
      <c r="A123">
        <v>142</v>
      </c>
      <c r="B123">
        <v>10</v>
      </c>
    </row>
    <row r="124" spans="1:2" x14ac:dyDescent="0.25">
      <c r="A124">
        <v>11</v>
      </c>
      <c r="B124">
        <v>11</v>
      </c>
    </row>
    <row r="125" spans="1:2" x14ac:dyDescent="0.25">
      <c r="A125">
        <v>23</v>
      </c>
      <c r="B125">
        <v>11</v>
      </c>
    </row>
    <row r="126" spans="1:2" x14ac:dyDescent="0.25">
      <c r="A126">
        <v>35</v>
      </c>
      <c r="B126">
        <v>11</v>
      </c>
    </row>
    <row r="127" spans="1:2" x14ac:dyDescent="0.25">
      <c r="A127">
        <v>47</v>
      </c>
      <c r="B127">
        <v>11</v>
      </c>
    </row>
    <row r="128" spans="1:2" x14ac:dyDescent="0.25">
      <c r="A128">
        <v>59</v>
      </c>
      <c r="B128">
        <v>11</v>
      </c>
    </row>
    <row r="129" spans="1:3" x14ac:dyDescent="0.25">
      <c r="A129">
        <v>71</v>
      </c>
      <c r="B129">
        <v>11</v>
      </c>
    </row>
    <row r="130" spans="1:3" x14ac:dyDescent="0.25">
      <c r="A130">
        <v>83</v>
      </c>
      <c r="B130">
        <v>11</v>
      </c>
    </row>
    <row r="131" spans="1:3" x14ac:dyDescent="0.25">
      <c r="A131">
        <v>95</v>
      </c>
      <c r="B131">
        <v>11</v>
      </c>
    </row>
    <row r="132" spans="1:3" x14ac:dyDescent="0.25">
      <c r="A132">
        <v>107</v>
      </c>
      <c r="B132">
        <v>11</v>
      </c>
    </row>
    <row r="133" spans="1:3" x14ac:dyDescent="0.25">
      <c r="A133">
        <v>119</v>
      </c>
      <c r="B133">
        <v>11</v>
      </c>
    </row>
    <row r="134" spans="1:3" x14ac:dyDescent="0.25">
      <c r="A134">
        <v>131</v>
      </c>
      <c r="B134">
        <v>11</v>
      </c>
    </row>
    <row r="135" spans="1:3" x14ac:dyDescent="0.25">
      <c r="A135">
        <v>143</v>
      </c>
      <c r="B135">
        <v>11</v>
      </c>
    </row>
    <row r="136" spans="1:3" x14ac:dyDescent="0.25">
      <c r="A136">
        <v>12</v>
      </c>
      <c r="B136">
        <v>12</v>
      </c>
      <c r="C136" t="s">
        <v>1</v>
      </c>
    </row>
    <row r="137" spans="1:3" x14ac:dyDescent="0.25">
      <c r="A137">
        <v>24</v>
      </c>
      <c r="B137">
        <v>12</v>
      </c>
      <c r="C137" t="s">
        <v>1</v>
      </c>
    </row>
    <row r="138" spans="1:3" x14ac:dyDescent="0.25">
      <c r="A138">
        <v>36</v>
      </c>
      <c r="B138">
        <v>12</v>
      </c>
      <c r="C138" t="s">
        <v>1</v>
      </c>
    </row>
    <row r="139" spans="1:3" x14ac:dyDescent="0.25">
      <c r="A139">
        <v>48</v>
      </c>
      <c r="B139">
        <v>12</v>
      </c>
      <c r="C139" t="s">
        <v>1</v>
      </c>
    </row>
    <row r="140" spans="1:3" x14ac:dyDescent="0.25">
      <c r="A140">
        <v>60</v>
      </c>
      <c r="B140">
        <v>12</v>
      </c>
      <c r="C140" t="s">
        <v>1</v>
      </c>
    </row>
    <row r="141" spans="1:3" x14ac:dyDescent="0.25">
      <c r="A141">
        <v>72</v>
      </c>
      <c r="B141">
        <v>12</v>
      </c>
      <c r="C141" t="s">
        <v>1</v>
      </c>
    </row>
    <row r="142" spans="1:3" x14ac:dyDescent="0.25">
      <c r="A142">
        <v>84</v>
      </c>
      <c r="B142">
        <v>12</v>
      </c>
      <c r="C142" t="s">
        <v>1</v>
      </c>
    </row>
    <row r="143" spans="1:3" x14ac:dyDescent="0.25">
      <c r="A143">
        <v>96</v>
      </c>
      <c r="B143">
        <v>12</v>
      </c>
      <c r="C143" t="s">
        <v>1</v>
      </c>
    </row>
    <row r="144" spans="1:3" x14ac:dyDescent="0.25">
      <c r="A144">
        <v>108</v>
      </c>
      <c r="B144">
        <v>12</v>
      </c>
      <c r="C144" t="s">
        <v>1</v>
      </c>
    </row>
    <row r="145" spans="1:3" x14ac:dyDescent="0.25">
      <c r="A145">
        <v>120</v>
      </c>
      <c r="B145">
        <v>12</v>
      </c>
      <c r="C145" t="s">
        <v>1</v>
      </c>
    </row>
    <row r="146" spans="1:3" x14ac:dyDescent="0.25">
      <c r="A146">
        <v>132</v>
      </c>
      <c r="B146">
        <v>12</v>
      </c>
      <c r="C146" t="s">
        <v>1</v>
      </c>
    </row>
    <row r="147" spans="1:3" x14ac:dyDescent="0.25">
      <c r="A147">
        <v>144</v>
      </c>
      <c r="B147">
        <v>12</v>
      </c>
    </row>
    <row r="151" spans="1:3" x14ac:dyDescent="0.25">
      <c r="C151" t="s">
        <v>148</v>
      </c>
    </row>
  </sheetData>
  <sortState ref="A4:C147">
    <sortCondition ref="B4:B147"/>
    <sortCondition ref="A4:A1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I13" sqref="I13"/>
    </sheetView>
  </sheetViews>
  <sheetFormatPr defaultRowHeight="15" x14ac:dyDescent="0.25"/>
  <sheetData>
    <row r="1" spans="2:9" x14ac:dyDescent="0.25">
      <c r="B1" t="s">
        <v>67</v>
      </c>
      <c r="C1" t="s">
        <v>68</v>
      </c>
      <c r="D1" t="s">
        <v>186</v>
      </c>
      <c r="G1" t="s">
        <v>68</v>
      </c>
      <c r="H1" t="s">
        <v>67</v>
      </c>
      <c r="I1" t="s">
        <v>186</v>
      </c>
    </row>
    <row r="2" spans="2:9" x14ac:dyDescent="0.25">
      <c r="B2" t="s">
        <v>57</v>
      </c>
      <c r="C2">
        <v>7</v>
      </c>
      <c r="D2">
        <v>3</v>
      </c>
      <c r="G2">
        <v>1</v>
      </c>
      <c r="H2" t="s">
        <v>51</v>
      </c>
      <c r="I2">
        <v>5</v>
      </c>
    </row>
    <row r="3" spans="2:9" x14ac:dyDescent="0.25">
      <c r="B3" t="s">
        <v>53</v>
      </c>
      <c r="C3">
        <v>3</v>
      </c>
      <c r="D3">
        <v>2</v>
      </c>
      <c r="G3">
        <v>2</v>
      </c>
      <c r="H3" t="s">
        <v>52</v>
      </c>
      <c r="I3">
        <v>5</v>
      </c>
    </row>
    <row r="4" spans="2:9" x14ac:dyDescent="0.25">
      <c r="B4" t="s">
        <v>62</v>
      </c>
      <c r="C4">
        <v>12</v>
      </c>
      <c r="D4">
        <v>4</v>
      </c>
      <c r="G4">
        <v>3</v>
      </c>
      <c r="H4" t="s">
        <v>53</v>
      </c>
      <c r="I4">
        <v>2</v>
      </c>
    </row>
    <row r="5" spans="2:9" x14ac:dyDescent="0.25">
      <c r="B5" t="s">
        <v>54</v>
      </c>
      <c r="C5">
        <v>4</v>
      </c>
      <c r="D5">
        <v>2</v>
      </c>
      <c r="G5">
        <v>4</v>
      </c>
      <c r="H5" t="s">
        <v>54</v>
      </c>
      <c r="I5">
        <v>2</v>
      </c>
    </row>
    <row r="6" spans="2:9" x14ac:dyDescent="0.25">
      <c r="B6" t="s">
        <v>51</v>
      </c>
      <c r="C6">
        <v>1</v>
      </c>
      <c r="D6">
        <v>5</v>
      </c>
      <c r="G6">
        <v>5</v>
      </c>
      <c r="H6" t="s">
        <v>55</v>
      </c>
      <c r="I6">
        <v>2</v>
      </c>
    </row>
    <row r="7" spans="2:9" x14ac:dyDescent="0.25">
      <c r="B7" t="s">
        <v>55</v>
      </c>
      <c r="C7">
        <v>5</v>
      </c>
      <c r="D7">
        <v>2</v>
      </c>
      <c r="G7">
        <v>6</v>
      </c>
      <c r="H7" t="s">
        <v>56</v>
      </c>
      <c r="I7">
        <v>2</v>
      </c>
    </row>
    <row r="8" spans="2:9" x14ac:dyDescent="0.25">
      <c r="B8" t="s">
        <v>59</v>
      </c>
      <c r="C8">
        <v>9</v>
      </c>
      <c r="D8">
        <v>3</v>
      </c>
      <c r="G8">
        <v>7</v>
      </c>
      <c r="H8" t="s">
        <v>57</v>
      </c>
      <c r="I8">
        <v>3</v>
      </c>
    </row>
    <row r="9" spans="2:9" x14ac:dyDescent="0.25">
      <c r="B9" t="s">
        <v>56</v>
      </c>
      <c r="C9">
        <v>6</v>
      </c>
      <c r="D9">
        <v>2</v>
      </c>
      <c r="G9">
        <v>8</v>
      </c>
      <c r="H9" t="s">
        <v>58</v>
      </c>
      <c r="I9">
        <v>3</v>
      </c>
    </row>
    <row r="10" spans="2:9" x14ac:dyDescent="0.25">
      <c r="B10" t="s">
        <v>52</v>
      </c>
      <c r="C10">
        <v>2</v>
      </c>
      <c r="D10">
        <v>5</v>
      </c>
      <c r="G10">
        <v>9</v>
      </c>
      <c r="H10" t="s">
        <v>59</v>
      </c>
      <c r="I10">
        <v>3</v>
      </c>
    </row>
    <row r="11" spans="2:9" x14ac:dyDescent="0.25">
      <c r="B11" t="s">
        <v>58</v>
      </c>
      <c r="C11">
        <v>8</v>
      </c>
      <c r="D11">
        <v>3</v>
      </c>
      <c r="G11">
        <v>10</v>
      </c>
      <c r="H11" t="s">
        <v>60</v>
      </c>
      <c r="I11">
        <v>1</v>
      </c>
    </row>
    <row r="12" spans="2:9" x14ac:dyDescent="0.25">
      <c r="B12" t="s">
        <v>60</v>
      </c>
      <c r="C12">
        <v>10</v>
      </c>
      <c r="D12">
        <v>1</v>
      </c>
      <c r="G12">
        <v>11</v>
      </c>
      <c r="H12" t="s">
        <v>61</v>
      </c>
      <c r="I12">
        <v>1</v>
      </c>
    </row>
    <row r="13" spans="2:9" x14ac:dyDescent="0.25">
      <c r="B13" t="s">
        <v>61</v>
      </c>
      <c r="C13">
        <v>11</v>
      </c>
      <c r="D13">
        <v>1</v>
      </c>
      <c r="G13">
        <v>12</v>
      </c>
      <c r="H13" t="s">
        <v>62</v>
      </c>
      <c r="I13">
        <v>4</v>
      </c>
    </row>
  </sheetData>
  <sortState ref="G2:I13">
    <sortCondition ref="G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opLeftCell="A52" zoomScale="60" zoomScaleNormal="60" workbookViewId="0">
      <selection activeCell="G65" sqref="G65:G112"/>
    </sheetView>
  </sheetViews>
  <sheetFormatPr defaultRowHeight="15" x14ac:dyDescent="0.25"/>
  <cols>
    <col min="3" max="3" width="73.5703125" customWidth="1"/>
    <col min="4" max="5" width="10.28515625" customWidth="1"/>
    <col min="6" max="6" width="27.85546875" bestFit="1" customWidth="1"/>
  </cols>
  <sheetData>
    <row r="1" spans="1:7" x14ac:dyDescent="0.25">
      <c r="C1" t="s">
        <v>187</v>
      </c>
    </row>
    <row r="2" spans="1:7" x14ac:dyDescent="0.25">
      <c r="C2" t="s">
        <v>188</v>
      </c>
    </row>
    <row r="3" spans="1:7" x14ac:dyDescent="0.25">
      <c r="C3" t="s">
        <v>189</v>
      </c>
    </row>
    <row r="5" spans="1:7" x14ac:dyDescent="0.25">
      <c r="A5">
        <v>1</v>
      </c>
      <c r="B5">
        <v>1</v>
      </c>
      <c r="C5" t="s">
        <v>190</v>
      </c>
      <c r="D5">
        <v>1</v>
      </c>
      <c r="E5">
        <v>1</v>
      </c>
      <c r="F5" t="s">
        <v>253</v>
      </c>
      <c r="G5" t="s">
        <v>254</v>
      </c>
    </row>
    <row r="6" spans="1:7" x14ac:dyDescent="0.25">
      <c r="A6">
        <v>2</v>
      </c>
      <c r="B6">
        <v>2</v>
      </c>
      <c r="D6">
        <v>12</v>
      </c>
      <c r="E6">
        <v>1</v>
      </c>
      <c r="F6" t="s">
        <v>253</v>
      </c>
      <c r="G6" t="s">
        <v>254</v>
      </c>
    </row>
    <row r="7" spans="1:7" x14ac:dyDescent="0.25">
      <c r="A7">
        <v>3</v>
      </c>
      <c r="B7">
        <v>3</v>
      </c>
      <c r="C7" t="s">
        <v>191</v>
      </c>
      <c r="D7">
        <v>23</v>
      </c>
      <c r="E7">
        <v>1</v>
      </c>
      <c r="F7" t="s">
        <v>253</v>
      </c>
      <c r="G7" t="s">
        <v>254</v>
      </c>
    </row>
    <row r="8" spans="1:7" x14ac:dyDescent="0.25">
      <c r="A8">
        <v>4</v>
      </c>
      <c r="B8">
        <v>4</v>
      </c>
      <c r="C8" t="s">
        <v>192</v>
      </c>
      <c r="D8">
        <v>34</v>
      </c>
      <c r="E8">
        <v>1</v>
      </c>
      <c r="F8" t="s">
        <v>253</v>
      </c>
      <c r="G8" t="s">
        <v>254</v>
      </c>
    </row>
    <row r="9" spans="1:7" x14ac:dyDescent="0.25">
      <c r="A9">
        <v>5</v>
      </c>
      <c r="B9">
        <v>5</v>
      </c>
      <c r="C9" t="s">
        <v>193</v>
      </c>
      <c r="D9">
        <v>45</v>
      </c>
      <c r="E9">
        <v>1</v>
      </c>
      <c r="F9" t="s">
        <v>253</v>
      </c>
      <c r="G9" t="s">
        <v>254</v>
      </c>
    </row>
    <row r="10" spans="1:7" x14ac:dyDescent="0.25">
      <c r="A10">
        <v>6</v>
      </c>
      <c r="B10">
        <v>6</v>
      </c>
      <c r="C10" t="s">
        <v>194</v>
      </c>
      <c r="D10">
        <v>56</v>
      </c>
      <c r="E10">
        <v>1</v>
      </c>
      <c r="F10" t="s">
        <v>253</v>
      </c>
      <c r="G10" t="s">
        <v>254</v>
      </c>
    </row>
    <row r="11" spans="1:7" x14ac:dyDescent="0.25">
      <c r="A11">
        <v>7</v>
      </c>
      <c r="B11">
        <v>7</v>
      </c>
      <c r="C11" t="s">
        <v>195</v>
      </c>
      <c r="D11">
        <v>67</v>
      </c>
      <c r="E11">
        <v>1</v>
      </c>
      <c r="F11" t="s">
        <v>253</v>
      </c>
      <c r="G11" t="s">
        <v>254</v>
      </c>
    </row>
    <row r="12" spans="1:7" x14ac:dyDescent="0.25">
      <c r="A12">
        <v>8</v>
      </c>
      <c r="B12">
        <v>8</v>
      </c>
      <c r="C12" t="s">
        <v>196</v>
      </c>
      <c r="D12">
        <v>78</v>
      </c>
      <c r="E12">
        <v>1</v>
      </c>
      <c r="F12" t="s">
        <v>253</v>
      </c>
      <c r="G12" t="s">
        <v>254</v>
      </c>
    </row>
    <row r="13" spans="1:7" x14ac:dyDescent="0.25">
      <c r="A13">
        <v>9</v>
      </c>
      <c r="B13">
        <v>9</v>
      </c>
      <c r="C13" t="s">
        <v>197</v>
      </c>
      <c r="D13">
        <v>89</v>
      </c>
      <c r="E13">
        <v>1</v>
      </c>
      <c r="F13" t="s">
        <v>253</v>
      </c>
      <c r="G13" t="s">
        <v>254</v>
      </c>
    </row>
    <row r="14" spans="1:7" x14ac:dyDescent="0.25">
      <c r="A14">
        <v>10</v>
      </c>
      <c r="B14">
        <v>10</v>
      </c>
      <c r="C14" t="s">
        <v>191</v>
      </c>
      <c r="D14">
        <v>100</v>
      </c>
      <c r="E14">
        <v>1</v>
      </c>
      <c r="F14" t="s">
        <v>253</v>
      </c>
      <c r="G14" t="s">
        <v>254</v>
      </c>
    </row>
    <row r="15" spans="1:7" x14ac:dyDescent="0.25">
      <c r="A15">
        <v>11</v>
      </c>
      <c r="B15">
        <v>11</v>
      </c>
      <c r="D15">
        <v>111</v>
      </c>
      <c r="E15">
        <v>1</v>
      </c>
      <c r="F15" t="s">
        <v>253</v>
      </c>
      <c r="G15" t="s">
        <v>254</v>
      </c>
    </row>
    <row r="16" spans="1:7" x14ac:dyDescent="0.25">
      <c r="A16">
        <v>12</v>
      </c>
      <c r="B16">
        <v>1</v>
      </c>
      <c r="C16" t="s">
        <v>198</v>
      </c>
      <c r="D16">
        <v>122</v>
      </c>
      <c r="E16">
        <v>1</v>
      </c>
      <c r="F16" t="s">
        <v>253</v>
      </c>
      <c r="G16" t="s">
        <v>254</v>
      </c>
    </row>
    <row r="17" spans="1:7" x14ac:dyDescent="0.25">
      <c r="A17">
        <v>13</v>
      </c>
      <c r="B17">
        <v>2</v>
      </c>
      <c r="D17">
        <v>2</v>
      </c>
      <c r="E17">
        <v>2</v>
      </c>
    </row>
    <row r="18" spans="1:7" x14ac:dyDescent="0.25">
      <c r="A18">
        <v>14</v>
      </c>
      <c r="B18">
        <v>3</v>
      </c>
      <c r="C18" t="s">
        <v>191</v>
      </c>
      <c r="D18">
        <v>13</v>
      </c>
      <c r="E18">
        <v>2</v>
      </c>
    </row>
    <row r="19" spans="1:7" x14ac:dyDescent="0.25">
      <c r="A19">
        <v>15</v>
      </c>
      <c r="B19">
        <v>4</v>
      </c>
      <c r="C19" t="s">
        <v>192</v>
      </c>
      <c r="D19">
        <v>24</v>
      </c>
      <c r="E19">
        <v>2</v>
      </c>
    </row>
    <row r="20" spans="1:7" x14ac:dyDescent="0.25">
      <c r="A20">
        <v>16</v>
      </c>
      <c r="B20">
        <v>5</v>
      </c>
      <c r="C20" t="s">
        <v>193</v>
      </c>
      <c r="D20">
        <v>35</v>
      </c>
      <c r="E20">
        <v>2</v>
      </c>
    </row>
    <row r="21" spans="1:7" x14ac:dyDescent="0.25">
      <c r="A21">
        <v>17</v>
      </c>
      <c r="B21">
        <v>6</v>
      </c>
      <c r="C21" t="s">
        <v>199</v>
      </c>
      <c r="D21">
        <v>46</v>
      </c>
      <c r="E21">
        <v>2</v>
      </c>
    </row>
    <row r="22" spans="1:7" x14ac:dyDescent="0.25">
      <c r="A22">
        <v>18</v>
      </c>
      <c r="B22">
        <v>7</v>
      </c>
      <c r="C22" t="s">
        <v>200</v>
      </c>
      <c r="D22">
        <v>57</v>
      </c>
      <c r="E22">
        <v>2</v>
      </c>
    </row>
    <row r="23" spans="1:7" x14ac:dyDescent="0.25">
      <c r="A23">
        <v>19</v>
      </c>
      <c r="B23">
        <v>8</v>
      </c>
      <c r="C23" t="s">
        <v>201</v>
      </c>
      <c r="D23">
        <v>68</v>
      </c>
      <c r="E23">
        <v>2</v>
      </c>
    </row>
    <row r="24" spans="1:7" x14ac:dyDescent="0.25">
      <c r="A24">
        <v>20</v>
      </c>
      <c r="B24">
        <v>9</v>
      </c>
      <c r="C24" t="s">
        <v>202</v>
      </c>
      <c r="D24">
        <v>79</v>
      </c>
      <c r="E24">
        <v>2</v>
      </c>
    </row>
    <row r="25" spans="1:7" x14ac:dyDescent="0.25">
      <c r="A25">
        <v>21</v>
      </c>
      <c r="B25">
        <v>10</v>
      </c>
      <c r="C25" t="s">
        <v>191</v>
      </c>
      <c r="D25">
        <v>90</v>
      </c>
      <c r="E25">
        <v>2</v>
      </c>
    </row>
    <row r="26" spans="1:7" x14ac:dyDescent="0.25">
      <c r="A26">
        <v>22</v>
      </c>
      <c r="B26">
        <v>11</v>
      </c>
      <c r="D26">
        <v>101</v>
      </c>
      <c r="E26">
        <v>2</v>
      </c>
    </row>
    <row r="27" spans="1:7" x14ac:dyDescent="0.25">
      <c r="A27">
        <v>23</v>
      </c>
      <c r="B27">
        <v>1</v>
      </c>
      <c r="C27" t="s">
        <v>203</v>
      </c>
      <c r="D27">
        <v>112</v>
      </c>
      <c r="E27">
        <v>2</v>
      </c>
    </row>
    <row r="28" spans="1:7" x14ac:dyDescent="0.25">
      <c r="A28">
        <v>24</v>
      </c>
      <c r="B28">
        <v>2</v>
      </c>
      <c r="D28">
        <v>123</v>
      </c>
      <c r="E28">
        <v>2</v>
      </c>
    </row>
    <row r="29" spans="1:7" x14ac:dyDescent="0.25">
      <c r="A29">
        <v>25</v>
      </c>
      <c r="B29">
        <v>3</v>
      </c>
      <c r="C29" t="s">
        <v>191</v>
      </c>
      <c r="D29">
        <v>3</v>
      </c>
      <c r="E29">
        <v>3</v>
      </c>
      <c r="F29" t="s">
        <v>255</v>
      </c>
      <c r="G29" t="s">
        <v>256</v>
      </c>
    </row>
    <row r="30" spans="1:7" x14ac:dyDescent="0.25">
      <c r="A30">
        <v>26</v>
      </c>
      <c r="B30">
        <v>4</v>
      </c>
      <c r="C30" t="s">
        <v>192</v>
      </c>
      <c r="D30">
        <v>14</v>
      </c>
      <c r="E30">
        <v>3</v>
      </c>
      <c r="F30" t="s">
        <v>255</v>
      </c>
      <c r="G30" t="s">
        <v>256</v>
      </c>
    </row>
    <row r="31" spans="1:7" x14ac:dyDescent="0.25">
      <c r="A31">
        <v>27</v>
      </c>
      <c r="B31">
        <v>5</v>
      </c>
      <c r="C31" t="s">
        <v>193</v>
      </c>
      <c r="D31">
        <v>25</v>
      </c>
      <c r="E31">
        <v>3</v>
      </c>
      <c r="F31" t="s">
        <v>255</v>
      </c>
      <c r="G31" t="s">
        <v>256</v>
      </c>
    </row>
    <row r="32" spans="1:7" x14ac:dyDescent="0.25">
      <c r="A32">
        <v>28</v>
      </c>
      <c r="B32">
        <v>6</v>
      </c>
      <c r="C32" t="s">
        <v>204</v>
      </c>
      <c r="D32">
        <v>36</v>
      </c>
      <c r="E32">
        <v>3</v>
      </c>
      <c r="F32" t="s">
        <v>255</v>
      </c>
      <c r="G32" t="s">
        <v>256</v>
      </c>
    </row>
    <row r="33" spans="1:7" x14ac:dyDescent="0.25">
      <c r="A33">
        <v>29</v>
      </c>
      <c r="B33">
        <v>7</v>
      </c>
      <c r="C33" t="s">
        <v>205</v>
      </c>
      <c r="D33">
        <v>47</v>
      </c>
      <c r="E33">
        <v>3</v>
      </c>
      <c r="F33" t="s">
        <v>255</v>
      </c>
      <c r="G33" t="s">
        <v>256</v>
      </c>
    </row>
    <row r="34" spans="1:7" x14ac:dyDescent="0.25">
      <c r="A34">
        <v>30</v>
      </c>
      <c r="B34">
        <v>8</v>
      </c>
      <c r="C34" t="s">
        <v>206</v>
      </c>
      <c r="D34">
        <v>58</v>
      </c>
      <c r="E34">
        <v>3</v>
      </c>
      <c r="F34" t="s">
        <v>255</v>
      </c>
      <c r="G34" t="s">
        <v>256</v>
      </c>
    </row>
    <row r="35" spans="1:7" x14ac:dyDescent="0.25">
      <c r="A35">
        <v>31</v>
      </c>
      <c r="B35">
        <v>9</v>
      </c>
      <c r="C35" t="s">
        <v>207</v>
      </c>
      <c r="D35">
        <v>69</v>
      </c>
      <c r="E35">
        <v>3</v>
      </c>
      <c r="F35" t="s">
        <v>255</v>
      </c>
      <c r="G35" t="s">
        <v>256</v>
      </c>
    </row>
    <row r="36" spans="1:7" x14ac:dyDescent="0.25">
      <c r="A36">
        <v>32</v>
      </c>
      <c r="B36">
        <v>10</v>
      </c>
      <c r="C36" t="s">
        <v>191</v>
      </c>
      <c r="D36">
        <v>80</v>
      </c>
      <c r="E36">
        <v>3</v>
      </c>
      <c r="F36" t="s">
        <v>255</v>
      </c>
      <c r="G36" t="s">
        <v>256</v>
      </c>
    </row>
    <row r="37" spans="1:7" x14ac:dyDescent="0.25">
      <c r="A37">
        <v>33</v>
      </c>
      <c r="B37">
        <v>11</v>
      </c>
      <c r="D37">
        <v>91</v>
      </c>
      <c r="E37">
        <v>3</v>
      </c>
      <c r="F37" t="s">
        <v>255</v>
      </c>
      <c r="G37" t="s">
        <v>256</v>
      </c>
    </row>
    <row r="38" spans="1:7" x14ac:dyDescent="0.25">
      <c r="A38">
        <v>34</v>
      </c>
      <c r="B38">
        <v>1</v>
      </c>
      <c r="C38" t="s">
        <v>208</v>
      </c>
      <c r="D38">
        <v>102</v>
      </c>
      <c r="E38">
        <v>3</v>
      </c>
      <c r="F38" t="s">
        <v>255</v>
      </c>
      <c r="G38" t="s">
        <v>256</v>
      </c>
    </row>
    <row r="39" spans="1:7" x14ac:dyDescent="0.25">
      <c r="A39">
        <v>35</v>
      </c>
      <c r="B39">
        <v>2</v>
      </c>
      <c r="D39">
        <v>113</v>
      </c>
      <c r="E39">
        <v>3</v>
      </c>
      <c r="F39" t="s">
        <v>255</v>
      </c>
      <c r="G39" t="s">
        <v>256</v>
      </c>
    </row>
    <row r="40" spans="1:7" x14ac:dyDescent="0.25">
      <c r="A40">
        <v>36</v>
      </c>
      <c r="B40">
        <v>3</v>
      </c>
      <c r="C40" t="s">
        <v>191</v>
      </c>
      <c r="D40">
        <v>124</v>
      </c>
      <c r="E40">
        <v>3</v>
      </c>
      <c r="F40" t="s">
        <v>255</v>
      </c>
      <c r="G40" t="s">
        <v>256</v>
      </c>
    </row>
    <row r="41" spans="1:7" x14ac:dyDescent="0.25">
      <c r="A41">
        <v>37</v>
      </c>
      <c r="B41">
        <v>4</v>
      </c>
      <c r="C41" t="s">
        <v>192</v>
      </c>
      <c r="D41">
        <v>4</v>
      </c>
      <c r="E41">
        <v>4</v>
      </c>
      <c r="G41" t="s">
        <v>257</v>
      </c>
    </row>
    <row r="42" spans="1:7" x14ac:dyDescent="0.25">
      <c r="A42">
        <v>38</v>
      </c>
      <c r="B42">
        <v>5</v>
      </c>
      <c r="C42" t="s">
        <v>193</v>
      </c>
      <c r="D42">
        <v>15</v>
      </c>
      <c r="E42">
        <v>4</v>
      </c>
      <c r="G42" t="s">
        <v>257</v>
      </c>
    </row>
    <row r="43" spans="1:7" x14ac:dyDescent="0.25">
      <c r="A43">
        <v>39</v>
      </c>
      <c r="B43">
        <v>6</v>
      </c>
      <c r="C43" t="s">
        <v>209</v>
      </c>
      <c r="D43">
        <v>26</v>
      </c>
      <c r="E43">
        <v>4</v>
      </c>
      <c r="G43" t="s">
        <v>257</v>
      </c>
    </row>
    <row r="44" spans="1:7" x14ac:dyDescent="0.25">
      <c r="A44">
        <v>40</v>
      </c>
      <c r="B44">
        <v>7</v>
      </c>
      <c r="C44" t="s">
        <v>210</v>
      </c>
      <c r="D44">
        <v>37</v>
      </c>
      <c r="E44">
        <v>4</v>
      </c>
      <c r="G44" t="s">
        <v>257</v>
      </c>
    </row>
    <row r="45" spans="1:7" x14ac:dyDescent="0.25">
      <c r="A45">
        <v>41</v>
      </c>
      <c r="B45">
        <v>8</v>
      </c>
      <c r="C45" t="s">
        <v>211</v>
      </c>
      <c r="D45">
        <v>48</v>
      </c>
      <c r="E45">
        <v>4</v>
      </c>
      <c r="G45" t="s">
        <v>257</v>
      </c>
    </row>
    <row r="46" spans="1:7" x14ac:dyDescent="0.25">
      <c r="A46">
        <v>42</v>
      </c>
      <c r="B46">
        <v>9</v>
      </c>
      <c r="C46" t="s">
        <v>212</v>
      </c>
      <c r="D46">
        <v>59</v>
      </c>
      <c r="E46">
        <v>4</v>
      </c>
      <c r="G46" t="s">
        <v>257</v>
      </c>
    </row>
    <row r="47" spans="1:7" x14ac:dyDescent="0.25">
      <c r="A47">
        <v>43</v>
      </c>
      <c r="B47">
        <v>10</v>
      </c>
      <c r="C47" t="s">
        <v>191</v>
      </c>
      <c r="D47">
        <v>70</v>
      </c>
      <c r="E47">
        <v>4</v>
      </c>
      <c r="G47" t="s">
        <v>257</v>
      </c>
    </row>
    <row r="48" spans="1:7" x14ac:dyDescent="0.25">
      <c r="A48">
        <v>44</v>
      </c>
      <c r="B48">
        <v>11</v>
      </c>
      <c r="D48">
        <v>81</v>
      </c>
      <c r="E48">
        <v>4</v>
      </c>
      <c r="G48" t="s">
        <v>257</v>
      </c>
    </row>
    <row r="49" spans="1:9" x14ac:dyDescent="0.25">
      <c r="A49">
        <v>45</v>
      </c>
      <c r="B49">
        <v>1</v>
      </c>
      <c r="C49" t="s">
        <v>213</v>
      </c>
      <c r="D49">
        <v>92</v>
      </c>
      <c r="E49">
        <v>4</v>
      </c>
      <c r="G49" t="s">
        <v>257</v>
      </c>
    </row>
    <row r="50" spans="1:9" x14ac:dyDescent="0.25">
      <c r="A50">
        <v>46</v>
      </c>
      <c r="B50">
        <v>2</v>
      </c>
      <c r="D50">
        <v>103</v>
      </c>
      <c r="E50">
        <v>4</v>
      </c>
      <c r="G50" t="s">
        <v>257</v>
      </c>
    </row>
    <row r="51" spans="1:9" x14ac:dyDescent="0.25">
      <c r="A51">
        <v>47</v>
      </c>
      <c r="B51">
        <v>3</v>
      </c>
      <c r="C51" t="s">
        <v>191</v>
      </c>
      <c r="D51">
        <v>114</v>
      </c>
      <c r="E51">
        <v>4</v>
      </c>
      <c r="G51" t="s">
        <v>257</v>
      </c>
    </row>
    <row r="52" spans="1:9" x14ac:dyDescent="0.25">
      <c r="A52">
        <v>48</v>
      </c>
      <c r="B52">
        <v>4</v>
      </c>
      <c r="C52" t="s">
        <v>192</v>
      </c>
      <c r="D52">
        <v>125</v>
      </c>
      <c r="E52">
        <v>4</v>
      </c>
      <c r="G52" t="s">
        <v>257</v>
      </c>
    </row>
    <row r="53" spans="1:9" x14ac:dyDescent="0.25">
      <c r="A53">
        <v>49</v>
      </c>
      <c r="B53">
        <v>5</v>
      </c>
      <c r="C53" t="s">
        <v>193</v>
      </c>
      <c r="D53">
        <v>5</v>
      </c>
      <c r="E53">
        <v>5</v>
      </c>
      <c r="F53" t="s">
        <v>255</v>
      </c>
      <c r="G53" t="s">
        <v>256</v>
      </c>
    </row>
    <row r="54" spans="1:9" x14ac:dyDescent="0.25">
      <c r="A54">
        <v>50</v>
      </c>
      <c r="B54">
        <v>6</v>
      </c>
      <c r="C54" t="s">
        <v>214</v>
      </c>
      <c r="D54">
        <v>16</v>
      </c>
      <c r="E54">
        <v>5</v>
      </c>
      <c r="F54" t="s">
        <v>255</v>
      </c>
      <c r="G54" t="s">
        <v>256</v>
      </c>
    </row>
    <row r="55" spans="1:9" x14ac:dyDescent="0.25">
      <c r="A55">
        <v>51</v>
      </c>
      <c r="B55">
        <v>7</v>
      </c>
      <c r="C55" t="s">
        <v>215</v>
      </c>
      <c r="D55">
        <v>27</v>
      </c>
      <c r="E55">
        <v>5</v>
      </c>
      <c r="F55" t="s">
        <v>255</v>
      </c>
      <c r="G55" t="s">
        <v>256</v>
      </c>
    </row>
    <row r="56" spans="1:9" x14ac:dyDescent="0.25">
      <c r="A56">
        <v>52</v>
      </c>
      <c r="B56">
        <v>8</v>
      </c>
      <c r="C56" t="s">
        <v>216</v>
      </c>
      <c r="D56">
        <v>38</v>
      </c>
      <c r="E56">
        <v>5</v>
      </c>
      <c r="F56" t="s">
        <v>255</v>
      </c>
      <c r="G56" t="s">
        <v>256</v>
      </c>
    </row>
    <row r="57" spans="1:9" x14ac:dyDescent="0.25">
      <c r="A57">
        <v>53</v>
      </c>
      <c r="B57">
        <v>9</v>
      </c>
      <c r="C57" t="s">
        <v>217</v>
      </c>
      <c r="D57">
        <v>49</v>
      </c>
      <c r="E57">
        <v>5</v>
      </c>
      <c r="F57" t="s">
        <v>255</v>
      </c>
      <c r="G57" t="s">
        <v>256</v>
      </c>
    </row>
    <row r="58" spans="1:9" x14ac:dyDescent="0.25">
      <c r="A58">
        <v>54</v>
      </c>
      <c r="B58">
        <v>10</v>
      </c>
      <c r="C58" t="s">
        <v>191</v>
      </c>
      <c r="D58">
        <v>60</v>
      </c>
      <c r="E58">
        <v>5</v>
      </c>
      <c r="F58" t="s">
        <v>255</v>
      </c>
      <c r="G58" t="s">
        <v>256</v>
      </c>
    </row>
    <row r="59" spans="1:9" x14ac:dyDescent="0.25">
      <c r="A59">
        <v>55</v>
      </c>
      <c r="B59">
        <v>11</v>
      </c>
      <c r="D59">
        <v>71</v>
      </c>
      <c r="E59">
        <v>5</v>
      </c>
      <c r="F59" t="s">
        <v>255</v>
      </c>
      <c r="G59" t="s">
        <v>256</v>
      </c>
    </row>
    <row r="60" spans="1:9" x14ac:dyDescent="0.25">
      <c r="A60">
        <v>56</v>
      </c>
      <c r="B60">
        <v>1</v>
      </c>
      <c r="C60" t="s">
        <v>218</v>
      </c>
      <c r="D60">
        <v>82</v>
      </c>
      <c r="E60">
        <v>5</v>
      </c>
      <c r="F60" t="s">
        <v>255</v>
      </c>
      <c r="G60" t="s">
        <v>256</v>
      </c>
    </row>
    <row r="61" spans="1:9" x14ac:dyDescent="0.25">
      <c r="A61">
        <v>57</v>
      </c>
      <c r="B61">
        <v>2</v>
      </c>
      <c r="D61">
        <v>93</v>
      </c>
      <c r="E61">
        <v>5</v>
      </c>
      <c r="F61" t="s">
        <v>255</v>
      </c>
      <c r="G61" t="s">
        <v>256</v>
      </c>
    </row>
    <row r="62" spans="1:9" x14ac:dyDescent="0.25">
      <c r="A62">
        <v>58</v>
      </c>
      <c r="B62">
        <v>3</v>
      </c>
      <c r="C62" t="s">
        <v>191</v>
      </c>
      <c r="D62">
        <v>104</v>
      </c>
      <c r="E62">
        <v>5</v>
      </c>
      <c r="F62" t="s">
        <v>255</v>
      </c>
      <c r="G62" t="s">
        <v>256</v>
      </c>
    </row>
    <row r="63" spans="1:9" x14ac:dyDescent="0.25">
      <c r="A63">
        <v>59</v>
      </c>
      <c r="B63">
        <v>4</v>
      </c>
      <c r="C63" t="s">
        <v>192</v>
      </c>
      <c r="D63">
        <v>115</v>
      </c>
      <c r="E63">
        <v>5</v>
      </c>
      <c r="F63" t="s">
        <v>255</v>
      </c>
      <c r="G63" t="s">
        <v>256</v>
      </c>
    </row>
    <row r="64" spans="1:9" x14ac:dyDescent="0.25">
      <c r="A64">
        <v>60</v>
      </c>
      <c r="B64">
        <v>5</v>
      </c>
      <c r="C64" t="s">
        <v>193</v>
      </c>
      <c r="D64">
        <v>126</v>
      </c>
      <c r="E64">
        <v>5</v>
      </c>
      <c r="F64" t="s">
        <v>255</v>
      </c>
      <c r="G64" t="s">
        <v>256</v>
      </c>
      <c r="H64" t="s">
        <v>67</v>
      </c>
      <c r="I64" t="s">
        <v>186</v>
      </c>
    </row>
    <row r="65" spans="1:11" x14ac:dyDescent="0.25">
      <c r="A65">
        <v>61</v>
      </c>
      <c r="B65">
        <v>6</v>
      </c>
      <c r="C65" t="s">
        <v>219</v>
      </c>
      <c r="D65">
        <v>6</v>
      </c>
      <c r="E65">
        <v>6</v>
      </c>
      <c r="F65" t="s">
        <v>258</v>
      </c>
      <c r="G65">
        <v>2.6163020000000001</v>
      </c>
      <c r="H65">
        <v>1</v>
      </c>
      <c r="I65">
        <f>VLOOKUP(H65,Sheet2!$G$2:$I$13,3)</f>
        <v>5</v>
      </c>
      <c r="J65" t="s">
        <v>262</v>
      </c>
      <c r="K65">
        <v>3.1</v>
      </c>
    </row>
    <row r="66" spans="1:11" x14ac:dyDescent="0.25">
      <c r="A66">
        <v>62</v>
      </c>
      <c r="B66">
        <v>7</v>
      </c>
      <c r="C66" t="s">
        <v>220</v>
      </c>
      <c r="D66">
        <v>17</v>
      </c>
      <c r="E66">
        <v>6</v>
      </c>
      <c r="F66" t="s">
        <v>258</v>
      </c>
      <c r="G66">
        <v>3.1497459999999999</v>
      </c>
      <c r="H66">
        <v>2</v>
      </c>
      <c r="I66">
        <f>VLOOKUP(H66,Sheet2!$G$2:$I$13,3)</f>
        <v>5</v>
      </c>
      <c r="J66" t="s">
        <v>262</v>
      </c>
      <c r="K66">
        <v>3.1</v>
      </c>
    </row>
    <row r="67" spans="1:11" x14ac:dyDescent="0.25">
      <c r="A67">
        <v>63</v>
      </c>
      <c r="B67">
        <v>8</v>
      </c>
      <c r="C67" t="s">
        <v>221</v>
      </c>
      <c r="D67">
        <v>28</v>
      </c>
      <c r="E67">
        <v>6</v>
      </c>
      <c r="F67" t="s">
        <v>258</v>
      </c>
      <c r="G67">
        <v>5.2594589999999997</v>
      </c>
      <c r="H67">
        <v>3</v>
      </c>
      <c r="I67">
        <f>VLOOKUP(H67,Sheet2!$G$2:$I$13,3)</f>
        <v>2</v>
      </c>
      <c r="J67" t="s">
        <v>262</v>
      </c>
      <c r="K67">
        <v>3.1</v>
      </c>
    </row>
    <row r="68" spans="1:11" x14ac:dyDescent="0.25">
      <c r="A68">
        <v>64</v>
      </c>
      <c r="B68">
        <v>9</v>
      </c>
      <c r="C68" t="s">
        <v>222</v>
      </c>
      <c r="D68">
        <v>39</v>
      </c>
      <c r="E68">
        <v>6</v>
      </c>
      <c r="F68" t="s">
        <v>258</v>
      </c>
      <c r="G68">
        <v>5.0471009999999996</v>
      </c>
      <c r="H68">
        <v>4</v>
      </c>
      <c r="I68">
        <f>VLOOKUP(H68,Sheet2!$G$2:$I$13,3)</f>
        <v>2</v>
      </c>
      <c r="J68" t="s">
        <v>262</v>
      </c>
      <c r="K68">
        <v>3.1</v>
      </c>
    </row>
    <row r="69" spans="1:11" x14ac:dyDescent="0.25">
      <c r="A69">
        <v>65</v>
      </c>
      <c r="B69">
        <v>10</v>
      </c>
      <c r="C69" t="s">
        <v>191</v>
      </c>
      <c r="D69">
        <v>50</v>
      </c>
      <c r="E69">
        <v>6</v>
      </c>
      <c r="F69" t="s">
        <v>258</v>
      </c>
      <c r="G69">
        <v>4.8086960000000003</v>
      </c>
      <c r="H69">
        <v>5</v>
      </c>
      <c r="I69">
        <f>VLOOKUP(H69,Sheet2!$G$2:$I$13,3)</f>
        <v>2</v>
      </c>
      <c r="J69" t="s">
        <v>262</v>
      </c>
      <c r="K69">
        <v>3.1</v>
      </c>
    </row>
    <row r="70" spans="1:11" x14ac:dyDescent="0.25">
      <c r="A70">
        <v>66</v>
      </c>
      <c r="B70">
        <v>11</v>
      </c>
      <c r="D70">
        <v>61</v>
      </c>
      <c r="E70">
        <v>6</v>
      </c>
      <c r="F70" t="s">
        <v>258</v>
      </c>
      <c r="G70">
        <v>4.6451609999999999</v>
      </c>
      <c r="H70">
        <v>6</v>
      </c>
      <c r="I70">
        <f>VLOOKUP(H70,Sheet2!$G$2:$I$13,3)</f>
        <v>2</v>
      </c>
      <c r="J70" t="s">
        <v>262</v>
      </c>
      <c r="K70">
        <v>3.1</v>
      </c>
    </row>
    <row r="71" spans="1:11" x14ac:dyDescent="0.25">
      <c r="A71">
        <v>67</v>
      </c>
      <c r="B71">
        <v>1</v>
      </c>
      <c r="C71" t="s">
        <v>223</v>
      </c>
      <c r="D71">
        <v>72</v>
      </c>
      <c r="E71">
        <v>6</v>
      </c>
      <c r="F71" t="s">
        <v>258</v>
      </c>
      <c r="G71">
        <v>4.9966999999999997</v>
      </c>
      <c r="H71">
        <v>7</v>
      </c>
      <c r="I71">
        <f>VLOOKUP(H71,Sheet2!$G$2:$I$13,3)</f>
        <v>3</v>
      </c>
      <c r="J71" t="s">
        <v>262</v>
      </c>
      <c r="K71">
        <v>3.1</v>
      </c>
    </row>
    <row r="72" spans="1:11" x14ac:dyDescent="0.25">
      <c r="A72">
        <v>68</v>
      </c>
      <c r="B72">
        <v>2</v>
      </c>
      <c r="D72">
        <v>83</v>
      </c>
      <c r="E72">
        <v>6</v>
      </c>
      <c r="F72" t="s">
        <v>258</v>
      </c>
      <c r="G72">
        <v>4.6480189999999997</v>
      </c>
      <c r="H72">
        <v>8</v>
      </c>
      <c r="I72">
        <f>VLOOKUP(H72,Sheet2!$G$2:$I$13,3)</f>
        <v>3</v>
      </c>
      <c r="J72" t="s">
        <v>262</v>
      </c>
      <c r="K72">
        <v>3.1</v>
      </c>
    </row>
    <row r="73" spans="1:11" x14ac:dyDescent="0.25">
      <c r="A73">
        <v>69</v>
      </c>
      <c r="B73">
        <v>3</v>
      </c>
      <c r="C73" t="s">
        <v>191</v>
      </c>
      <c r="D73">
        <v>94</v>
      </c>
      <c r="E73">
        <v>6</v>
      </c>
      <c r="F73" t="s">
        <v>258</v>
      </c>
      <c r="G73">
        <v>5.9146340000000004</v>
      </c>
      <c r="H73">
        <v>9</v>
      </c>
      <c r="I73">
        <f>VLOOKUP(H73,Sheet2!$G$2:$I$13,3)</f>
        <v>3</v>
      </c>
      <c r="J73" t="s">
        <v>262</v>
      </c>
      <c r="K73">
        <v>3.1</v>
      </c>
    </row>
    <row r="74" spans="1:11" x14ac:dyDescent="0.25">
      <c r="A74">
        <v>70</v>
      </c>
      <c r="B74">
        <v>4</v>
      </c>
      <c r="C74" t="s">
        <v>192</v>
      </c>
      <c r="D74">
        <v>105</v>
      </c>
      <c r="E74">
        <v>6</v>
      </c>
      <c r="F74" t="s">
        <v>258</v>
      </c>
      <c r="G74">
        <v>4.6835440000000004</v>
      </c>
      <c r="H74">
        <v>10</v>
      </c>
      <c r="I74">
        <f>VLOOKUP(H74,Sheet2!$G$2:$I$13,3)</f>
        <v>1</v>
      </c>
      <c r="J74" t="s">
        <v>262</v>
      </c>
      <c r="K74">
        <v>3.1</v>
      </c>
    </row>
    <row r="75" spans="1:11" x14ac:dyDescent="0.25">
      <c r="A75">
        <v>71</v>
      </c>
      <c r="B75">
        <v>5</v>
      </c>
      <c r="C75" t="s">
        <v>193</v>
      </c>
      <c r="D75">
        <v>116</v>
      </c>
      <c r="E75">
        <v>6</v>
      </c>
      <c r="F75" t="s">
        <v>258</v>
      </c>
      <c r="G75">
        <v>6.3364929999999999</v>
      </c>
      <c r="H75">
        <v>11</v>
      </c>
      <c r="I75">
        <f>VLOOKUP(H75,Sheet2!$G$2:$I$13,3)</f>
        <v>1</v>
      </c>
      <c r="J75" t="s">
        <v>262</v>
      </c>
      <c r="K75">
        <v>3.1</v>
      </c>
    </row>
    <row r="76" spans="1:11" x14ac:dyDescent="0.25">
      <c r="A76">
        <v>72</v>
      </c>
      <c r="B76">
        <v>6</v>
      </c>
      <c r="C76" t="s">
        <v>224</v>
      </c>
      <c r="D76">
        <v>127</v>
      </c>
      <c r="E76">
        <v>6</v>
      </c>
      <c r="F76" t="s">
        <v>258</v>
      </c>
      <c r="G76">
        <v>4.6769230000000004</v>
      </c>
      <c r="H76">
        <v>12</v>
      </c>
      <c r="I76">
        <f>VLOOKUP(H76,Sheet2!$G$2:$I$13,3)</f>
        <v>4</v>
      </c>
      <c r="J76" t="s">
        <v>262</v>
      </c>
      <c r="K76">
        <v>3.1</v>
      </c>
    </row>
    <row r="77" spans="1:11" x14ac:dyDescent="0.25">
      <c r="A77">
        <v>73</v>
      </c>
      <c r="B77">
        <v>7</v>
      </c>
      <c r="C77" t="s">
        <v>225</v>
      </c>
      <c r="D77">
        <v>7</v>
      </c>
      <c r="E77">
        <v>7</v>
      </c>
      <c r="F77" t="s">
        <v>259</v>
      </c>
      <c r="G77">
        <v>5.0238569999999996</v>
      </c>
      <c r="H77">
        <v>1</v>
      </c>
      <c r="I77">
        <f>VLOOKUP(H77,Sheet2!$G$2:$I$13,3)</f>
        <v>5</v>
      </c>
      <c r="J77" t="s">
        <v>263</v>
      </c>
      <c r="K77">
        <v>3.2</v>
      </c>
    </row>
    <row r="78" spans="1:11" x14ac:dyDescent="0.25">
      <c r="A78">
        <v>74</v>
      </c>
      <c r="B78">
        <v>8</v>
      </c>
      <c r="C78" t="s">
        <v>226</v>
      </c>
      <c r="D78">
        <v>18</v>
      </c>
      <c r="E78">
        <v>7</v>
      </c>
      <c r="F78" t="s">
        <v>259</v>
      </c>
      <c r="G78">
        <v>5.7842640000000003</v>
      </c>
      <c r="H78">
        <v>2</v>
      </c>
      <c r="I78">
        <f>VLOOKUP(H78,Sheet2!$G$2:$I$13,3)</f>
        <v>5</v>
      </c>
      <c r="J78" t="s">
        <v>263</v>
      </c>
      <c r="K78">
        <v>3.2</v>
      </c>
    </row>
    <row r="79" spans="1:11" x14ac:dyDescent="0.25">
      <c r="A79">
        <v>75</v>
      </c>
      <c r="B79">
        <v>9</v>
      </c>
      <c r="C79" t="s">
        <v>227</v>
      </c>
      <c r="D79">
        <v>29</v>
      </c>
      <c r="E79">
        <v>7</v>
      </c>
      <c r="F79" t="s">
        <v>259</v>
      </c>
      <c r="G79">
        <v>8.6378380000000003</v>
      </c>
      <c r="H79">
        <v>3</v>
      </c>
      <c r="I79">
        <f>VLOOKUP(H79,Sheet2!$G$2:$I$13,3)</f>
        <v>2</v>
      </c>
      <c r="J79" t="s">
        <v>263</v>
      </c>
      <c r="K79">
        <v>3.2</v>
      </c>
    </row>
    <row r="80" spans="1:11" x14ac:dyDescent="0.25">
      <c r="A80">
        <v>76</v>
      </c>
      <c r="B80">
        <v>10</v>
      </c>
      <c r="C80" t="s">
        <v>191</v>
      </c>
      <c r="D80">
        <v>40</v>
      </c>
      <c r="E80">
        <v>7</v>
      </c>
      <c r="F80" t="s">
        <v>259</v>
      </c>
      <c r="G80">
        <v>8.536232</v>
      </c>
      <c r="H80">
        <v>4</v>
      </c>
      <c r="I80">
        <f>VLOOKUP(H80,Sheet2!$G$2:$I$13,3)</f>
        <v>2</v>
      </c>
      <c r="J80" t="s">
        <v>263</v>
      </c>
      <c r="K80">
        <v>3.2</v>
      </c>
    </row>
    <row r="81" spans="1:11" x14ac:dyDescent="0.25">
      <c r="A81">
        <v>77</v>
      </c>
      <c r="B81">
        <v>11</v>
      </c>
      <c r="D81">
        <v>51</v>
      </c>
      <c r="E81">
        <v>7</v>
      </c>
      <c r="F81" t="s">
        <v>259</v>
      </c>
      <c r="G81">
        <v>8.4173910000000003</v>
      </c>
      <c r="H81">
        <v>5</v>
      </c>
      <c r="I81">
        <f>VLOOKUP(H81,Sheet2!$G$2:$I$13,3)</f>
        <v>2</v>
      </c>
      <c r="J81" t="s">
        <v>263</v>
      </c>
      <c r="K81">
        <v>3.2</v>
      </c>
    </row>
    <row r="82" spans="1:11" x14ac:dyDescent="0.25">
      <c r="A82">
        <v>78</v>
      </c>
      <c r="B82">
        <v>1</v>
      </c>
      <c r="C82" t="s">
        <v>228</v>
      </c>
      <c r="D82">
        <v>62</v>
      </c>
      <c r="E82">
        <v>7</v>
      </c>
      <c r="F82" t="s">
        <v>259</v>
      </c>
      <c r="G82">
        <v>8.3225809999999996</v>
      </c>
      <c r="H82">
        <v>6</v>
      </c>
      <c r="I82">
        <f>VLOOKUP(H82,Sheet2!$G$2:$I$13,3)</f>
        <v>2</v>
      </c>
      <c r="J82" t="s">
        <v>263</v>
      </c>
      <c r="K82">
        <v>3.2</v>
      </c>
    </row>
    <row r="83" spans="1:11" x14ac:dyDescent="0.25">
      <c r="A83">
        <v>79</v>
      </c>
      <c r="B83">
        <v>2</v>
      </c>
      <c r="D83">
        <v>73</v>
      </c>
      <c r="E83">
        <v>7</v>
      </c>
      <c r="F83" t="s">
        <v>259</v>
      </c>
      <c r="G83">
        <v>6.2343229999999998</v>
      </c>
      <c r="H83">
        <v>7</v>
      </c>
      <c r="I83">
        <f>VLOOKUP(H83,Sheet2!$G$2:$I$13,3)</f>
        <v>3</v>
      </c>
      <c r="J83" t="s">
        <v>263</v>
      </c>
      <c r="K83">
        <v>3.2</v>
      </c>
    </row>
    <row r="84" spans="1:11" x14ac:dyDescent="0.25">
      <c r="A84">
        <v>80</v>
      </c>
      <c r="B84">
        <v>3</v>
      </c>
      <c r="C84" t="s">
        <v>191</v>
      </c>
      <c r="D84">
        <v>84</v>
      </c>
      <c r="E84">
        <v>7</v>
      </c>
      <c r="F84" t="s">
        <v>259</v>
      </c>
      <c r="G84">
        <v>5.9650350000000003</v>
      </c>
      <c r="H84">
        <v>8</v>
      </c>
      <c r="I84">
        <f>VLOOKUP(H84,Sheet2!$G$2:$I$13,3)</f>
        <v>3</v>
      </c>
      <c r="J84" t="s">
        <v>263</v>
      </c>
      <c r="K84">
        <v>3.2</v>
      </c>
    </row>
    <row r="85" spans="1:11" x14ac:dyDescent="0.25">
      <c r="A85">
        <v>81</v>
      </c>
      <c r="B85">
        <v>4</v>
      </c>
      <c r="C85" t="s">
        <v>192</v>
      </c>
      <c r="D85">
        <v>95</v>
      </c>
      <c r="E85">
        <v>7</v>
      </c>
      <c r="F85" t="s">
        <v>259</v>
      </c>
      <c r="G85">
        <v>7.1951219999999996</v>
      </c>
      <c r="H85">
        <v>9</v>
      </c>
      <c r="I85">
        <f>VLOOKUP(H85,Sheet2!$G$2:$I$13,3)</f>
        <v>3</v>
      </c>
      <c r="J85" t="s">
        <v>263</v>
      </c>
      <c r="K85">
        <v>3.2</v>
      </c>
    </row>
    <row r="86" spans="1:11" x14ac:dyDescent="0.25">
      <c r="A86">
        <v>82</v>
      </c>
      <c r="B86">
        <v>5</v>
      </c>
      <c r="C86" t="s">
        <v>193</v>
      </c>
      <c r="D86">
        <v>106</v>
      </c>
      <c r="E86">
        <v>7</v>
      </c>
      <c r="F86" t="s">
        <v>259</v>
      </c>
      <c r="G86">
        <v>8.1139240000000008</v>
      </c>
      <c r="H86">
        <v>10</v>
      </c>
      <c r="I86">
        <f>VLOOKUP(H86,Sheet2!$G$2:$I$13,3)</f>
        <v>1</v>
      </c>
      <c r="J86" t="s">
        <v>263</v>
      </c>
      <c r="K86">
        <v>3.2</v>
      </c>
    </row>
    <row r="87" spans="1:11" x14ac:dyDescent="0.25">
      <c r="A87">
        <v>83</v>
      </c>
      <c r="B87">
        <v>6</v>
      </c>
      <c r="C87" t="s">
        <v>229</v>
      </c>
      <c r="D87">
        <v>117</v>
      </c>
      <c r="E87">
        <v>7</v>
      </c>
      <c r="F87" t="s">
        <v>259</v>
      </c>
      <c r="G87">
        <v>10.26066</v>
      </c>
      <c r="H87">
        <v>11</v>
      </c>
      <c r="I87">
        <f>VLOOKUP(H87,Sheet2!$G$2:$I$13,3)</f>
        <v>1</v>
      </c>
      <c r="J87" t="s">
        <v>263</v>
      </c>
      <c r="K87">
        <v>3.2</v>
      </c>
    </row>
    <row r="88" spans="1:11" x14ac:dyDescent="0.25">
      <c r="A88">
        <v>84</v>
      </c>
      <c r="B88">
        <v>7</v>
      </c>
      <c r="C88" t="s">
        <v>230</v>
      </c>
      <c r="D88">
        <v>128</v>
      </c>
      <c r="E88">
        <v>7</v>
      </c>
      <c r="F88" t="s">
        <v>259</v>
      </c>
      <c r="G88">
        <v>7.4246150000000002</v>
      </c>
      <c r="H88">
        <v>12</v>
      </c>
      <c r="I88">
        <f>VLOOKUP(H88,Sheet2!$G$2:$I$13,3)</f>
        <v>4</v>
      </c>
      <c r="J88" t="s">
        <v>263</v>
      </c>
      <c r="K88">
        <v>3.2</v>
      </c>
    </row>
    <row r="89" spans="1:11" x14ac:dyDescent="0.25">
      <c r="A89">
        <v>85</v>
      </c>
      <c r="B89">
        <v>8</v>
      </c>
      <c r="C89" t="s">
        <v>231</v>
      </c>
      <c r="D89">
        <v>8</v>
      </c>
      <c r="E89">
        <v>8</v>
      </c>
      <c r="F89" t="s">
        <v>260</v>
      </c>
      <c r="G89">
        <v>4.9304170000000003</v>
      </c>
      <c r="H89">
        <v>1</v>
      </c>
      <c r="I89">
        <f>VLOOKUP(H89,Sheet2!$G$2:$I$13,3)</f>
        <v>5</v>
      </c>
      <c r="J89" t="s">
        <v>264</v>
      </c>
      <c r="K89">
        <v>3.3</v>
      </c>
    </row>
    <row r="90" spans="1:11" x14ac:dyDescent="0.25">
      <c r="A90">
        <v>86</v>
      </c>
      <c r="B90">
        <v>9</v>
      </c>
      <c r="C90" t="s">
        <v>232</v>
      </c>
      <c r="D90">
        <v>19</v>
      </c>
      <c r="E90">
        <v>8</v>
      </c>
      <c r="F90" t="s">
        <v>260</v>
      </c>
      <c r="G90">
        <v>4.0837560000000002</v>
      </c>
      <c r="H90">
        <v>2</v>
      </c>
      <c r="I90">
        <f>VLOOKUP(H90,Sheet2!$G$2:$I$13,3)</f>
        <v>5</v>
      </c>
      <c r="J90" t="s">
        <v>264</v>
      </c>
      <c r="K90">
        <v>3.3</v>
      </c>
    </row>
    <row r="91" spans="1:11" x14ac:dyDescent="0.25">
      <c r="A91">
        <v>87</v>
      </c>
      <c r="B91">
        <v>10</v>
      </c>
      <c r="C91" t="s">
        <v>191</v>
      </c>
      <c r="D91">
        <v>30</v>
      </c>
      <c r="E91">
        <v>8</v>
      </c>
      <c r="F91" t="s">
        <v>260</v>
      </c>
      <c r="G91">
        <v>0.75675680000000001</v>
      </c>
      <c r="H91">
        <v>3</v>
      </c>
      <c r="I91">
        <f>VLOOKUP(H91,Sheet2!$G$2:$I$13,3)</f>
        <v>2</v>
      </c>
      <c r="J91" t="s">
        <v>264</v>
      </c>
      <c r="K91">
        <v>3.3</v>
      </c>
    </row>
    <row r="92" spans="1:11" x14ac:dyDescent="0.25">
      <c r="A92">
        <v>88</v>
      </c>
      <c r="B92">
        <v>11</v>
      </c>
      <c r="D92">
        <v>41</v>
      </c>
      <c r="E92">
        <v>8</v>
      </c>
      <c r="F92" t="s">
        <v>260</v>
      </c>
      <c r="G92">
        <v>0.97826089999999999</v>
      </c>
      <c r="H92">
        <v>4</v>
      </c>
      <c r="I92">
        <f>VLOOKUP(H92,Sheet2!$G$2:$I$13,3)</f>
        <v>2</v>
      </c>
      <c r="J92" t="s">
        <v>264</v>
      </c>
      <c r="K92">
        <v>3.3</v>
      </c>
    </row>
    <row r="93" spans="1:11" x14ac:dyDescent="0.25">
      <c r="A93">
        <v>89</v>
      </c>
      <c r="B93">
        <v>1</v>
      </c>
      <c r="C93" t="s">
        <v>233</v>
      </c>
      <c r="D93">
        <v>52</v>
      </c>
      <c r="E93">
        <v>8</v>
      </c>
      <c r="F93" t="s">
        <v>260</v>
      </c>
      <c r="G93">
        <v>1.6</v>
      </c>
      <c r="H93">
        <v>5</v>
      </c>
      <c r="I93">
        <f>VLOOKUP(H93,Sheet2!$G$2:$I$13,3)</f>
        <v>2</v>
      </c>
      <c r="J93" t="s">
        <v>264</v>
      </c>
      <c r="K93">
        <v>3.3</v>
      </c>
    </row>
    <row r="94" spans="1:11" x14ac:dyDescent="0.25">
      <c r="A94">
        <v>90</v>
      </c>
      <c r="B94">
        <v>2</v>
      </c>
      <c r="D94">
        <v>63</v>
      </c>
      <c r="E94">
        <v>8</v>
      </c>
      <c r="F94" t="s">
        <v>260</v>
      </c>
      <c r="G94">
        <v>1.9784949999999999</v>
      </c>
      <c r="H94">
        <v>6</v>
      </c>
      <c r="I94">
        <f>VLOOKUP(H94,Sheet2!$G$2:$I$13,3)</f>
        <v>2</v>
      </c>
      <c r="J94" t="s">
        <v>264</v>
      </c>
      <c r="K94">
        <v>3.3</v>
      </c>
    </row>
    <row r="95" spans="1:11" x14ac:dyDescent="0.25">
      <c r="A95">
        <v>91</v>
      </c>
      <c r="B95">
        <v>3</v>
      </c>
      <c r="C95" t="s">
        <v>191</v>
      </c>
      <c r="D95">
        <v>74</v>
      </c>
      <c r="E95">
        <v>8</v>
      </c>
      <c r="F95" t="s">
        <v>260</v>
      </c>
      <c r="G95">
        <v>1.2673270000000001</v>
      </c>
      <c r="H95">
        <v>7</v>
      </c>
      <c r="I95">
        <f>VLOOKUP(H95,Sheet2!$G$2:$I$13,3)</f>
        <v>3</v>
      </c>
      <c r="J95" t="s">
        <v>264</v>
      </c>
      <c r="K95">
        <v>3.3</v>
      </c>
    </row>
    <row r="96" spans="1:11" x14ac:dyDescent="0.25">
      <c r="A96">
        <v>92</v>
      </c>
      <c r="B96">
        <v>4</v>
      </c>
      <c r="C96" t="s">
        <v>192</v>
      </c>
      <c r="D96">
        <v>85</v>
      </c>
      <c r="E96">
        <v>8</v>
      </c>
      <c r="F96" t="s">
        <v>260</v>
      </c>
      <c r="G96">
        <v>1.337995</v>
      </c>
      <c r="H96">
        <v>8</v>
      </c>
      <c r="I96">
        <f>VLOOKUP(H96,Sheet2!$G$2:$I$13,3)</f>
        <v>3</v>
      </c>
      <c r="J96" t="s">
        <v>264</v>
      </c>
      <c r="K96">
        <v>3.3</v>
      </c>
    </row>
    <row r="97" spans="1:11" x14ac:dyDescent="0.25">
      <c r="A97">
        <v>93</v>
      </c>
      <c r="B97">
        <v>5</v>
      </c>
      <c r="C97" t="s">
        <v>193</v>
      </c>
      <c r="D97">
        <v>96</v>
      </c>
      <c r="E97">
        <v>8</v>
      </c>
      <c r="F97" t="s">
        <v>260</v>
      </c>
      <c r="G97">
        <v>12</v>
      </c>
      <c r="H97">
        <v>9</v>
      </c>
      <c r="I97">
        <f>VLOOKUP(H97,Sheet2!$G$2:$I$13,3)</f>
        <v>3</v>
      </c>
      <c r="J97" t="s">
        <v>264</v>
      </c>
      <c r="K97">
        <v>3.3</v>
      </c>
    </row>
    <row r="98" spans="1:11" x14ac:dyDescent="0.25">
      <c r="A98">
        <v>94</v>
      </c>
      <c r="B98">
        <v>6</v>
      </c>
      <c r="C98" t="s">
        <v>234</v>
      </c>
      <c r="D98">
        <v>107</v>
      </c>
      <c r="E98">
        <v>8</v>
      </c>
      <c r="F98" t="s">
        <v>260</v>
      </c>
      <c r="G98">
        <v>0.88607590000000003</v>
      </c>
      <c r="H98">
        <v>10</v>
      </c>
      <c r="I98">
        <f>VLOOKUP(H98,Sheet2!$G$2:$I$13,3)</f>
        <v>1</v>
      </c>
      <c r="J98" t="s">
        <v>264</v>
      </c>
      <c r="K98">
        <v>3.3</v>
      </c>
    </row>
    <row r="99" spans="1:11" x14ac:dyDescent="0.25">
      <c r="A99">
        <v>95</v>
      </c>
      <c r="B99">
        <v>7</v>
      </c>
      <c r="C99" t="s">
        <v>235</v>
      </c>
      <c r="D99">
        <v>118</v>
      </c>
      <c r="E99">
        <v>8</v>
      </c>
      <c r="F99" t="s">
        <v>260</v>
      </c>
      <c r="G99">
        <v>2.8435999999999999E-2</v>
      </c>
      <c r="H99">
        <v>11</v>
      </c>
      <c r="I99">
        <f>VLOOKUP(H99,Sheet2!$G$2:$I$13,3)</f>
        <v>1</v>
      </c>
      <c r="J99" t="s">
        <v>264</v>
      </c>
      <c r="K99">
        <v>3.3</v>
      </c>
    </row>
    <row r="100" spans="1:11" x14ac:dyDescent="0.25">
      <c r="A100">
        <v>96</v>
      </c>
      <c r="B100">
        <v>8</v>
      </c>
      <c r="C100" t="s">
        <v>236</v>
      </c>
      <c r="D100">
        <v>129</v>
      </c>
      <c r="E100">
        <v>8</v>
      </c>
      <c r="F100" t="s">
        <v>260</v>
      </c>
      <c r="G100">
        <v>1.775385</v>
      </c>
      <c r="H100">
        <v>12</v>
      </c>
      <c r="I100">
        <f>VLOOKUP(H100,Sheet2!$G$2:$I$13,3)</f>
        <v>4</v>
      </c>
      <c r="J100" t="s">
        <v>264</v>
      </c>
      <c r="K100">
        <v>3.3</v>
      </c>
    </row>
    <row r="101" spans="1:11" x14ac:dyDescent="0.25">
      <c r="A101">
        <v>97</v>
      </c>
      <c r="B101">
        <v>9</v>
      </c>
      <c r="C101" t="s">
        <v>237</v>
      </c>
      <c r="D101">
        <v>9</v>
      </c>
      <c r="E101">
        <v>9</v>
      </c>
      <c r="F101" t="s">
        <v>261</v>
      </c>
      <c r="G101">
        <v>3.0159050000000001</v>
      </c>
      <c r="H101">
        <v>1</v>
      </c>
      <c r="I101">
        <f>VLOOKUP(H101,Sheet2!$G$2:$I$13,3)</f>
        <v>5</v>
      </c>
      <c r="J101" t="s">
        <v>265</v>
      </c>
      <c r="K101">
        <v>3.4</v>
      </c>
    </row>
    <row r="102" spans="1:11" x14ac:dyDescent="0.25">
      <c r="A102">
        <v>98</v>
      </c>
      <c r="B102">
        <v>10</v>
      </c>
      <c r="C102" t="s">
        <v>191</v>
      </c>
      <c r="D102">
        <v>20</v>
      </c>
      <c r="E102">
        <v>9</v>
      </c>
      <c r="F102" t="s">
        <v>261</v>
      </c>
      <c r="G102">
        <v>2.6065990000000001</v>
      </c>
      <c r="H102">
        <v>2</v>
      </c>
      <c r="I102">
        <f>VLOOKUP(H102,Sheet2!$G$2:$I$13,3)</f>
        <v>5</v>
      </c>
      <c r="J102" t="s">
        <v>265</v>
      </c>
      <c r="K102">
        <v>3.4</v>
      </c>
    </row>
    <row r="103" spans="1:11" x14ac:dyDescent="0.25">
      <c r="A103">
        <v>99</v>
      </c>
      <c r="B103">
        <v>11</v>
      </c>
      <c r="D103">
        <v>31</v>
      </c>
      <c r="E103">
        <v>9</v>
      </c>
      <c r="F103" t="s">
        <v>261</v>
      </c>
      <c r="G103">
        <v>1.1675679999999999</v>
      </c>
      <c r="H103">
        <v>3</v>
      </c>
      <c r="I103">
        <f>VLOOKUP(H103,Sheet2!$G$2:$I$13,3)</f>
        <v>2</v>
      </c>
      <c r="J103" t="s">
        <v>265</v>
      </c>
      <c r="K103">
        <v>3.4</v>
      </c>
    </row>
    <row r="104" spans="1:11" x14ac:dyDescent="0.25">
      <c r="A104">
        <v>100</v>
      </c>
      <c r="B104">
        <v>1</v>
      </c>
      <c r="C104" t="s">
        <v>238</v>
      </c>
      <c r="D104">
        <v>42</v>
      </c>
      <c r="E104">
        <v>9</v>
      </c>
      <c r="F104" t="s">
        <v>261</v>
      </c>
      <c r="G104">
        <v>1.2826090000000001</v>
      </c>
      <c r="H104">
        <v>4</v>
      </c>
      <c r="I104">
        <f>VLOOKUP(H104,Sheet2!$G$2:$I$13,3)</f>
        <v>2</v>
      </c>
      <c r="J104" t="s">
        <v>265</v>
      </c>
      <c r="K104">
        <v>3.4</v>
      </c>
    </row>
    <row r="105" spans="1:11" x14ac:dyDescent="0.25">
      <c r="A105">
        <v>101</v>
      </c>
      <c r="B105">
        <v>2</v>
      </c>
      <c r="D105">
        <v>53</v>
      </c>
      <c r="E105">
        <v>9</v>
      </c>
      <c r="F105" t="s">
        <v>261</v>
      </c>
      <c r="G105">
        <v>1.6</v>
      </c>
      <c r="H105">
        <v>5</v>
      </c>
      <c r="I105">
        <f>VLOOKUP(H105,Sheet2!$G$2:$I$13,3)</f>
        <v>2</v>
      </c>
      <c r="J105" t="s">
        <v>265</v>
      </c>
      <c r="K105">
        <v>3.4</v>
      </c>
    </row>
    <row r="106" spans="1:11" x14ac:dyDescent="0.25">
      <c r="A106">
        <v>102</v>
      </c>
      <c r="B106">
        <v>3</v>
      </c>
      <c r="C106" t="s">
        <v>191</v>
      </c>
      <c r="D106">
        <v>64</v>
      </c>
      <c r="E106">
        <v>9</v>
      </c>
      <c r="F106" t="s">
        <v>261</v>
      </c>
      <c r="G106">
        <v>2.0645159999999998</v>
      </c>
      <c r="H106">
        <v>6</v>
      </c>
      <c r="I106">
        <f>VLOOKUP(H106,Sheet2!$G$2:$I$13,3)</f>
        <v>2</v>
      </c>
      <c r="J106" t="s">
        <v>265</v>
      </c>
      <c r="K106">
        <v>3.4</v>
      </c>
    </row>
    <row r="107" spans="1:11" x14ac:dyDescent="0.25">
      <c r="A107">
        <v>103</v>
      </c>
      <c r="B107">
        <v>4</v>
      </c>
      <c r="C107" t="s">
        <v>192</v>
      </c>
      <c r="D107">
        <v>75</v>
      </c>
      <c r="E107">
        <v>9</v>
      </c>
      <c r="F107" t="s">
        <v>261</v>
      </c>
      <c r="G107">
        <v>1.9240919999999999</v>
      </c>
      <c r="H107">
        <v>7</v>
      </c>
      <c r="I107">
        <f>VLOOKUP(H107,Sheet2!$G$2:$I$13,3)</f>
        <v>3</v>
      </c>
      <c r="J107" t="s">
        <v>265</v>
      </c>
      <c r="K107">
        <v>3.4</v>
      </c>
    </row>
    <row r="108" spans="1:11" x14ac:dyDescent="0.25">
      <c r="A108">
        <v>104</v>
      </c>
      <c r="B108">
        <v>5</v>
      </c>
      <c r="C108" t="s">
        <v>193</v>
      </c>
      <c r="D108">
        <v>86</v>
      </c>
      <c r="E108">
        <v>9</v>
      </c>
      <c r="F108" t="s">
        <v>261</v>
      </c>
      <c r="G108">
        <v>1.7365969999999999</v>
      </c>
      <c r="H108">
        <v>8</v>
      </c>
      <c r="I108">
        <f>VLOOKUP(H108,Sheet2!$G$2:$I$13,3)</f>
        <v>3</v>
      </c>
      <c r="J108" t="s">
        <v>265</v>
      </c>
      <c r="K108">
        <v>3.4</v>
      </c>
    </row>
    <row r="109" spans="1:11" x14ac:dyDescent="0.25">
      <c r="A109">
        <v>105</v>
      </c>
      <c r="B109">
        <v>6</v>
      </c>
      <c r="C109" t="s">
        <v>239</v>
      </c>
      <c r="D109">
        <v>97</v>
      </c>
      <c r="E109">
        <v>9</v>
      </c>
      <c r="F109" t="s">
        <v>261</v>
      </c>
      <c r="G109">
        <v>0.1097561</v>
      </c>
      <c r="H109">
        <v>9</v>
      </c>
      <c r="I109">
        <f>VLOOKUP(H109,Sheet2!$G$2:$I$13,3)</f>
        <v>3</v>
      </c>
      <c r="J109" t="s">
        <v>265</v>
      </c>
      <c r="K109">
        <v>3.4</v>
      </c>
    </row>
    <row r="110" spans="1:11" x14ac:dyDescent="0.25">
      <c r="A110">
        <v>106</v>
      </c>
      <c r="B110">
        <v>7</v>
      </c>
      <c r="C110" t="s">
        <v>240</v>
      </c>
      <c r="D110">
        <v>108</v>
      </c>
      <c r="E110">
        <v>9</v>
      </c>
      <c r="F110" t="s">
        <v>261</v>
      </c>
      <c r="G110">
        <v>0.20253160000000001</v>
      </c>
      <c r="H110">
        <v>10</v>
      </c>
      <c r="I110">
        <f>VLOOKUP(H110,Sheet2!$G$2:$I$13,3)</f>
        <v>1</v>
      </c>
      <c r="J110" t="s">
        <v>265</v>
      </c>
      <c r="K110">
        <v>3.4</v>
      </c>
    </row>
    <row r="111" spans="1:11" x14ac:dyDescent="0.25">
      <c r="A111">
        <v>107</v>
      </c>
      <c r="B111">
        <v>8</v>
      </c>
      <c r="C111" t="s">
        <v>241</v>
      </c>
      <c r="D111">
        <v>119</v>
      </c>
      <c r="E111">
        <v>9</v>
      </c>
      <c r="F111" t="s">
        <v>261</v>
      </c>
      <c r="G111">
        <v>3.3175400000000001E-2</v>
      </c>
      <c r="H111">
        <v>11</v>
      </c>
      <c r="I111">
        <f>VLOOKUP(H111,Sheet2!$G$2:$I$13,3)</f>
        <v>1</v>
      </c>
      <c r="J111" t="s">
        <v>265</v>
      </c>
      <c r="K111">
        <v>3.4</v>
      </c>
    </row>
    <row r="112" spans="1:11" x14ac:dyDescent="0.25">
      <c r="A112">
        <v>108</v>
      </c>
      <c r="B112">
        <v>9</v>
      </c>
      <c r="C112" t="s">
        <v>242</v>
      </c>
      <c r="D112">
        <v>130</v>
      </c>
      <c r="E112">
        <v>9</v>
      </c>
      <c r="F112" t="s">
        <v>261</v>
      </c>
      <c r="G112">
        <v>1.803077</v>
      </c>
      <c r="H112">
        <v>12</v>
      </c>
      <c r="I112">
        <f>VLOOKUP(H112,Sheet2!$G$2:$I$13,3)</f>
        <v>4</v>
      </c>
      <c r="J112" t="s">
        <v>265</v>
      </c>
      <c r="K112">
        <v>3.4</v>
      </c>
    </row>
    <row r="113" spans="1:7" x14ac:dyDescent="0.25">
      <c r="A113">
        <v>109</v>
      </c>
      <c r="B113">
        <v>10</v>
      </c>
      <c r="C113" t="s">
        <v>191</v>
      </c>
      <c r="D113">
        <v>10</v>
      </c>
      <c r="E113">
        <v>10</v>
      </c>
      <c r="F113" t="s">
        <v>255</v>
      </c>
      <c r="G113" t="s">
        <v>256</v>
      </c>
    </row>
    <row r="114" spans="1:7" x14ac:dyDescent="0.25">
      <c r="A114">
        <v>110</v>
      </c>
      <c r="B114">
        <v>11</v>
      </c>
      <c r="D114">
        <v>21</v>
      </c>
      <c r="E114">
        <v>10</v>
      </c>
      <c r="F114" t="s">
        <v>255</v>
      </c>
      <c r="G114" t="s">
        <v>256</v>
      </c>
    </row>
    <row r="115" spans="1:7" x14ac:dyDescent="0.25">
      <c r="A115">
        <v>111</v>
      </c>
      <c r="B115">
        <v>1</v>
      </c>
      <c r="C115" t="s">
        <v>243</v>
      </c>
      <c r="D115">
        <v>32</v>
      </c>
      <c r="E115">
        <v>10</v>
      </c>
      <c r="F115" t="s">
        <v>255</v>
      </c>
      <c r="G115" t="s">
        <v>256</v>
      </c>
    </row>
    <row r="116" spans="1:7" x14ac:dyDescent="0.25">
      <c r="A116">
        <v>112</v>
      </c>
      <c r="B116">
        <v>2</v>
      </c>
      <c r="D116">
        <v>43</v>
      </c>
      <c r="E116">
        <v>10</v>
      </c>
      <c r="F116" t="s">
        <v>255</v>
      </c>
      <c r="G116" t="s">
        <v>256</v>
      </c>
    </row>
    <row r="117" spans="1:7" x14ac:dyDescent="0.25">
      <c r="A117">
        <v>113</v>
      </c>
      <c r="B117">
        <v>3</v>
      </c>
      <c r="C117" t="s">
        <v>191</v>
      </c>
      <c r="D117">
        <v>54</v>
      </c>
      <c r="E117">
        <v>10</v>
      </c>
      <c r="F117" t="s">
        <v>255</v>
      </c>
      <c r="G117" t="s">
        <v>256</v>
      </c>
    </row>
    <row r="118" spans="1:7" x14ac:dyDescent="0.25">
      <c r="A118">
        <v>114</v>
      </c>
      <c r="B118">
        <v>4</v>
      </c>
      <c r="C118" t="s">
        <v>192</v>
      </c>
      <c r="D118">
        <v>65</v>
      </c>
      <c r="E118">
        <v>10</v>
      </c>
      <c r="F118" t="s">
        <v>255</v>
      </c>
      <c r="G118" t="s">
        <v>256</v>
      </c>
    </row>
    <row r="119" spans="1:7" x14ac:dyDescent="0.25">
      <c r="A119">
        <v>115</v>
      </c>
      <c r="B119">
        <v>5</v>
      </c>
      <c r="C119" t="s">
        <v>193</v>
      </c>
      <c r="D119">
        <v>76</v>
      </c>
      <c r="E119">
        <v>10</v>
      </c>
      <c r="F119" t="s">
        <v>255</v>
      </c>
      <c r="G119" t="s">
        <v>256</v>
      </c>
    </row>
    <row r="120" spans="1:7" x14ac:dyDescent="0.25">
      <c r="A120">
        <v>116</v>
      </c>
      <c r="B120">
        <v>6</v>
      </c>
      <c r="C120" t="s">
        <v>244</v>
      </c>
      <c r="D120">
        <v>87</v>
      </c>
      <c r="E120">
        <v>10</v>
      </c>
      <c r="F120" t="s">
        <v>255</v>
      </c>
      <c r="G120" t="s">
        <v>256</v>
      </c>
    </row>
    <row r="121" spans="1:7" x14ac:dyDescent="0.25">
      <c r="A121">
        <v>117</v>
      </c>
      <c r="B121">
        <v>7</v>
      </c>
      <c r="C121" t="s">
        <v>245</v>
      </c>
      <c r="D121">
        <v>98</v>
      </c>
      <c r="E121">
        <v>10</v>
      </c>
      <c r="F121" t="s">
        <v>255</v>
      </c>
      <c r="G121" t="s">
        <v>256</v>
      </c>
    </row>
    <row r="122" spans="1:7" x14ac:dyDescent="0.25">
      <c r="A122">
        <v>118</v>
      </c>
      <c r="B122">
        <v>8</v>
      </c>
      <c r="C122" t="s">
        <v>246</v>
      </c>
      <c r="D122">
        <v>109</v>
      </c>
      <c r="E122">
        <v>10</v>
      </c>
      <c r="F122" t="s">
        <v>255</v>
      </c>
      <c r="G122" t="s">
        <v>256</v>
      </c>
    </row>
    <row r="123" spans="1:7" x14ac:dyDescent="0.25">
      <c r="A123">
        <v>119</v>
      </c>
      <c r="B123">
        <v>9</v>
      </c>
      <c r="C123" t="s">
        <v>247</v>
      </c>
      <c r="D123">
        <v>120</v>
      </c>
      <c r="E123">
        <v>10</v>
      </c>
      <c r="F123" t="s">
        <v>255</v>
      </c>
      <c r="G123" t="s">
        <v>256</v>
      </c>
    </row>
    <row r="124" spans="1:7" x14ac:dyDescent="0.25">
      <c r="A124">
        <v>120</v>
      </c>
      <c r="B124">
        <v>10</v>
      </c>
      <c r="C124" t="s">
        <v>191</v>
      </c>
      <c r="D124">
        <v>131</v>
      </c>
      <c r="E124">
        <v>10</v>
      </c>
      <c r="F124" t="s">
        <v>255</v>
      </c>
      <c r="G124" t="s">
        <v>256</v>
      </c>
    </row>
    <row r="125" spans="1:7" x14ac:dyDescent="0.25">
      <c r="A125">
        <v>121</v>
      </c>
      <c r="B125">
        <v>11</v>
      </c>
      <c r="D125">
        <v>11</v>
      </c>
      <c r="E125">
        <v>11</v>
      </c>
    </row>
    <row r="126" spans="1:7" x14ac:dyDescent="0.25">
      <c r="A126">
        <v>122</v>
      </c>
      <c r="B126">
        <v>1</v>
      </c>
      <c r="C126" t="s">
        <v>248</v>
      </c>
      <c r="D126">
        <v>22</v>
      </c>
      <c r="E126">
        <v>11</v>
      </c>
    </row>
    <row r="127" spans="1:7" x14ac:dyDescent="0.25">
      <c r="A127">
        <v>123</v>
      </c>
      <c r="B127">
        <v>2</v>
      </c>
      <c r="D127">
        <v>33</v>
      </c>
      <c r="E127">
        <v>11</v>
      </c>
    </row>
    <row r="128" spans="1:7" x14ac:dyDescent="0.25">
      <c r="A128">
        <v>124</v>
      </c>
      <c r="B128">
        <v>3</v>
      </c>
      <c r="C128" t="s">
        <v>191</v>
      </c>
      <c r="D128">
        <v>44</v>
      </c>
      <c r="E128">
        <v>11</v>
      </c>
    </row>
    <row r="129" spans="1:5" x14ac:dyDescent="0.25">
      <c r="A129">
        <v>125</v>
      </c>
      <c r="B129">
        <v>4</v>
      </c>
      <c r="C129" t="s">
        <v>192</v>
      </c>
      <c r="D129">
        <v>55</v>
      </c>
      <c r="E129">
        <v>11</v>
      </c>
    </row>
    <row r="130" spans="1:5" x14ac:dyDescent="0.25">
      <c r="A130">
        <v>126</v>
      </c>
      <c r="B130">
        <v>5</v>
      </c>
      <c r="C130" t="s">
        <v>193</v>
      </c>
      <c r="D130">
        <v>66</v>
      </c>
      <c r="E130">
        <v>11</v>
      </c>
    </row>
    <row r="131" spans="1:5" x14ac:dyDescent="0.25">
      <c r="A131">
        <v>127</v>
      </c>
      <c r="B131">
        <v>6</v>
      </c>
      <c r="C131" t="s">
        <v>249</v>
      </c>
      <c r="D131">
        <v>77</v>
      </c>
      <c r="E131">
        <v>11</v>
      </c>
    </row>
    <row r="132" spans="1:5" x14ac:dyDescent="0.25">
      <c r="A132">
        <v>128</v>
      </c>
      <c r="B132">
        <v>7</v>
      </c>
      <c r="C132" t="s">
        <v>250</v>
      </c>
      <c r="D132">
        <v>88</v>
      </c>
      <c r="E132">
        <v>11</v>
      </c>
    </row>
    <row r="133" spans="1:5" x14ac:dyDescent="0.25">
      <c r="A133">
        <v>129</v>
      </c>
      <c r="B133">
        <v>8</v>
      </c>
      <c r="C133" t="s">
        <v>251</v>
      </c>
      <c r="D133">
        <v>99</v>
      </c>
      <c r="E133">
        <v>11</v>
      </c>
    </row>
    <row r="134" spans="1:5" x14ac:dyDescent="0.25">
      <c r="A134">
        <v>130</v>
      </c>
      <c r="B134">
        <v>9</v>
      </c>
      <c r="C134" t="s">
        <v>252</v>
      </c>
      <c r="D134">
        <v>110</v>
      </c>
      <c r="E134">
        <v>11</v>
      </c>
    </row>
    <row r="135" spans="1:5" x14ac:dyDescent="0.25">
      <c r="A135">
        <v>131</v>
      </c>
      <c r="B135">
        <v>10</v>
      </c>
      <c r="C135" t="s">
        <v>191</v>
      </c>
      <c r="D135">
        <v>121</v>
      </c>
      <c r="E135">
        <v>11</v>
      </c>
    </row>
    <row r="136" spans="1:5" x14ac:dyDescent="0.25">
      <c r="A136">
        <v>132</v>
      </c>
      <c r="B136">
        <v>11</v>
      </c>
      <c r="D136">
        <v>132</v>
      </c>
      <c r="E136">
        <v>11</v>
      </c>
    </row>
  </sheetData>
  <sortState ref="D5:G136">
    <sortCondition ref="E5:E136"/>
    <sortCondition ref="D5:D1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266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8</v>
      </c>
      <c r="G2">
        <v>8</v>
      </c>
      <c r="H2">
        <v>41</v>
      </c>
      <c r="I2">
        <v>64</v>
      </c>
      <c r="K2">
        <v>10</v>
      </c>
      <c r="L2">
        <v>10</v>
      </c>
      <c r="M2">
        <v>54</v>
      </c>
      <c r="N2">
        <v>72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21</v>
      </c>
      <c r="G3">
        <v>8</v>
      </c>
      <c r="H3">
        <v>115</v>
      </c>
      <c r="I3">
        <v>85</v>
      </c>
      <c r="K3">
        <v>23</v>
      </c>
      <c r="L3">
        <v>10</v>
      </c>
      <c r="M3">
        <v>128</v>
      </c>
      <c r="N3">
        <v>91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34</v>
      </c>
      <c r="G4">
        <v>8</v>
      </c>
      <c r="H4">
        <v>32</v>
      </c>
      <c r="I4">
        <v>47</v>
      </c>
      <c r="K4">
        <v>36</v>
      </c>
      <c r="L4">
        <v>10</v>
      </c>
      <c r="M4">
        <v>44</v>
      </c>
      <c r="N4">
        <v>54</v>
      </c>
    </row>
    <row r="5" spans="1:14" x14ac:dyDescent="0.25">
      <c r="A5">
        <v>14</v>
      </c>
      <c r="B5">
        <v>1</v>
      </c>
      <c r="C5" t="s">
        <v>9</v>
      </c>
      <c r="D5" t="s">
        <v>54</v>
      </c>
      <c r="F5">
        <v>47</v>
      </c>
      <c r="G5">
        <v>8</v>
      </c>
      <c r="H5">
        <v>96</v>
      </c>
      <c r="I5">
        <v>100</v>
      </c>
      <c r="K5">
        <v>49</v>
      </c>
      <c r="L5">
        <v>10</v>
      </c>
      <c r="M5">
        <v>105</v>
      </c>
      <c r="N5">
        <v>108</v>
      </c>
    </row>
    <row r="6" spans="1:14" x14ac:dyDescent="0.25">
      <c r="A6">
        <v>27</v>
      </c>
      <c r="B6">
        <v>1</v>
      </c>
      <c r="C6" t="s">
        <v>13</v>
      </c>
      <c r="D6" t="s">
        <v>55</v>
      </c>
      <c r="F6">
        <v>60</v>
      </c>
      <c r="G6">
        <v>8</v>
      </c>
      <c r="H6">
        <v>16</v>
      </c>
      <c r="I6">
        <v>21</v>
      </c>
      <c r="K6">
        <v>62</v>
      </c>
      <c r="L6">
        <v>10</v>
      </c>
      <c r="M6">
        <v>32</v>
      </c>
      <c r="N6">
        <v>36</v>
      </c>
    </row>
    <row r="7" spans="1:14" x14ac:dyDescent="0.25">
      <c r="A7">
        <v>40</v>
      </c>
      <c r="B7">
        <v>1</v>
      </c>
      <c r="C7" t="s">
        <v>17</v>
      </c>
      <c r="D7" t="s">
        <v>56</v>
      </c>
      <c r="F7">
        <v>73</v>
      </c>
      <c r="G7">
        <v>8</v>
      </c>
      <c r="H7">
        <v>28</v>
      </c>
      <c r="K7">
        <v>75</v>
      </c>
      <c r="L7">
        <v>10</v>
      </c>
      <c r="M7">
        <v>53</v>
      </c>
    </row>
    <row r="8" spans="1:14" x14ac:dyDescent="0.25">
      <c r="A8">
        <v>53</v>
      </c>
      <c r="B8">
        <v>1</v>
      </c>
      <c r="C8" t="s">
        <v>20</v>
      </c>
      <c r="D8" t="s">
        <v>57</v>
      </c>
      <c r="F8">
        <v>86</v>
      </c>
      <c r="G8">
        <v>8</v>
      </c>
      <c r="H8">
        <v>139</v>
      </c>
      <c r="I8">
        <v>119</v>
      </c>
      <c r="K8">
        <v>88</v>
      </c>
      <c r="L8">
        <v>10</v>
      </c>
      <c r="M8">
        <v>140</v>
      </c>
      <c r="N8">
        <v>120</v>
      </c>
    </row>
    <row r="9" spans="1:14" x14ac:dyDescent="0.25">
      <c r="A9">
        <v>66</v>
      </c>
      <c r="B9">
        <v>1</v>
      </c>
      <c r="C9" t="s">
        <v>23</v>
      </c>
      <c r="D9" t="s">
        <v>58</v>
      </c>
      <c r="F9">
        <v>99</v>
      </c>
      <c r="G9">
        <v>8</v>
      </c>
      <c r="H9">
        <v>151</v>
      </c>
      <c r="I9">
        <v>175</v>
      </c>
      <c r="K9">
        <v>101</v>
      </c>
      <c r="L9">
        <v>10</v>
      </c>
      <c r="M9">
        <v>152</v>
      </c>
      <c r="N9">
        <v>177</v>
      </c>
    </row>
    <row r="10" spans="1:14" x14ac:dyDescent="0.25">
      <c r="A10">
        <v>79</v>
      </c>
      <c r="B10">
        <v>1</v>
      </c>
      <c r="C10" t="s">
        <v>27</v>
      </c>
      <c r="D10" t="s">
        <v>59</v>
      </c>
      <c r="F10">
        <v>112</v>
      </c>
      <c r="G10">
        <v>8</v>
      </c>
      <c r="H10">
        <v>33</v>
      </c>
      <c r="I10">
        <v>20</v>
      </c>
      <c r="K10">
        <v>114</v>
      </c>
      <c r="L10">
        <v>10</v>
      </c>
      <c r="M10">
        <v>35</v>
      </c>
      <c r="N10">
        <v>20</v>
      </c>
    </row>
    <row r="11" spans="1:14" x14ac:dyDescent="0.25">
      <c r="A11">
        <v>92</v>
      </c>
      <c r="B11">
        <v>1</v>
      </c>
      <c r="C11" t="s">
        <v>30</v>
      </c>
      <c r="D11" t="s">
        <v>60</v>
      </c>
      <c r="F11">
        <v>125</v>
      </c>
      <c r="G11">
        <v>8</v>
      </c>
      <c r="H11">
        <v>73</v>
      </c>
      <c r="I11">
        <v>63</v>
      </c>
      <c r="K11">
        <v>127</v>
      </c>
      <c r="L11">
        <v>10</v>
      </c>
      <c r="M11">
        <v>84</v>
      </c>
      <c r="N11">
        <v>72</v>
      </c>
    </row>
    <row r="12" spans="1:14" x14ac:dyDescent="0.25">
      <c r="A12">
        <v>105</v>
      </c>
      <c r="B12">
        <v>1</v>
      </c>
      <c r="C12" t="s">
        <v>34</v>
      </c>
      <c r="D12" t="s">
        <v>61</v>
      </c>
      <c r="F12">
        <v>138</v>
      </c>
      <c r="G12">
        <v>8</v>
      </c>
      <c r="K12">
        <v>140</v>
      </c>
      <c r="L12">
        <v>10</v>
      </c>
    </row>
    <row r="13" spans="1:14" x14ac:dyDescent="0.25">
      <c r="A13">
        <v>118</v>
      </c>
      <c r="B13">
        <v>1</v>
      </c>
      <c r="C13" t="s">
        <v>37</v>
      </c>
      <c r="D13" t="s">
        <v>62</v>
      </c>
      <c r="F13">
        <v>151</v>
      </c>
      <c r="G13">
        <v>8</v>
      </c>
      <c r="H13">
        <v>86</v>
      </c>
      <c r="I13">
        <v>74</v>
      </c>
      <c r="K13">
        <v>153</v>
      </c>
      <c r="L13">
        <v>10</v>
      </c>
      <c r="M13">
        <v>92</v>
      </c>
      <c r="N13">
        <v>82</v>
      </c>
    </row>
    <row r="14" spans="1:14" x14ac:dyDescent="0.25">
      <c r="A14">
        <v>131</v>
      </c>
      <c r="B14">
        <v>1</v>
      </c>
      <c r="C14" t="s">
        <v>40</v>
      </c>
    </row>
    <row r="15" spans="1:14" x14ac:dyDescent="0.25">
      <c r="A15">
        <v>144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15</v>
      </c>
      <c r="B17">
        <v>2</v>
      </c>
    </row>
    <row r="18" spans="1:11" x14ac:dyDescent="0.25">
      <c r="A18">
        <v>28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41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41</v>
      </c>
      <c r="I19">
        <f>M2</f>
        <v>54</v>
      </c>
      <c r="J19">
        <f>I2</f>
        <v>64</v>
      </c>
      <c r="K19">
        <f>N2</f>
        <v>72</v>
      </c>
    </row>
    <row r="20" spans="1:11" x14ac:dyDescent="0.25">
      <c r="A20">
        <v>54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115</v>
      </c>
      <c r="I20">
        <f t="shared" ref="I20:I30" si="2">M3</f>
        <v>128</v>
      </c>
      <c r="J20">
        <f t="shared" ref="J20:J30" si="3">I3</f>
        <v>85</v>
      </c>
      <c r="K20">
        <f t="shared" ref="K20:K30" si="4">N3</f>
        <v>91</v>
      </c>
    </row>
    <row r="21" spans="1:11" x14ac:dyDescent="0.25">
      <c r="A21">
        <v>67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32</v>
      </c>
      <c r="I21">
        <f t="shared" si="2"/>
        <v>44</v>
      </c>
      <c r="J21">
        <f t="shared" si="3"/>
        <v>47</v>
      </c>
      <c r="K21">
        <f t="shared" si="4"/>
        <v>54</v>
      </c>
    </row>
    <row r="22" spans="1:11" x14ac:dyDescent="0.25">
      <c r="A22">
        <v>80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96</v>
      </c>
      <c r="I22">
        <f t="shared" si="2"/>
        <v>105</v>
      </c>
      <c r="J22">
        <f t="shared" si="3"/>
        <v>100</v>
      </c>
      <c r="K22">
        <f t="shared" si="4"/>
        <v>108</v>
      </c>
    </row>
    <row r="23" spans="1:11" x14ac:dyDescent="0.25">
      <c r="A23">
        <v>93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16</v>
      </c>
      <c r="I23">
        <f t="shared" si="2"/>
        <v>32</v>
      </c>
      <c r="J23">
        <f t="shared" si="3"/>
        <v>21</v>
      </c>
      <c r="K23">
        <f t="shared" si="4"/>
        <v>36</v>
      </c>
    </row>
    <row r="24" spans="1:11" x14ac:dyDescent="0.25">
      <c r="A24">
        <v>106</v>
      </c>
      <c r="B24">
        <v>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28</v>
      </c>
      <c r="I24">
        <f t="shared" si="2"/>
        <v>53</v>
      </c>
      <c r="J24">
        <f t="shared" si="3"/>
        <v>0</v>
      </c>
      <c r="K24">
        <f t="shared" si="4"/>
        <v>0</v>
      </c>
    </row>
    <row r="25" spans="1:11" x14ac:dyDescent="0.25">
      <c r="A25">
        <v>119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139</v>
      </c>
      <c r="I25">
        <f t="shared" si="2"/>
        <v>140</v>
      </c>
      <c r="J25">
        <f t="shared" si="3"/>
        <v>119</v>
      </c>
      <c r="K25">
        <f t="shared" si="4"/>
        <v>120</v>
      </c>
    </row>
    <row r="26" spans="1:11" x14ac:dyDescent="0.25">
      <c r="A26">
        <v>132</v>
      </c>
      <c r="B26">
        <v>2</v>
      </c>
      <c r="C26" t="s">
        <v>302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151</v>
      </c>
      <c r="I26">
        <f t="shared" si="2"/>
        <v>152</v>
      </c>
      <c r="J26">
        <f t="shared" si="3"/>
        <v>175</v>
      </c>
      <c r="K26">
        <f t="shared" si="4"/>
        <v>177</v>
      </c>
    </row>
    <row r="27" spans="1:11" x14ac:dyDescent="0.25">
      <c r="A27">
        <v>145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33</v>
      </c>
      <c r="I27">
        <f t="shared" si="2"/>
        <v>35</v>
      </c>
      <c r="J27">
        <f t="shared" si="3"/>
        <v>20</v>
      </c>
      <c r="K27">
        <f t="shared" si="4"/>
        <v>20</v>
      </c>
    </row>
    <row r="28" spans="1:11" x14ac:dyDescent="0.25">
      <c r="A28">
        <v>3</v>
      </c>
      <c r="B28">
        <v>3</v>
      </c>
      <c r="C28" t="s">
        <v>267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73</v>
      </c>
      <c r="I28">
        <f t="shared" si="2"/>
        <v>84</v>
      </c>
      <c r="J28">
        <f t="shared" si="3"/>
        <v>63</v>
      </c>
      <c r="K28">
        <f t="shared" si="4"/>
        <v>72</v>
      </c>
    </row>
    <row r="29" spans="1:11" x14ac:dyDescent="0.25">
      <c r="A29">
        <v>16</v>
      </c>
      <c r="B29">
        <v>3</v>
      </c>
      <c r="C29" t="s">
        <v>267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 x14ac:dyDescent="0.25">
      <c r="A30">
        <v>29</v>
      </c>
      <c r="B30">
        <v>3</v>
      </c>
      <c r="C30" t="s">
        <v>267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86</v>
      </c>
      <c r="I30">
        <f t="shared" si="2"/>
        <v>92</v>
      </c>
      <c r="J30">
        <f t="shared" si="3"/>
        <v>74</v>
      </c>
      <c r="K30">
        <f t="shared" si="4"/>
        <v>82</v>
      </c>
    </row>
    <row r="31" spans="1:11" x14ac:dyDescent="0.25">
      <c r="A31">
        <v>42</v>
      </c>
      <c r="B31">
        <v>3</v>
      </c>
      <c r="C31" t="s">
        <v>267</v>
      </c>
    </row>
    <row r="32" spans="1:11" x14ac:dyDescent="0.25">
      <c r="A32">
        <v>55</v>
      </c>
      <c r="B32">
        <v>3</v>
      </c>
      <c r="C32" t="s">
        <v>267</v>
      </c>
    </row>
    <row r="33" spans="1:3" x14ac:dyDescent="0.25">
      <c r="A33">
        <v>68</v>
      </c>
      <c r="B33">
        <v>3</v>
      </c>
      <c r="C33" t="s">
        <v>267</v>
      </c>
    </row>
    <row r="34" spans="1:3" x14ac:dyDescent="0.25">
      <c r="A34">
        <v>81</v>
      </c>
      <c r="B34">
        <v>3</v>
      </c>
      <c r="C34" t="s">
        <v>267</v>
      </c>
    </row>
    <row r="35" spans="1:3" x14ac:dyDescent="0.25">
      <c r="A35">
        <v>94</v>
      </c>
      <c r="B35">
        <v>3</v>
      </c>
      <c r="C35" t="s">
        <v>267</v>
      </c>
    </row>
    <row r="36" spans="1:3" x14ac:dyDescent="0.25">
      <c r="A36">
        <v>107</v>
      </c>
      <c r="B36">
        <v>3</v>
      </c>
      <c r="C36" t="s">
        <v>267</v>
      </c>
    </row>
    <row r="37" spans="1:3" x14ac:dyDescent="0.25">
      <c r="A37">
        <v>120</v>
      </c>
      <c r="B37">
        <v>3</v>
      </c>
      <c r="C37" t="s">
        <v>267</v>
      </c>
    </row>
    <row r="38" spans="1:3" x14ac:dyDescent="0.25">
      <c r="A38">
        <v>133</v>
      </c>
      <c r="B38">
        <v>3</v>
      </c>
    </row>
    <row r="39" spans="1:3" x14ac:dyDescent="0.25">
      <c r="A39">
        <v>146</v>
      </c>
      <c r="B39">
        <v>3</v>
      </c>
      <c r="C39" t="s">
        <v>267</v>
      </c>
    </row>
    <row r="40" spans="1:3" x14ac:dyDescent="0.25">
      <c r="A40">
        <v>4</v>
      </c>
      <c r="B40">
        <v>4</v>
      </c>
      <c r="C40" t="s">
        <v>268</v>
      </c>
    </row>
    <row r="41" spans="1:3" x14ac:dyDescent="0.25">
      <c r="A41">
        <v>17</v>
      </c>
      <c r="B41">
        <v>4</v>
      </c>
      <c r="C41" t="s">
        <v>268</v>
      </c>
    </row>
    <row r="42" spans="1:3" x14ac:dyDescent="0.25">
      <c r="A42">
        <v>30</v>
      </c>
      <c r="B42">
        <v>4</v>
      </c>
      <c r="C42" t="s">
        <v>268</v>
      </c>
    </row>
    <row r="43" spans="1:3" x14ac:dyDescent="0.25">
      <c r="A43">
        <v>43</v>
      </c>
      <c r="B43">
        <v>4</v>
      </c>
      <c r="C43" t="s">
        <v>268</v>
      </c>
    </row>
    <row r="44" spans="1:3" x14ac:dyDescent="0.25">
      <c r="A44">
        <v>56</v>
      </c>
      <c r="B44">
        <v>4</v>
      </c>
      <c r="C44" t="s">
        <v>268</v>
      </c>
    </row>
    <row r="45" spans="1:3" x14ac:dyDescent="0.25">
      <c r="A45">
        <v>69</v>
      </c>
      <c r="B45">
        <v>4</v>
      </c>
      <c r="C45" t="s">
        <v>285</v>
      </c>
    </row>
    <row r="46" spans="1:3" x14ac:dyDescent="0.25">
      <c r="A46">
        <v>82</v>
      </c>
      <c r="B46">
        <v>4</v>
      </c>
      <c r="C46" t="s">
        <v>268</v>
      </c>
    </row>
    <row r="47" spans="1:3" x14ac:dyDescent="0.25">
      <c r="A47">
        <v>95</v>
      </c>
      <c r="B47">
        <v>4</v>
      </c>
      <c r="C47" t="s">
        <v>268</v>
      </c>
    </row>
    <row r="48" spans="1:3" x14ac:dyDescent="0.25">
      <c r="A48">
        <v>108</v>
      </c>
      <c r="B48">
        <v>4</v>
      </c>
      <c r="C48" t="s">
        <v>268</v>
      </c>
    </row>
    <row r="49" spans="1:3" x14ac:dyDescent="0.25">
      <c r="A49">
        <v>121</v>
      </c>
      <c r="B49">
        <v>4</v>
      </c>
      <c r="C49" t="s">
        <v>268</v>
      </c>
    </row>
    <row r="50" spans="1:3" x14ac:dyDescent="0.25">
      <c r="A50">
        <v>134</v>
      </c>
      <c r="B50">
        <v>4</v>
      </c>
      <c r="C50" t="s">
        <v>1</v>
      </c>
    </row>
    <row r="51" spans="1:3" x14ac:dyDescent="0.25">
      <c r="A51">
        <v>147</v>
      </c>
      <c r="B51">
        <v>4</v>
      </c>
      <c r="C51" t="s">
        <v>268</v>
      </c>
    </row>
    <row r="52" spans="1:3" x14ac:dyDescent="0.25">
      <c r="A52">
        <v>5</v>
      </c>
      <c r="B52">
        <v>5</v>
      </c>
      <c r="C52" t="s">
        <v>269</v>
      </c>
    </row>
    <row r="53" spans="1:3" x14ac:dyDescent="0.25">
      <c r="A53">
        <v>18</v>
      </c>
      <c r="B53">
        <v>5</v>
      </c>
      <c r="C53" t="s">
        <v>269</v>
      </c>
    </row>
    <row r="54" spans="1:3" x14ac:dyDescent="0.25">
      <c r="A54">
        <v>31</v>
      </c>
      <c r="B54">
        <v>5</v>
      </c>
      <c r="C54" t="s">
        <v>269</v>
      </c>
    </row>
    <row r="55" spans="1:3" x14ac:dyDescent="0.25">
      <c r="A55">
        <v>44</v>
      </c>
      <c r="B55">
        <v>5</v>
      </c>
      <c r="C55" t="s">
        <v>269</v>
      </c>
    </row>
    <row r="56" spans="1:3" x14ac:dyDescent="0.25">
      <c r="A56">
        <v>57</v>
      </c>
      <c r="B56">
        <v>5</v>
      </c>
      <c r="C56" t="s">
        <v>269</v>
      </c>
    </row>
    <row r="57" spans="1:3" x14ac:dyDescent="0.25">
      <c r="A57">
        <v>70</v>
      </c>
      <c r="B57">
        <v>5</v>
      </c>
      <c r="C57" t="s">
        <v>286</v>
      </c>
    </row>
    <row r="58" spans="1:3" x14ac:dyDescent="0.25">
      <c r="A58">
        <v>83</v>
      </c>
      <c r="B58">
        <v>5</v>
      </c>
      <c r="C58" t="s">
        <v>269</v>
      </c>
    </row>
    <row r="59" spans="1:3" x14ac:dyDescent="0.25">
      <c r="A59">
        <v>96</v>
      </c>
      <c r="B59">
        <v>5</v>
      </c>
      <c r="C59" t="s">
        <v>269</v>
      </c>
    </row>
    <row r="60" spans="1:3" x14ac:dyDescent="0.25">
      <c r="A60">
        <v>109</v>
      </c>
      <c r="B60">
        <v>5</v>
      </c>
      <c r="C60" t="s">
        <v>269</v>
      </c>
    </row>
    <row r="61" spans="1:3" x14ac:dyDescent="0.25">
      <c r="A61">
        <v>122</v>
      </c>
      <c r="B61">
        <v>5</v>
      </c>
      <c r="C61" t="s">
        <v>269</v>
      </c>
    </row>
    <row r="62" spans="1:3" x14ac:dyDescent="0.25">
      <c r="A62">
        <v>135</v>
      </c>
      <c r="B62">
        <v>5</v>
      </c>
    </row>
    <row r="63" spans="1:3" x14ac:dyDescent="0.25">
      <c r="A63">
        <v>148</v>
      </c>
      <c r="B63">
        <v>5</v>
      </c>
      <c r="C63" t="s">
        <v>269</v>
      </c>
    </row>
    <row r="64" spans="1:3" x14ac:dyDescent="0.25">
      <c r="A64">
        <v>6</v>
      </c>
      <c r="B64">
        <v>6</v>
      </c>
      <c r="C64" t="s">
        <v>5</v>
      </c>
    </row>
    <row r="65" spans="1:3" x14ac:dyDescent="0.25">
      <c r="A65">
        <v>19</v>
      </c>
      <c r="B65">
        <v>6</v>
      </c>
      <c r="C65" t="s">
        <v>5</v>
      </c>
    </row>
    <row r="66" spans="1:3" x14ac:dyDescent="0.25">
      <c r="A66">
        <v>32</v>
      </c>
      <c r="B66">
        <v>6</v>
      </c>
      <c r="C66" t="s">
        <v>5</v>
      </c>
    </row>
    <row r="67" spans="1:3" x14ac:dyDescent="0.25">
      <c r="A67">
        <v>45</v>
      </c>
      <c r="B67">
        <v>6</v>
      </c>
      <c r="C67" t="s">
        <v>5</v>
      </c>
    </row>
    <row r="68" spans="1:3" x14ac:dyDescent="0.25">
      <c r="A68">
        <v>58</v>
      </c>
      <c r="B68">
        <v>6</v>
      </c>
      <c r="C68" t="s">
        <v>5</v>
      </c>
    </row>
    <row r="69" spans="1:3" x14ac:dyDescent="0.25">
      <c r="A69">
        <v>71</v>
      </c>
      <c r="B69">
        <v>6</v>
      </c>
      <c r="C69" t="s">
        <v>92</v>
      </c>
    </row>
    <row r="70" spans="1:3" x14ac:dyDescent="0.25">
      <c r="A70">
        <v>84</v>
      </c>
      <c r="B70">
        <v>6</v>
      </c>
      <c r="C70" t="s">
        <v>5</v>
      </c>
    </row>
    <row r="71" spans="1:3" x14ac:dyDescent="0.25">
      <c r="A71">
        <v>97</v>
      </c>
      <c r="B71">
        <v>6</v>
      </c>
      <c r="C71" t="s">
        <v>5</v>
      </c>
    </row>
    <row r="72" spans="1:3" x14ac:dyDescent="0.25">
      <c r="A72">
        <v>110</v>
      </c>
      <c r="B72">
        <v>6</v>
      </c>
      <c r="C72" t="s">
        <v>5</v>
      </c>
    </row>
    <row r="73" spans="1:3" x14ac:dyDescent="0.25">
      <c r="A73">
        <v>123</v>
      </c>
      <c r="B73">
        <v>6</v>
      </c>
      <c r="C73" t="s">
        <v>5</v>
      </c>
    </row>
    <row r="74" spans="1:3" x14ac:dyDescent="0.25">
      <c r="A74">
        <v>136</v>
      </c>
      <c r="B74">
        <v>6</v>
      </c>
    </row>
    <row r="75" spans="1:3" x14ac:dyDescent="0.25">
      <c r="A75">
        <v>149</v>
      </c>
      <c r="B75">
        <v>6</v>
      </c>
      <c r="C75" t="s">
        <v>5</v>
      </c>
    </row>
    <row r="76" spans="1:3" x14ac:dyDescent="0.25">
      <c r="A76">
        <v>7</v>
      </c>
      <c r="B76">
        <v>7</v>
      </c>
      <c r="C76" t="s">
        <v>270</v>
      </c>
    </row>
    <row r="77" spans="1:3" x14ac:dyDescent="0.25">
      <c r="A77">
        <v>20</v>
      </c>
      <c r="B77">
        <v>7</v>
      </c>
      <c r="C77" t="s">
        <v>273</v>
      </c>
    </row>
    <row r="78" spans="1:3" x14ac:dyDescent="0.25">
      <c r="A78">
        <v>33</v>
      </c>
      <c r="B78">
        <v>7</v>
      </c>
      <c r="C78" t="s">
        <v>276</v>
      </c>
    </row>
    <row r="79" spans="1:3" x14ac:dyDescent="0.25">
      <c r="A79">
        <v>46</v>
      </c>
      <c r="B79">
        <v>7</v>
      </c>
      <c r="C79" t="s">
        <v>279</v>
      </c>
    </row>
    <row r="80" spans="1:3" x14ac:dyDescent="0.25">
      <c r="A80">
        <v>59</v>
      </c>
      <c r="B80">
        <v>7</v>
      </c>
      <c r="C80" t="s">
        <v>282</v>
      </c>
    </row>
    <row r="81" spans="1:3" x14ac:dyDescent="0.25">
      <c r="A81">
        <v>72</v>
      </c>
      <c r="B81">
        <v>7</v>
      </c>
      <c r="C81" t="s">
        <v>287</v>
      </c>
    </row>
    <row r="82" spans="1:3" x14ac:dyDescent="0.25">
      <c r="A82">
        <v>85</v>
      </c>
      <c r="B82">
        <v>7</v>
      </c>
      <c r="C82" t="s">
        <v>290</v>
      </c>
    </row>
    <row r="83" spans="1:3" x14ac:dyDescent="0.25">
      <c r="A83">
        <v>98</v>
      </c>
      <c r="B83">
        <v>7</v>
      </c>
      <c r="C83" t="s">
        <v>293</v>
      </c>
    </row>
    <row r="84" spans="1:3" x14ac:dyDescent="0.25">
      <c r="A84">
        <v>111</v>
      </c>
      <c r="B84">
        <v>7</v>
      </c>
      <c r="C84" t="s">
        <v>296</v>
      </c>
    </row>
    <row r="85" spans="1:3" x14ac:dyDescent="0.25">
      <c r="A85">
        <v>124</v>
      </c>
      <c r="B85">
        <v>7</v>
      </c>
      <c r="C85" t="s">
        <v>299</v>
      </c>
    </row>
    <row r="86" spans="1:3" x14ac:dyDescent="0.25">
      <c r="A86">
        <v>137</v>
      </c>
      <c r="B86">
        <v>7</v>
      </c>
    </row>
    <row r="87" spans="1:3" x14ac:dyDescent="0.25">
      <c r="A87">
        <v>150</v>
      </c>
      <c r="B87">
        <v>7</v>
      </c>
      <c r="C87" t="s">
        <v>303</v>
      </c>
    </row>
    <row r="88" spans="1:3" x14ac:dyDescent="0.25">
      <c r="A88">
        <v>8</v>
      </c>
      <c r="B88">
        <v>8</v>
      </c>
      <c r="C88" t="s">
        <v>271</v>
      </c>
    </row>
    <row r="89" spans="1:3" x14ac:dyDescent="0.25">
      <c r="A89">
        <v>21</v>
      </c>
      <c r="B89">
        <v>8</v>
      </c>
      <c r="C89" t="s">
        <v>274</v>
      </c>
    </row>
    <row r="90" spans="1:3" x14ac:dyDescent="0.25">
      <c r="A90">
        <v>34</v>
      </c>
      <c r="B90">
        <v>8</v>
      </c>
      <c r="C90" t="s">
        <v>277</v>
      </c>
    </row>
    <row r="91" spans="1:3" x14ac:dyDescent="0.25">
      <c r="A91">
        <v>47</v>
      </c>
      <c r="B91">
        <v>8</v>
      </c>
      <c r="C91" t="s">
        <v>280</v>
      </c>
    </row>
    <row r="92" spans="1:3" x14ac:dyDescent="0.25">
      <c r="A92">
        <v>60</v>
      </c>
      <c r="B92">
        <v>8</v>
      </c>
      <c r="C92" t="s">
        <v>283</v>
      </c>
    </row>
    <row r="93" spans="1:3" x14ac:dyDescent="0.25">
      <c r="A93">
        <v>73</v>
      </c>
      <c r="B93">
        <v>8</v>
      </c>
      <c r="C93" t="s">
        <v>288</v>
      </c>
    </row>
    <row r="94" spans="1:3" x14ac:dyDescent="0.25">
      <c r="A94">
        <v>86</v>
      </c>
      <c r="B94">
        <v>8</v>
      </c>
      <c r="C94" t="s">
        <v>291</v>
      </c>
    </row>
    <row r="95" spans="1:3" x14ac:dyDescent="0.25">
      <c r="A95">
        <v>99</v>
      </c>
      <c r="B95">
        <v>8</v>
      </c>
      <c r="C95" t="s">
        <v>294</v>
      </c>
    </row>
    <row r="96" spans="1:3" x14ac:dyDescent="0.25">
      <c r="A96">
        <v>112</v>
      </c>
      <c r="B96">
        <v>8</v>
      </c>
      <c r="C96" t="s">
        <v>297</v>
      </c>
    </row>
    <row r="97" spans="1:3" x14ac:dyDescent="0.25">
      <c r="A97">
        <v>125</v>
      </c>
      <c r="B97">
        <v>8</v>
      </c>
      <c r="C97" t="s">
        <v>300</v>
      </c>
    </row>
    <row r="98" spans="1:3" x14ac:dyDescent="0.25">
      <c r="A98">
        <v>138</v>
      </c>
      <c r="B98">
        <v>8</v>
      </c>
    </row>
    <row r="99" spans="1:3" x14ac:dyDescent="0.25">
      <c r="A99">
        <v>151</v>
      </c>
      <c r="B99">
        <v>8</v>
      </c>
      <c r="C99" t="s">
        <v>304</v>
      </c>
    </row>
    <row r="100" spans="1:3" x14ac:dyDescent="0.25">
      <c r="A100">
        <v>9</v>
      </c>
      <c r="B100">
        <v>9</v>
      </c>
      <c r="C100" t="s">
        <v>5</v>
      </c>
    </row>
    <row r="101" spans="1:3" x14ac:dyDescent="0.25">
      <c r="A101">
        <v>22</v>
      </c>
      <c r="B101">
        <v>9</v>
      </c>
      <c r="C101" t="s">
        <v>5</v>
      </c>
    </row>
    <row r="102" spans="1:3" x14ac:dyDescent="0.25">
      <c r="A102">
        <v>35</v>
      </c>
      <c r="B102">
        <v>9</v>
      </c>
      <c r="C102" t="s">
        <v>5</v>
      </c>
    </row>
    <row r="103" spans="1:3" x14ac:dyDescent="0.25">
      <c r="A103">
        <v>48</v>
      </c>
      <c r="B103">
        <v>9</v>
      </c>
      <c r="C103" t="s">
        <v>5</v>
      </c>
    </row>
    <row r="104" spans="1:3" x14ac:dyDescent="0.25">
      <c r="A104">
        <v>61</v>
      </c>
      <c r="B104">
        <v>9</v>
      </c>
      <c r="C104" t="s">
        <v>5</v>
      </c>
    </row>
    <row r="105" spans="1:3" x14ac:dyDescent="0.25">
      <c r="A105">
        <v>74</v>
      </c>
      <c r="B105">
        <v>9</v>
      </c>
      <c r="C105" t="s">
        <v>92</v>
      </c>
    </row>
    <row r="106" spans="1:3" x14ac:dyDescent="0.25">
      <c r="A106">
        <v>87</v>
      </c>
      <c r="B106">
        <v>9</v>
      </c>
      <c r="C106" t="s">
        <v>5</v>
      </c>
    </row>
    <row r="107" spans="1:3" x14ac:dyDescent="0.25">
      <c r="A107">
        <v>100</v>
      </c>
      <c r="B107">
        <v>9</v>
      </c>
      <c r="C107" t="s">
        <v>5</v>
      </c>
    </row>
    <row r="108" spans="1:3" x14ac:dyDescent="0.25">
      <c r="A108">
        <v>113</v>
      </c>
      <c r="B108">
        <v>9</v>
      </c>
      <c r="C108" t="s">
        <v>5</v>
      </c>
    </row>
    <row r="109" spans="1:3" x14ac:dyDescent="0.25">
      <c r="A109">
        <v>126</v>
      </c>
      <c r="B109">
        <v>9</v>
      </c>
      <c r="C109" t="s">
        <v>5</v>
      </c>
    </row>
    <row r="110" spans="1:3" x14ac:dyDescent="0.25">
      <c r="A110">
        <v>139</v>
      </c>
      <c r="B110">
        <v>9</v>
      </c>
    </row>
    <row r="111" spans="1:3" x14ac:dyDescent="0.25">
      <c r="A111">
        <v>152</v>
      </c>
      <c r="B111">
        <v>9</v>
      </c>
      <c r="C111" t="s">
        <v>5</v>
      </c>
    </row>
    <row r="112" spans="1:3" x14ac:dyDescent="0.25">
      <c r="A112">
        <v>10</v>
      </c>
      <c r="B112">
        <v>10</v>
      </c>
      <c r="C112" t="s">
        <v>272</v>
      </c>
    </row>
    <row r="113" spans="1:3" x14ac:dyDescent="0.25">
      <c r="A113">
        <v>23</v>
      </c>
      <c r="B113">
        <v>10</v>
      </c>
      <c r="C113" t="s">
        <v>275</v>
      </c>
    </row>
    <row r="114" spans="1:3" x14ac:dyDescent="0.25">
      <c r="A114">
        <v>36</v>
      </c>
      <c r="B114">
        <v>10</v>
      </c>
      <c r="C114" t="s">
        <v>278</v>
      </c>
    </row>
    <row r="115" spans="1:3" x14ac:dyDescent="0.25">
      <c r="A115">
        <v>49</v>
      </c>
      <c r="B115">
        <v>10</v>
      </c>
      <c r="C115" t="s">
        <v>281</v>
      </c>
    </row>
    <row r="116" spans="1:3" x14ac:dyDescent="0.25">
      <c r="A116">
        <v>62</v>
      </c>
      <c r="B116">
        <v>10</v>
      </c>
      <c r="C116" t="s">
        <v>284</v>
      </c>
    </row>
    <row r="117" spans="1:3" x14ac:dyDescent="0.25">
      <c r="A117">
        <v>75</v>
      </c>
      <c r="B117">
        <v>10</v>
      </c>
      <c r="C117" t="s">
        <v>289</v>
      </c>
    </row>
    <row r="118" spans="1:3" x14ac:dyDescent="0.25">
      <c r="A118">
        <v>88</v>
      </c>
      <c r="B118">
        <v>10</v>
      </c>
      <c r="C118" t="s">
        <v>292</v>
      </c>
    </row>
    <row r="119" spans="1:3" x14ac:dyDescent="0.25">
      <c r="A119">
        <v>101</v>
      </c>
      <c r="B119">
        <v>10</v>
      </c>
      <c r="C119" t="s">
        <v>295</v>
      </c>
    </row>
    <row r="120" spans="1:3" x14ac:dyDescent="0.25">
      <c r="A120">
        <v>114</v>
      </c>
      <c r="B120">
        <v>10</v>
      </c>
      <c r="C120" t="s">
        <v>298</v>
      </c>
    </row>
    <row r="121" spans="1:3" x14ac:dyDescent="0.25">
      <c r="A121">
        <v>127</v>
      </c>
      <c r="B121">
        <v>10</v>
      </c>
      <c r="C121" t="s">
        <v>301</v>
      </c>
    </row>
    <row r="122" spans="1:3" x14ac:dyDescent="0.25">
      <c r="A122">
        <v>140</v>
      </c>
      <c r="B122">
        <v>10</v>
      </c>
    </row>
    <row r="123" spans="1:3" x14ac:dyDescent="0.25">
      <c r="A123">
        <v>153</v>
      </c>
      <c r="B123">
        <v>10</v>
      </c>
      <c r="C123" t="s">
        <v>305</v>
      </c>
    </row>
    <row r="124" spans="1:3" x14ac:dyDescent="0.25">
      <c r="A124">
        <v>11</v>
      </c>
      <c r="B124">
        <v>11</v>
      </c>
    </row>
    <row r="125" spans="1:3" x14ac:dyDescent="0.25">
      <c r="A125">
        <v>24</v>
      </c>
      <c r="B125">
        <v>11</v>
      </c>
    </row>
    <row r="126" spans="1:3" x14ac:dyDescent="0.25">
      <c r="A126">
        <v>37</v>
      </c>
      <c r="B126">
        <v>11</v>
      </c>
    </row>
    <row r="127" spans="1:3" x14ac:dyDescent="0.25">
      <c r="A127">
        <v>50</v>
      </c>
      <c r="B127">
        <v>11</v>
      </c>
    </row>
    <row r="128" spans="1:3" x14ac:dyDescent="0.25">
      <c r="A128">
        <v>63</v>
      </c>
      <c r="B128">
        <v>11</v>
      </c>
    </row>
    <row r="129" spans="1:2" x14ac:dyDescent="0.25">
      <c r="A129">
        <v>76</v>
      </c>
      <c r="B129">
        <v>11</v>
      </c>
    </row>
    <row r="130" spans="1:2" x14ac:dyDescent="0.25">
      <c r="A130">
        <v>89</v>
      </c>
      <c r="B130">
        <v>11</v>
      </c>
    </row>
    <row r="131" spans="1:2" x14ac:dyDescent="0.25">
      <c r="A131">
        <v>102</v>
      </c>
      <c r="B131">
        <v>11</v>
      </c>
    </row>
    <row r="132" spans="1:2" x14ac:dyDescent="0.25">
      <c r="A132">
        <v>115</v>
      </c>
      <c r="B132">
        <v>11</v>
      </c>
    </row>
    <row r="133" spans="1:2" x14ac:dyDescent="0.25">
      <c r="A133">
        <v>128</v>
      </c>
      <c r="B133">
        <v>11</v>
      </c>
    </row>
    <row r="134" spans="1:2" x14ac:dyDescent="0.25">
      <c r="A134">
        <v>141</v>
      </c>
      <c r="B134">
        <v>11</v>
      </c>
    </row>
    <row r="135" spans="1:2" x14ac:dyDescent="0.25">
      <c r="A135">
        <v>154</v>
      </c>
      <c r="B135">
        <v>11</v>
      </c>
    </row>
    <row r="136" spans="1:2" x14ac:dyDescent="0.25">
      <c r="A136">
        <v>12</v>
      </c>
      <c r="B136">
        <v>12</v>
      </c>
    </row>
    <row r="137" spans="1:2" x14ac:dyDescent="0.25">
      <c r="A137">
        <v>25</v>
      </c>
      <c r="B137">
        <v>12</v>
      </c>
    </row>
    <row r="138" spans="1:2" x14ac:dyDescent="0.25">
      <c r="A138">
        <v>38</v>
      </c>
      <c r="B138">
        <v>12</v>
      </c>
    </row>
    <row r="139" spans="1:2" x14ac:dyDescent="0.25">
      <c r="A139">
        <v>51</v>
      </c>
      <c r="B139">
        <v>12</v>
      </c>
    </row>
    <row r="140" spans="1:2" x14ac:dyDescent="0.25">
      <c r="A140">
        <v>64</v>
      </c>
      <c r="B140">
        <v>12</v>
      </c>
    </row>
    <row r="141" spans="1:2" x14ac:dyDescent="0.25">
      <c r="A141">
        <v>77</v>
      </c>
      <c r="B141">
        <v>12</v>
      </c>
    </row>
    <row r="142" spans="1:2" x14ac:dyDescent="0.25">
      <c r="A142">
        <v>90</v>
      </c>
      <c r="B142">
        <v>12</v>
      </c>
    </row>
    <row r="143" spans="1:2" x14ac:dyDescent="0.25">
      <c r="A143">
        <v>103</v>
      </c>
      <c r="B143">
        <v>12</v>
      </c>
    </row>
    <row r="144" spans="1:2" x14ac:dyDescent="0.25">
      <c r="A144">
        <v>116</v>
      </c>
      <c r="B144">
        <v>12</v>
      </c>
    </row>
    <row r="145" spans="1:3" x14ac:dyDescent="0.25">
      <c r="A145">
        <v>129</v>
      </c>
      <c r="B145">
        <v>12</v>
      </c>
    </row>
    <row r="146" spans="1:3" x14ac:dyDescent="0.25">
      <c r="A146">
        <v>142</v>
      </c>
      <c r="B146">
        <v>12</v>
      </c>
    </row>
    <row r="147" spans="1:3" x14ac:dyDescent="0.25">
      <c r="A147">
        <v>155</v>
      </c>
      <c r="B147">
        <v>12</v>
      </c>
    </row>
    <row r="148" spans="1:3" x14ac:dyDescent="0.25">
      <c r="A148">
        <v>13</v>
      </c>
      <c r="B148">
        <v>13</v>
      </c>
      <c r="C148" t="s">
        <v>1</v>
      </c>
    </row>
    <row r="149" spans="1:3" x14ac:dyDescent="0.25">
      <c r="A149">
        <v>26</v>
      </c>
      <c r="B149">
        <v>13</v>
      </c>
      <c r="C149" t="s">
        <v>1</v>
      </c>
    </row>
    <row r="150" spans="1:3" x14ac:dyDescent="0.25">
      <c r="A150">
        <v>39</v>
      </c>
      <c r="B150">
        <v>13</v>
      </c>
      <c r="C150" t="s">
        <v>1</v>
      </c>
    </row>
    <row r="151" spans="1:3" x14ac:dyDescent="0.25">
      <c r="A151">
        <v>52</v>
      </c>
      <c r="B151">
        <v>13</v>
      </c>
      <c r="C151" t="s">
        <v>1</v>
      </c>
    </row>
    <row r="152" spans="1:3" x14ac:dyDescent="0.25">
      <c r="A152">
        <v>65</v>
      </c>
      <c r="B152">
        <v>13</v>
      </c>
      <c r="C152" t="s">
        <v>1</v>
      </c>
    </row>
    <row r="153" spans="1:3" x14ac:dyDescent="0.25">
      <c r="A153">
        <v>78</v>
      </c>
      <c r="B153">
        <v>13</v>
      </c>
      <c r="C153" t="s">
        <v>1</v>
      </c>
    </row>
    <row r="154" spans="1:3" x14ac:dyDescent="0.25">
      <c r="A154">
        <v>91</v>
      </c>
      <c r="B154">
        <v>13</v>
      </c>
      <c r="C154" t="s">
        <v>1</v>
      </c>
    </row>
    <row r="155" spans="1:3" x14ac:dyDescent="0.25">
      <c r="A155">
        <v>104</v>
      </c>
      <c r="B155">
        <v>13</v>
      </c>
      <c r="C155" t="s">
        <v>1</v>
      </c>
    </row>
    <row r="156" spans="1:3" x14ac:dyDescent="0.25">
      <c r="A156">
        <v>117</v>
      </c>
      <c r="B156">
        <v>13</v>
      </c>
      <c r="C156" t="s">
        <v>1</v>
      </c>
    </row>
    <row r="157" spans="1:3" x14ac:dyDescent="0.25">
      <c r="A157">
        <v>130</v>
      </c>
      <c r="B157">
        <v>13</v>
      </c>
      <c r="C157" t="s">
        <v>1</v>
      </c>
    </row>
    <row r="158" spans="1:3" x14ac:dyDescent="0.25">
      <c r="A158">
        <v>143</v>
      </c>
      <c r="B158">
        <v>13</v>
      </c>
    </row>
    <row r="159" spans="1:3" x14ac:dyDescent="0.25">
      <c r="A159">
        <v>156</v>
      </c>
      <c r="B159">
        <v>13</v>
      </c>
    </row>
    <row r="160" spans="1:3" x14ac:dyDescent="0.25">
      <c r="C160" t="s">
        <v>148</v>
      </c>
    </row>
  </sheetData>
  <sortState ref="A4:C159">
    <sortCondition ref="B4:B159"/>
    <sortCondition ref="A4:A15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306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10</v>
      </c>
      <c r="G2">
        <v>10</v>
      </c>
      <c r="H2">
        <v>91</v>
      </c>
      <c r="I2">
        <v>92</v>
      </c>
      <c r="K2">
        <v>12</v>
      </c>
      <c r="L2">
        <v>12</v>
      </c>
      <c r="M2">
        <v>181</v>
      </c>
      <c r="N2">
        <v>187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25</v>
      </c>
      <c r="G3">
        <v>10</v>
      </c>
      <c r="H3">
        <v>124</v>
      </c>
      <c r="I3">
        <v>94</v>
      </c>
      <c r="K3">
        <v>27</v>
      </c>
      <c r="L3">
        <v>12</v>
      </c>
      <c r="M3">
        <v>186</v>
      </c>
      <c r="N3">
        <v>127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40</v>
      </c>
      <c r="G4">
        <v>10</v>
      </c>
      <c r="H4">
        <v>75</v>
      </c>
      <c r="I4">
        <v>83</v>
      </c>
      <c r="K4">
        <v>42</v>
      </c>
      <c r="L4">
        <v>12</v>
      </c>
      <c r="M4">
        <v>80</v>
      </c>
      <c r="N4">
        <v>83</v>
      </c>
    </row>
    <row r="5" spans="1:14" x14ac:dyDescent="0.25">
      <c r="A5">
        <v>16</v>
      </c>
      <c r="B5">
        <v>1</v>
      </c>
      <c r="C5" t="s">
        <v>9</v>
      </c>
      <c r="D5" t="s">
        <v>54</v>
      </c>
      <c r="F5">
        <v>55</v>
      </c>
      <c r="G5">
        <v>10</v>
      </c>
      <c r="H5">
        <v>98</v>
      </c>
      <c r="I5">
        <v>86</v>
      </c>
      <c r="K5">
        <v>57</v>
      </c>
      <c r="L5">
        <v>12</v>
      </c>
      <c r="M5">
        <v>109</v>
      </c>
      <c r="N5">
        <v>97</v>
      </c>
    </row>
    <row r="6" spans="1:14" x14ac:dyDescent="0.25">
      <c r="A6">
        <v>31</v>
      </c>
      <c r="B6">
        <v>1</v>
      </c>
      <c r="C6" t="s">
        <v>13</v>
      </c>
      <c r="D6" t="s">
        <v>55</v>
      </c>
      <c r="F6">
        <v>70</v>
      </c>
      <c r="G6">
        <v>10</v>
      </c>
      <c r="H6">
        <v>28</v>
      </c>
      <c r="I6">
        <v>28</v>
      </c>
      <c r="K6">
        <v>72</v>
      </c>
      <c r="L6">
        <v>12</v>
      </c>
      <c r="M6">
        <v>38</v>
      </c>
      <c r="N6">
        <v>35</v>
      </c>
    </row>
    <row r="7" spans="1:14" x14ac:dyDescent="0.25">
      <c r="A7">
        <v>46</v>
      </c>
      <c r="B7">
        <v>1</v>
      </c>
      <c r="C7" t="s">
        <v>17</v>
      </c>
      <c r="D7" t="s">
        <v>56</v>
      </c>
      <c r="F7">
        <v>85</v>
      </c>
      <c r="G7">
        <v>10</v>
      </c>
      <c r="H7">
        <v>57</v>
      </c>
      <c r="I7">
        <v>1</v>
      </c>
      <c r="K7">
        <v>87</v>
      </c>
      <c r="L7">
        <v>12</v>
      </c>
      <c r="M7">
        <v>65</v>
      </c>
      <c r="N7">
        <v>2</v>
      </c>
    </row>
    <row r="8" spans="1:14" x14ac:dyDescent="0.25">
      <c r="A8">
        <v>61</v>
      </c>
      <c r="B8">
        <v>1</v>
      </c>
      <c r="C8" t="s">
        <v>20</v>
      </c>
      <c r="D8" t="s">
        <v>57</v>
      </c>
      <c r="F8">
        <v>100</v>
      </c>
      <c r="G8">
        <v>10</v>
      </c>
      <c r="H8">
        <v>178</v>
      </c>
      <c r="I8">
        <v>112</v>
      </c>
      <c r="K8">
        <v>102</v>
      </c>
      <c r="L8">
        <v>12</v>
      </c>
      <c r="M8">
        <v>181</v>
      </c>
      <c r="N8">
        <v>114</v>
      </c>
    </row>
    <row r="9" spans="1:14" x14ac:dyDescent="0.25">
      <c r="A9">
        <v>76</v>
      </c>
      <c r="B9">
        <v>1</v>
      </c>
      <c r="C9" t="s">
        <v>23</v>
      </c>
      <c r="D9" t="s">
        <v>58</v>
      </c>
      <c r="F9">
        <v>115</v>
      </c>
      <c r="G9">
        <v>10</v>
      </c>
      <c r="H9">
        <v>226</v>
      </c>
      <c r="I9">
        <v>167</v>
      </c>
      <c r="K9">
        <v>117</v>
      </c>
      <c r="L9">
        <v>12</v>
      </c>
      <c r="M9">
        <v>242</v>
      </c>
      <c r="N9">
        <v>171</v>
      </c>
    </row>
    <row r="10" spans="1:14" x14ac:dyDescent="0.25">
      <c r="A10">
        <v>91</v>
      </c>
      <c r="B10">
        <v>1</v>
      </c>
      <c r="C10" t="s">
        <v>27</v>
      </c>
      <c r="D10" t="s">
        <v>59</v>
      </c>
      <c r="F10">
        <v>130</v>
      </c>
      <c r="G10">
        <v>10</v>
      </c>
      <c r="H10">
        <v>35</v>
      </c>
      <c r="I10">
        <v>44</v>
      </c>
      <c r="K10">
        <v>132</v>
      </c>
      <c r="L10">
        <v>12</v>
      </c>
      <c r="M10">
        <v>35</v>
      </c>
      <c r="N10">
        <v>45</v>
      </c>
    </row>
    <row r="11" spans="1:14" x14ac:dyDescent="0.25">
      <c r="A11">
        <v>106</v>
      </c>
      <c r="B11">
        <v>1</v>
      </c>
      <c r="C11" t="s">
        <v>30</v>
      </c>
      <c r="D11" t="s">
        <v>60</v>
      </c>
      <c r="F11">
        <v>145</v>
      </c>
      <c r="G11">
        <v>10</v>
      </c>
      <c r="H11">
        <v>80</v>
      </c>
      <c r="I11">
        <v>70</v>
      </c>
      <c r="K11">
        <v>147</v>
      </c>
      <c r="L11">
        <v>12</v>
      </c>
      <c r="M11">
        <v>86</v>
      </c>
      <c r="N11">
        <v>72</v>
      </c>
    </row>
    <row r="12" spans="1:14" x14ac:dyDescent="0.25">
      <c r="A12">
        <v>121</v>
      </c>
      <c r="B12">
        <v>1</v>
      </c>
      <c r="C12" t="s">
        <v>34</v>
      </c>
      <c r="D12" t="s">
        <v>61</v>
      </c>
      <c r="F12">
        <v>160</v>
      </c>
      <c r="G12">
        <v>10</v>
      </c>
      <c r="H12">
        <v>123</v>
      </c>
      <c r="I12">
        <v>77</v>
      </c>
      <c r="K12">
        <v>162</v>
      </c>
      <c r="L12">
        <v>12</v>
      </c>
      <c r="M12">
        <v>123</v>
      </c>
      <c r="N12">
        <v>87</v>
      </c>
    </row>
    <row r="13" spans="1:14" x14ac:dyDescent="0.25">
      <c r="A13">
        <v>136</v>
      </c>
      <c r="B13">
        <v>1</v>
      </c>
      <c r="C13" t="s">
        <v>37</v>
      </c>
      <c r="D13" t="s">
        <v>62</v>
      </c>
      <c r="F13">
        <v>175</v>
      </c>
      <c r="G13">
        <v>10</v>
      </c>
      <c r="H13">
        <v>136</v>
      </c>
      <c r="I13">
        <v>123</v>
      </c>
      <c r="K13">
        <v>177</v>
      </c>
      <c r="L13">
        <v>12</v>
      </c>
      <c r="M13">
        <v>140</v>
      </c>
      <c r="N13">
        <v>131</v>
      </c>
    </row>
    <row r="14" spans="1:14" x14ac:dyDescent="0.25">
      <c r="A14">
        <v>151</v>
      </c>
      <c r="B14">
        <v>1</v>
      </c>
      <c r="C14" t="s">
        <v>40</v>
      </c>
    </row>
    <row r="15" spans="1:14" x14ac:dyDescent="0.25">
      <c r="A15">
        <v>166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17</v>
      </c>
      <c r="B17">
        <v>2</v>
      </c>
    </row>
    <row r="18" spans="1:11" x14ac:dyDescent="0.25">
      <c r="A18">
        <v>32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47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91</v>
      </c>
      <c r="I19">
        <f>M2</f>
        <v>181</v>
      </c>
      <c r="J19">
        <f>I2</f>
        <v>92</v>
      </c>
      <c r="K19">
        <f>N2</f>
        <v>187</v>
      </c>
    </row>
    <row r="20" spans="1:11" x14ac:dyDescent="0.25">
      <c r="A20">
        <v>62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124</v>
      </c>
      <c r="I20">
        <f t="shared" ref="I20:I30" si="2">M3</f>
        <v>186</v>
      </c>
      <c r="J20">
        <f t="shared" ref="J20:J30" si="3">I3</f>
        <v>94</v>
      </c>
      <c r="K20">
        <f t="shared" ref="K20:K30" si="4">N3</f>
        <v>127</v>
      </c>
    </row>
    <row r="21" spans="1:11" x14ac:dyDescent="0.25">
      <c r="A21">
        <v>77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75</v>
      </c>
      <c r="I21">
        <f t="shared" si="2"/>
        <v>80</v>
      </c>
      <c r="J21">
        <f t="shared" si="3"/>
        <v>83</v>
      </c>
      <c r="K21">
        <f t="shared" si="4"/>
        <v>83</v>
      </c>
    </row>
    <row r="22" spans="1:11" x14ac:dyDescent="0.25">
      <c r="A22">
        <v>92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98</v>
      </c>
      <c r="I22">
        <f t="shared" si="2"/>
        <v>109</v>
      </c>
      <c r="J22">
        <f t="shared" si="3"/>
        <v>86</v>
      </c>
      <c r="K22">
        <f t="shared" si="4"/>
        <v>97</v>
      </c>
    </row>
    <row r="23" spans="1:11" x14ac:dyDescent="0.25">
      <c r="A23">
        <v>107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28</v>
      </c>
      <c r="I23">
        <f t="shared" si="2"/>
        <v>38</v>
      </c>
      <c r="J23">
        <f t="shared" si="3"/>
        <v>28</v>
      </c>
      <c r="K23">
        <f t="shared" si="4"/>
        <v>35</v>
      </c>
    </row>
    <row r="24" spans="1:11" x14ac:dyDescent="0.25">
      <c r="A24">
        <v>122</v>
      </c>
      <c r="B24">
        <v>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57</v>
      </c>
      <c r="I24">
        <f t="shared" si="2"/>
        <v>65</v>
      </c>
      <c r="J24">
        <f t="shared" si="3"/>
        <v>1</v>
      </c>
      <c r="K24">
        <f t="shared" si="4"/>
        <v>2</v>
      </c>
    </row>
    <row r="25" spans="1:11" x14ac:dyDescent="0.25">
      <c r="A25">
        <v>137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178</v>
      </c>
      <c r="I25">
        <f t="shared" si="2"/>
        <v>181</v>
      </c>
      <c r="J25">
        <f t="shared" si="3"/>
        <v>112</v>
      </c>
      <c r="K25">
        <f t="shared" si="4"/>
        <v>114</v>
      </c>
    </row>
    <row r="26" spans="1:11" x14ac:dyDescent="0.25">
      <c r="A26">
        <v>152</v>
      </c>
      <c r="B26">
        <v>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226</v>
      </c>
      <c r="I26">
        <f t="shared" si="2"/>
        <v>242</v>
      </c>
      <c r="J26">
        <f t="shared" si="3"/>
        <v>167</v>
      </c>
      <c r="K26">
        <f t="shared" si="4"/>
        <v>171</v>
      </c>
    </row>
    <row r="27" spans="1:11" x14ac:dyDescent="0.25">
      <c r="A27">
        <v>167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35</v>
      </c>
      <c r="I27">
        <f t="shared" si="2"/>
        <v>35</v>
      </c>
      <c r="J27">
        <f t="shared" si="3"/>
        <v>44</v>
      </c>
      <c r="K27">
        <f t="shared" si="4"/>
        <v>45</v>
      </c>
    </row>
    <row r="28" spans="1:11" x14ac:dyDescent="0.25">
      <c r="A28">
        <v>3</v>
      </c>
      <c r="B28">
        <v>3</v>
      </c>
      <c r="C28" t="s">
        <v>307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80</v>
      </c>
      <c r="I28">
        <f t="shared" si="2"/>
        <v>86</v>
      </c>
      <c r="J28">
        <f t="shared" si="3"/>
        <v>70</v>
      </c>
      <c r="K28">
        <f t="shared" si="4"/>
        <v>72</v>
      </c>
    </row>
    <row r="29" spans="1:11" x14ac:dyDescent="0.25">
      <c r="A29">
        <v>18</v>
      </c>
      <c r="B29">
        <v>3</v>
      </c>
      <c r="C29" t="s">
        <v>307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123</v>
      </c>
      <c r="I29">
        <f t="shared" si="2"/>
        <v>123</v>
      </c>
      <c r="J29">
        <f t="shared" si="3"/>
        <v>77</v>
      </c>
      <c r="K29">
        <f t="shared" si="4"/>
        <v>87</v>
      </c>
    </row>
    <row r="30" spans="1:11" x14ac:dyDescent="0.25">
      <c r="A30">
        <v>33</v>
      </c>
      <c r="B30">
        <v>3</v>
      </c>
      <c r="C30" t="s">
        <v>307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136</v>
      </c>
      <c r="I30">
        <f t="shared" si="2"/>
        <v>140</v>
      </c>
      <c r="J30">
        <f t="shared" si="3"/>
        <v>123</v>
      </c>
      <c r="K30">
        <f t="shared" si="4"/>
        <v>131</v>
      </c>
    </row>
    <row r="31" spans="1:11" x14ac:dyDescent="0.25">
      <c r="A31">
        <v>48</v>
      </c>
      <c r="B31">
        <v>3</v>
      </c>
      <c r="C31" t="s">
        <v>307</v>
      </c>
    </row>
    <row r="32" spans="1:11" x14ac:dyDescent="0.25">
      <c r="A32">
        <v>63</v>
      </c>
      <c r="B32">
        <v>3</v>
      </c>
      <c r="C32" t="s">
        <v>307</v>
      </c>
    </row>
    <row r="33" spans="1:3" x14ac:dyDescent="0.25">
      <c r="A33">
        <v>78</v>
      </c>
      <c r="B33">
        <v>3</v>
      </c>
      <c r="C33" t="s">
        <v>307</v>
      </c>
    </row>
    <row r="34" spans="1:3" x14ac:dyDescent="0.25">
      <c r="A34">
        <v>93</v>
      </c>
      <c r="B34">
        <v>3</v>
      </c>
      <c r="C34" t="s">
        <v>307</v>
      </c>
    </row>
    <row r="35" spans="1:3" x14ac:dyDescent="0.25">
      <c r="A35">
        <v>108</v>
      </c>
      <c r="B35">
        <v>3</v>
      </c>
      <c r="C35" t="s">
        <v>307</v>
      </c>
    </row>
    <row r="36" spans="1:3" x14ac:dyDescent="0.25">
      <c r="A36">
        <v>123</v>
      </c>
      <c r="B36">
        <v>3</v>
      </c>
      <c r="C36" t="s">
        <v>307</v>
      </c>
    </row>
    <row r="37" spans="1:3" x14ac:dyDescent="0.25">
      <c r="A37">
        <v>138</v>
      </c>
      <c r="B37">
        <v>3</v>
      </c>
      <c r="C37" t="s">
        <v>307</v>
      </c>
    </row>
    <row r="38" spans="1:3" x14ac:dyDescent="0.25">
      <c r="A38">
        <v>153</v>
      </c>
      <c r="B38">
        <v>3</v>
      </c>
      <c r="C38" t="s">
        <v>307</v>
      </c>
    </row>
    <row r="39" spans="1:3" x14ac:dyDescent="0.25">
      <c r="A39">
        <v>168</v>
      </c>
      <c r="B39">
        <v>3</v>
      </c>
      <c r="C39" t="s">
        <v>307</v>
      </c>
    </row>
    <row r="40" spans="1:3" x14ac:dyDescent="0.25">
      <c r="A40">
        <v>4</v>
      </c>
      <c r="B40">
        <v>4</v>
      </c>
      <c r="C40" t="s">
        <v>308</v>
      </c>
    </row>
    <row r="41" spans="1:3" x14ac:dyDescent="0.25">
      <c r="A41">
        <v>19</v>
      </c>
      <c r="B41">
        <v>4</v>
      </c>
      <c r="C41" t="s">
        <v>308</v>
      </c>
    </row>
    <row r="42" spans="1:3" x14ac:dyDescent="0.25">
      <c r="A42">
        <v>34</v>
      </c>
      <c r="B42">
        <v>4</v>
      </c>
      <c r="C42" t="s">
        <v>308</v>
      </c>
    </row>
    <row r="43" spans="1:3" x14ac:dyDescent="0.25">
      <c r="A43">
        <v>49</v>
      </c>
      <c r="B43">
        <v>4</v>
      </c>
      <c r="C43" t="s">
        <v>308</v>
      </c>
    </row>
    <row r="44" spans="1:3" x14ac:dyDescent="0.25">
      <c r="A44">
        <v>64</v>
      </c>
      <c r="B44">
        <v>4</v>
      </c>
      <c r="C44" t="s">
        <v>308</v>
      </c>
    </row>
    <row r="45" spans="1:3" x14ac:dyDescent="0.25">
      <c r="A45">
        <v>79</v>
      </c>
      <c r="B45">
        <v>4</v>
      </c>
      <c r="C45" t="s">
        <v>308</v>
      </c>
    </row>
    <row r="46" spans="1:3" x14ac:dyDescent="0.25">
      <c r="A46">
        <v>94</v>
      </c>
      <c r="B46">
        <v>4</v>
      </c>
      <c r="C46" t="s">
        <v>308</v>
      </c>
    </row>
    <row r="47" spans="1:3" x14ac:dyDescent="0.25">
      <c r="A47">
        <v>109</v>
      </c>
      <c r="B47">
        <v>4</v>
      </c>
      <c r="C47" t="s">
        <v>308</v>
      </c>
    </row>
    <row r="48" spans="1:3" x14ac:dyDescent="0.25">
      <c r="A48">
        <v>124</v>
      </c>
      <c r="B48">
        <v>4</v>
      </c>
      <c r="C48" t="s">
        <v>308</v>
      </c>
    </row>
    <row r="49" spans="1:3" x14ac:dyDescent="0.25">
      <c r="A49">
        <v>139</v>
      </c>
      <c r="B49">
        <v>4</v>
      </c>
      <c r="C49" t="s">
        <v>308</v>
      </c>
    </row>
    <row r="50" spans="1:3" x14ac:dyDescent="0.25">
      <c r="A50">
        <v>154</v>
      </c>
      <c r="B50">
        <v>4</v>
      </c>
      <c r="C50" t="s">
        <v>308</v>
      </c>
    </row>
    <row r="51" spans="1:3" x14ac:dyDescent="0.25">
      <c r="A51">
        <v>169</v>
      </c>
      <c r="B51">
        <v>4</v>
      </c>
      <c r="C51" t="s">
        <v>308</v>
      </c>
    </row>
    <row r="52" spans="1:3" x14ac:dyDescent="0.25">
      <c r="A52">
        <v>5</v>
      </c>
      <c r="B52">
        <v>5</v>
      </c>
      <c r="C52" t="s">
        <v>309</v>
      </c>
    </row>
    <row r="53" spans="1:3" x14ac:dyDescent="0.25">
      <c r="A53">
        <v>20</v>
      </c>
      <c r="B53">
        <v>5</v>
      </c>
      <c r="C53" t="s">
        <v>309</v>
      </c>
    </row>
    <row r="54" spans="1:3" x14ac:dyDescent="0.25">
      <c r="A54">
        <v>35</v>
      </c>
      <c r="B54">
        <v>5</v>
      </c>
      <c r="C54" t="s">
        <v>309</v>
      </c>
    </row>
    <row r="55" spans="1:3" x14ac:dyDescent="0.25">
      <c r="A55">
        <v>50</v>
      </c>
      <c r="B55">
        <v>5</v>
      </c>
      <c r="C55" t="s">
        <v>309</v>
      </c>
    </row>
    <row r="56" spans="1:3" x14ac:dyDescent="0.25">
      <c r="A56">
        <v>65</v>
      </c>
      <c r="B56">
        <v>5</v>
      </c>
      <c r="C56" t="s">
        <v>309</v>
      </c>
    </row>
    <row r="57" spans="1:3" x14ac:dyDescent="0.25">
      <c r="A57">
        <v>80</v>
      </c>
      <c r="B57">
        <v>5</v>
      </c>
      <c r="C57" t="s">
        <v>309</v>
      </c>
    </row>
    <row r="58" spans="1:3" x14ac:dyDescent="0.25">
      <c r="A58">
        <v>95</v>
      </c>
      <c r="B58">
        <v>5</v>
      </c>
      <c r="C58" t="s">
        <v>309</v>
      </c>
    </row>
    <row r="59" spans="1:3" x14ac:dyDescent="0.25">
      <c r="A59">
        <v>110</v>
      </c>
      <c r="B59">
        <v>5</v>
      </c>
      <c r="C59" t="s">
        <v>309</v>
      </c>
    </row>
    <row r="60" spans="1:3" x14ac:dyDescent="0.25">
      <c r="A60">
        <v>125</v>
      </c>
      <c r="B60">
        <v>5</v>
      </c>
      <c r="C60" t="s">
        <v>309</v>
      </c>
    </row>
    <row r="61" spans="1:3" x14ac:dyDescent="0.25">
      <c r="A61">
        <v>140</v>
      </c>
      <c r="B61">
        <v>5</v>
      </c>
      <c r="C61" t="s">
        <v>309</v>
      </c>
    </row>
    <row r="62" spans="1:3" x14ac:dyDescent="0.25">
      <c r="A62">
        <v>155</v>
      </c>
      <c r="B62">
        <v>5</v>
      </c>
      <c r="C62" t="s">
        <v>309</v>
      </c>
    </row>
    <row r="63" spans="1:3" x14ac:dyDescent="0.25">
      <c r="A63">
        <v>170</v>
      </c>
      <c r="B63">
        <v>5</v>
      </c>
      <c r="C63" t="s">
        <v>309</v>
      </c>
    </row>
    <row r="64" spans="1:3" x14ac:dyDescent="0.25">
      <c r="A64">
        <v>6</v>
      </c>
      <c r="B64">
        <v>6</v>
      </c>
      <c r="C64" t="s">
        <v>310</v>
      </c>
    </row>
    <row r="65" spans="1:3" x14ac:dyDescent="0.25">
      <c r="A65">
        <v>21</v>
      </c>
      <c r="B65">
        <v>6</v>
      </c>
      <c r="C65" t="s">
        <v>310</v>
      </c>
    </row>
    <row r="66" spans="1:3" x14ac:dyDescent="0.25">
      <c r="A66">
        <v>36</v>
      </c>
      <c r="B66">
        <v>6</v>
      </c>
      <c r="C66" t="s">
        <v>310</v>
      </c>
    </row>
    <row r="67" spans="1:3" x14ac:dyDescent="0.25">
      <c r="A67">
        <v>51</v>
      </c>
      <c r="B67">
        <v>6</v>
      </c>
      <c r="C67" t="s">
        <v>310</v>
      </c>
    </row>
    <row r="68" spans="1:3" x14ac:dyDescent="0.25">
      <c r="A68">
        <v>66</v>
      </c>
      <c r="B68">
        <v>6</v>
      </c>
      <c r="C68" t="s">
        <v>310</v>
      </c>
    </row>
    <row r="69" spans="1:3" x14ac:dyDescent="0.25">
      <c r="A69">
        <v>81</v>
      </c>
      <c r="B69">
        <v>6</v>
      </c>
      <c r="C69" t="s">
        <v>310</v>
      </c>
    </row>
    <row r="70" spans="1:3" x14ac:dyDescent="0.25">
      <c r="A70">
        <v>96</v>
      </c>
      <c r="B70">
        <v>6</v>
      </c>
      <c r="C70" t="s">
        <v>310</v>
      </c>
    </row>
    <row r="71" spans="1:3" x14ac:dyDescent="0.25">
      <c r="A71">
        <v>111</v>
      </c>
      <c r="B71">
        <v>6</v>
      </c>
      <c r="C71" t="s">
        <v>310</v>
      </c>
    </row>
    <row r="72" spans="1:3" x14ac:dyDescent="0.25">
      <c r="A72">
        <v>126</v>
      </c>
      <c r="B72">
        <v>6</v>
      </c>
      <c r="C72" t="s">
        <v>310</v>
      </c>
    </row>
    <row r="73" spans="1:3" x14ac:dyDescent="0.25">
      <c r="A73">
        <v>141</v>
      </c>
      <c r="B73">
        <v>6</v>
      </c>
      <c r="C73" t="s">
        <v>310</v>
      </c>
    </row>
    <row r="74" spans="1:3" x14ac:dyDescent="0.25">
      <c r="A74">
        <v>156</v>
      </c>
      <c r="B74">
        <v>6</v>
      </c>
      <c r="C74" t="s">
        <v>310</v>
      </c>
    </row>
    <row r="75" spans="1:3" x14ac:dyDescent="0.25">
      <c r="A75">
        <v>171</v>
      </c>
      <c r="B75">
        <v>6</v>
      </c>
      <c r="C75" t="s">
        <v>310</v>
      </c>
    </row>
    <row r="76" spans="1:3" x14ac:dyDescent="0.25">
      <c r="A76">
        <v>7</v>
      </c>
      <c r="B76">
        <v>7</v>
      </c>
      <c r="C76" t="s">
        <v>311</v>
      </c>
    </row>
    <row r="77" spans="1:3" x14ac:dyDescent="0.25">
      <c r="A77">
        <v>22</v>
      </c>
      <c r="B77">
        <v>7</v>
      </c>
      <c r="C77" t="s">
        <v>311</v>
      </c>
    </row>
    <row r="78" spans="1:3" x14ac:dyDescent="0.25">
      <c r="A78">
        <v>37</v>
      </c>
      <c r="B78">
        <v>7</v>
      </c>
      <c r="C78" t="s">
        <v>311</v>
      </c>
    </row>
    <row r="79" spans="1:3" x14ac:dyDescent="0.25">
      <c r="A79">
        <v>52</v>
      </c>
      <c r="B79">
        <v>7</v>
      </c>
      <c r="C79" t="s">
        <v>311</v>
      </c>
    </row>
    <row r="80" spans="1:3" x14ac:dyDescent="0.25">
      <c r="A80">
        <v>67</v>
      </c>
      <c r="B80">
        <v>7</v>
      </c>
      <c r="C80" t="s">
        <v>311</v>
      </c>
    </row>
    <row r="81" spans="1:3" x14ac:dyDescent="0.25">
      <c r="A81">
        <v>82</v>
      </c>
      <c r="B81">
        <v>7</v>
      </c>
      <c r="C81" t="s">
        <v>311</v>
      </c>
    </row>
    <row r="82" spans="1:3" x14ac:dyDescent="0.25">
      <c r="A82">
        <v>97</v>
      </c>
      <c r="B82">
        <v>7</v>
      </c>
      <c r="C82" t="s">
        <v>311</v>
      </c>
    </row>
    <row r="83" spans="1:3" x14ac:dyDescent="0.25">
      <c r="A83">
        <v>112</v>
      </c>
      <c r="B83">
        <v>7</v>
      </c>
      <c r="C83" t="s">
        <v>311</v>
      </c>
    </row>
    <row r="84" spans="1:3" x14ac:dyDescent="0.25">
      <c r="A84">
        <v>127</v>
      </c>
      <c r="B84">
        <v>7</v>
      </c>
      <c r="C84" t="s">
        <v>311</v>
      </c>
    </row>
    <row r="85" spans="1:3" x14ac:dyDescent="0.25">
      <c r="A85">
        <v>142</v>
      </c>
      <c r="B85">
        <v>7</v>
      </c>
      <c r="C85" t="s">
        <v>311</v>
      </c>
    </row>
    <row r="86" spans="1:3" x14ac:dyDescent="0.25">
      <c r="A86">
        <v>157</v>
      </c>
      <c r="B86">
        <v>7</v>
      </c>
      <c r="C86" t="s">
        <v>311</v>
      </c>
    </row>
    <row r="87" spans="1:3" x14ac:dyDescent="0.25">
      <c r="A87">
        <v>172</v>
      </c>
      <c r="B87">
        <v>7</v>
      </c>
      <c r="C87" t="s">
        <v>311</v>
      </c>
    </row>
    <row r="88" spans="1:3" x14ac:dyDescent="0.25">
      <c r="A88">
        <v>8</v>
      </c>
      <c r="B88">
        <v>8</v>
      </c>
      <c r="C88" t="s">
        <v>5</v>
      </c>
    </row>
    <row r="89" spans="1:3" x14ac:dyDescent="0.25">
      <c r="A89">
        <v>23</v>
      </c>
      <c r="B89">
        <v>8</v>
      </c>
      <c r="C89" t="s">
        <v>5</v>
      </c>
    </row>
    <row r="90" spans="1:3" x14ac:dyDescent="0.25">
      <c r="A90">
        <v>38</v>
      </c>
      <c r="B90">
        <v>8</v>
      </c>
      <c r="C90" t="s">
        <v>5</v>
      </c>
    </row>
    <row r="91" spans="1:3" x14ac:dyDescent="0.25">
      <c r="A91">
        <v>53</v>
      </c>
      <c r="B91">
        <v>8</v>
      </c>
      <c r="C91" t="s">
        <v>5</v>
      </c>
    </row>
    <row r="92" spans="1:3" x14ac:dyDescent="0.25">
      <c r="A92">
        <v>68</v>
      </c>
      <c r="B92">
        <v>8</v>
      </c>
      <c r="C92" t="s">
        <v>5</v>
      </c>
    </row>
    <row r="93" spans="1:3" x14ac:dyDescent="0.25">
      <c r="A93">
        <v>83</v>
      </c>
      <c r="B93">
        <v>8</v>
      </c>
      <c r="C93" t="s">
        <v>5</v>
      </c>
    </row>
    <row r="94" spans="1:3" x14ac:dyDescent="0.25">
      <c r="A94">
        <v>98</v>
      </c>
      <c r="B94">
        <v>8</v>
      </c>
      <c r="C94" t="s">
        <v>5</v>
      </c>
    </row>
    <row r="95" spans="1:3" x14ac:dyDescent="0.25">
      <c r="A95">
        <v>113</v>
      </c>
      <c r="B95">
        <v>8</v>
      </c>
      <c r="C95" t="s">
        <v>5</v>
      </c>
    </row>
    <row r="96" spans="1:3" x14ac:dyDescent="0.25">
      <c r="A96">
        <v>128</v>
      </c>
      <c r="B96">
        <v>8</v>
      </c>
      <c r="C96" t="s">
        <v>5</v>
      </c>
    </row>
    <row r="97" spans="1:3" x14ac:dyDescent="0.25">
      <c r="A97">
        <v>143</v>
      </c>
      <c r="B97">
        <v>8</v>
      </c>
      <c r="C97" t="s">
        <v>5</v>
      </c>
    </row>
    <row r="98" spans="1:3" x14ac:dyDescent="0.25">
      <c r="A98">
        <v>158</v>
      </c>
      <c r="B98">
        <v>8</v>
      </c>
      <c r="C98" t="s">
        <v>5</v>
      </c>
    </row>
    <row r="99" spans="1:3" x14ac:dyDescent="0.25">
      <c r="A99">
        <v>173</v>
      </c>
      <c r="B99">
        <v>8</v>
      </c>
      <c r="C99" t="s">
        <v>5</v>
      </c>
    </row>
    <row r="100" spans="1:3" x14ac:dyDescent="0.25">
      <c r="A100">
        <v>9</v>
      </c>
      <c r="B100">
        <v>9</v>
      </c>
      <c r="C100" t="s">
        <v>312</v>
      </c>
    </row>
    <row r="101" spans="1:3" x14ac:dyDescent="0.25">
      <c r="A101">
        <v>24</v>
      </c>
      <c r="B101">
        <v>9</v>
      </c>
      <c r="C101" t="s">
        <v>315</v>
      </c>
    </row>
    <row r="102" spans="1:3" x14ac:dyDescent="0.25">
      <c r="A102">
        <v>39</v>
      </c>
      <c r="B102">
        <v>9</v>
      </c>
      <c r="C102" t="s">
        <v>24</v>
      </c>
    </row>
    <row r="103" spans="1:3" x14ac:dyDescent="0.25">
      <c r="A103">
        <v>54</v>
      </c>
      <c r="B103">
        <v>9</v>
      </c>
      <c r="C103" t="s">
        <v>320</v>
      </c>
    </row>
    <row r="104" spans="1:3" x14ac:dyDescent="0.25">
      <c r="A104">
        <v>69</v>
      </c>
      <c r="B104">
        <v>9</v>
      </c>
      <c r="C104" t="s">
        <v>323</v>
      </c>
    </row>
    <row r="105" spans="1:3" x14ac:dyDescent="0.25">
      <c r="A105">
        <v>84</v>
      </c>
      <c r="B105">
        <v>9</v>
      </c>
      <c r="C105" t="s">
        <v>326</v>
      </c>
    </row>
    <row r="106" spans="1:3" x14ac:dyDescent="0.25">
      <c r="A106">
        <v>99</v>
      </c>
      <c r="B106">
        <v>9</v>
      </c>
      <c r="C106" t="s">
        <v>329</v>
      </c>
    </row>
    <row r="107" spans="1:3" x14ac:dyDescent="0.25">
      <c r="A107">
        <v>114</v>
      </c>
      <c r="B107">
        <v>9</v>
      </c>
      <c r="C107" t="s">
        <v>332</v>
      </c>
    </row>
    <row r="108" spans="1:3" x14ac:dyDescent="0.25">
      <c r="A108">
        <v>129</v>
      </c>
      <c r="B108">
        <v>9</v>
      </c>
      <c r="C108" t="s">
        <v>102</v>
      </c>
    </row>
    <row r="109" spans="1:3" x14ac:dyDescent="0.25">
      <c r="A109">
        <v>144</v>
      </c>
      <c r="B109">
        <v>9</v>
      </c>
      <c r="C109" t="s">
        <v>336</v>
      </c>
    </row>
    <row r="110" spans="1:3" x14ac:dyDescent="0.25">
      <c r="A110">
        <v>159</v>
      </c>
      <c r="B110">
        <v>9</v>
      </c>
      <c r="C110" t="s">
        <v>339</v>
      </c>
    </row>
    <row r="111" spans="1:3" x14ac:dyDescent="0.25">
      <c r="A111">
        <v>174</v>
      </c>
      <c r="B111">
        <v>9</v>
      </c>
      <c r="C111" t="s">
        <v>342</v>
      </c>
    </row>
    <row r="112" spans="1:3" x14ac:dyDescent="0.25">
      <c r="A112">
        <v>10</v>
      </c>
      <c r="B112">
        <v>10</v>
      </c>
      <c r="C112" t="s">
        <v>313</v>
      </c>
    </row>
    <row r="113" spans="1:3" x14ac:dyDescent="0.25">
      <c r="A113">
        <v>25</v>
      </c>
      <c r="B113">
        <v>10</v>
      </c>
      <c r="C113" t="s">
        <v>316</v>
      </c>
    </row>
    <row r="114" spans="1:3" x14ac:dyDescent="0.25">
      <c r="A114">
        <v>40</v>
      </c>
      <c r="B114">
        <v>10</v>
      </c>
      <c r="C114" t="s">
        <v>318</v>
      </c>
    </row>
    <row r="115" spans="1:3" x14ac:dyDescent="0.25">
      <c r="A115">
        <v>55</v>
      </c>
      <c r="B115">
        <v>10</v>
      </c>
      <c r="C115" t="s">
        <v>321</v>
      </c>
    </row>
    <row r="116" spans="1:3" x14ac:dyDescent="0.25">
      <c r="A116">
        <v>70</v>
      </c>
      <c r="B116">
        <v>10</v>
      </c>
      <c r="C116" t="s">
        <v>324</v>
      </c>
    </row>
    <row r="117" spans="1:3" x14ac:dyDescent="0.25">
      <c r="A117">
        <v>85</v>
      </c>
      <c r="B117">
        <v>10</v>
      </c>
      <c r="C117" t="s">
        <v>327</v>
      </c>
    </row>
    <row r="118" spans="1:3" x14ac:dyDescent="0.25">
      <c r="A118">
        <v>100</v>
      </c>
      <c r="B118">
        <v>10</v>
      </c>
      <c r="C118" t="s">
        <v>330</v>
      </c>
    </row>
    <row r="119" spans="1:3" x14ac:dyDescent="0.25">
      <c r="A119">
        <v>115</v>
      </c>
      <c r="B119">
        <v>10</v>
      </c>
      <c r="C119" t="s">
        <v>333</v>
      </c>
    </row>
    <row r="120" spans="1:3" x14ac:dyDescent="0.25">
      <c r="A120">
        <v>130</v>
      </c>
      <c r="B120">
        <v>10</v>
      </c>
      <c r="C120" t="s">
        <v>335</v>
      </c>
    </row>
    <row r="121" spans="1:3" x14ac:dyDescent="0.25">
      <c r="A121">
        <v>145</v>
      </c>
      <c r="B121">
        <v>10</v>
      </c>
      <c r="C121" t="s">
        <v>337</v>
      </c>
    </row>
    <row r="122" spans="1:3" x14ac:dyDescent="0.25">
      <c r="A122">
        <v>160</v>
      </c>
      <c r="B122">
        <v>10</v>
      </c>
      <c r="C122" t="s">
        <v>340</v>
      </c>
    </row>
    <row r="123" spans="1:3" x14ac:dyDescent="0.25">
      <c r="A123">
        <v>175</v>
      </c>
      <c r="B123">
        <v>10</v>
      </c>
      <c r="C123" t="s">
        <v>343</v>
      </c>
    </row>
    <row r="124" spans="1:3" x14ac:dyDescent="0.25">
      <c r="A124">
        <v>11</v>
      </c>
      <c r="B124">
        <v>11</v>
      </c>
      <c r="C124" t="s">
        <v>5</v>
      </c>
    </row>
    <row r="125" spans="1:3" x14ac:dyDescent="0.25">
      <c r="A125">
        <v>26</v>
      </c>
      <c r="B125">
        <v>11</v>
      </c>
      <c r="C125" t="s">
        <v>5</v>
      </c>
    </row>
    <row r="126" spans="1:3" x14ac:dyDescent="0.25">
      <c r="A126">
        <v>41</v>
      </c>
      <c r="B126">
        <v>11</v>
      </c>
      <c r="C126" t="s">
        <v>5</v>
      </c>
    </row>
    <row r="127" spans="1:3" x14ac:dyDescent="0.25">
      <c r="A127">
        <v>56</v>
      </c>
      <c r="B127">
        <v>11</v>
      </c>
      <c r="C127" t="s">
        <v>5</v>
      </c>
    </row>
    <row r="128" spans="1:3" x14ac:dyDescent="0.25">
      <c r="A128">
        <v>71</v>
      </c>
      <c r="B128">
        <v>11</v>
      </c>
      <c r="C128" t="s">
        <v>5</v>
      </c>
    </row>
    <row r="129" spans="1:3" x14ac:dyDescent="0.25">
      <c r="A129">
        <v>86</v>
      </c>
      <c r="B129">
        <v>11</v>
      </c>
      <c r="C129" t="s">
        <v>5</v>
      </c>
    </row>
    <row r="130" spans="1:3" x14ac:dyDescent="0.25">
      <c r="A130">
        <v>101</v>
      </c>
      <c r="B130">
        <v>11</v>
      </c>
      <c r="C130" t="s">
        <v>5</v>
      </c>
    </row>
    <row r="131" spans="1:3" x14ac:dyDescent="0.25">
      <c r="A131">
        <v>116</v>
      </c>
      <c r="B131">
        <v>11</v>
      </c>
      <c r="C131" t="s">
        <v>5</v>
      </c>
    </row>
    <row r="132" spans="1:3" x14ac:dyDescent="0.25">
      <c r="A132">
        <v>131</v>
      </c>
      <c r="B132">
        <v>11</v>
      </c>
      <c r="C132" t="s">
        <v>5</v>
      </c>
    </row>
    <row r="133" spans="1:3" x14ac:dyDescent="0.25">
      <c r="A133">
        <v>146</v>
      </c>
      <c r="B133">
        <v>11</v>
      </c>
      <c r="C133" t="s">
        <v>5</v>
      </c>
    </row>
    <row r="134" spans="1:3" x14ac:dyDescent="0.25">
      <c r="A134">
        <v>161</v>
      </c>
      <c r="B134">
        <v>11</v>
      </c>
      <c r="C134" t="s">
        <v>5</v>
      </c>
    </row>
    <row r="135" spans="1:3" x14ac:dyDescent="0.25">
      <c r="A135">
        <v>176</v>
      </c>
      <c r="B135">
        <v>11</v>
      </c>
      <c r="C135" t="s">
        <v>5</v>
      </c>
    </row>
    <row r="136" spans="1:3" x14ac:dyDescent="0.25">
      <c r="A136">
        <v>12</v>
      </c>
      <c r="B136">
        <v>12</v>
      </c>
      <c r="C136" t="s">
        <v>314</v>
      </c>
    </row>
    <row r="137" spans="1:3" x14ac:dyDescent="0.25">
      <c r="A137">
        <v>27</v>
      </c>
      <c r="B137">
        <v>12</v>
      </c>
      <c r="C137" t="s">
        <v>317</v>
      </c>
    </row>
    <row r="138" spans="1:3" x14ac:dyDescent="0.25">
      <c r="A138">
        <v>42</v>
      </c>
      <c r="B138">
        <v>12</v>
      </c>
      <c r="C138" t="s">
        <v>319</v>
      </c>
    </row>
    <row r="139" spans="1:3" x14ac:dyDescent="0.25">
      <c r="A139">
        <v>57</v>
      </c>
      <c r="B139">
        <v>12</v>
      </c>
      <c r="C139" t="s">
        <v>322</v>
      </c>
    </row>
    <row r="140" spans="1:3" x14ac:dyDescent="0.25">
      <c r="A140">
        <v>72</v>
      </c>
      <c r="B140">
        <v>12</v>
      </c>
      <c r="C140" t="s">
        <v>325</v>
      </c>
    </row>
    <row r="141" spans="1:3" x14ac:dyDescent="0.25">
      <c r="A141">
        <v>87</v>
      </c>
      <c r="B141">
        <v>12</v>
      </c>
      <c r="C141" t="s">
        <v>328</v>
      </c>
    </row>
    <row r="142" spans="1:3" x14ac:dyDescent="0.25">
      <c r="A142">
        <v>102</v>
      </c>
      <c r="B142">
        <v>12</v>
      </c>
      <c r="C142" t="s">
        <v>331</v>
      </c>
    </row>
    <row r="143" spans="1:3" x14ac:dyDescent="0.25">
      <c r="A143">
        <v>117</v>
      </c>
      <c r="B143">
        <v>12</v>
      </c>
      <c r="C143" t="s">
        <v>334</v>
      </c>
    </row>
    <row r="144" spans="1:3" x14ac:dyDescent="0.25">
      <c r="A144">
        <v>132</v>
      </c>
      <c r="B144">
        <v>12</v>
      </c>
      <c r="C144" t="s">
        <v>36</v>
      </c>
    </row>
    <row r="145" spans="1:3" x14ac:dyDescent="0.25">
      <c r="A145">
        <v>147</v>
      </c>
      <c r="B145">
        <v>12</v>
      </c>
      <c r="C145" t="s">
        <v>338</v>
      </c>
    </row>
    <row r="146" spans="1:3" x14ac:dyDescent="0.25">
      <c r="A146">
        <v>162</v>
      </c>
      <c r="B146">
        <v>12</v>
      </c>
      <c r="C146" t="s">
        <v>341</v>
      </c>
    </row>
    <row r="147" spans="1:3" x14ac:dyDescent="0.25">
      <c r="A147">
        <v>177</v>
      </c>
      <c r="B147">
        <v>12</v>
      </c>
      <c r="C147" t="s">
        <v>344</v>
      </c>
    </row>
    <row r="148" spans="1:3" x14ac:dyDescent="0.25">
      <c r="A148">
        <v>13</v>
      </c>
      <c r="B148">
        <v>13</v>
      </c>
    </row>
    <row r="149" spans="1:3" x14ac:dyDescent="0.25">
      <c r="A149">
        <v>28</v>
      </c>
      <c r="B149">
        <v>13</v>
      </c>
    </row>
    <row r="150" spans="1:3" x14ac:dyDescent="0.25">
      <c r="A150">
        <v>43</v>
      </c>
      <c r="B150">
        <v>13</v>
      </c>
    </row>
    <row r="151" spans="1:3" x14ac:dyDescent="0.25">
      <c r="A151">
        <v>58</v>
      </c>
      <c r="B151">
        <v>13</v>
      </c>
    </row>
    <row r="152" spans="1:3" x14ac:dyDescent="0.25">
      <c r="A152">
        <v>73</v>
      </c>
      <c r="B152">
        <v>13</v>
      </c>
    </row>
    <row r="153" spans="1:3" x14ac:dyDescent="0.25">
      <c r="A153">
        <v>88</v>
      </c>
      <c r="B153">
        <v>13</v>
      </c>
    </row>
    <row r="154" spans="1:3" x14ac:dyDescent="0.25">
      <c r="A154">
        <v>103</v>
      </c>
      <c r="B154">
        <v>13</v>
      </c>
    </row>
    <row r="155" spans="1:3" x14ac:dyDescent="0.25">
      <c r="A155">
        <v>118</v>
      </c>
      <c r="B155">
        <v>13</v>
      </c>
    </row>
    <row r="156" spans="1:3" x14ac:dyDescent="0.25">
      <c r="A156">
        <v>133</v>
      </c>
      <c r="B156">
        <v>13</v>
      </c>
    </row>
    <row r="157" spans="1:3" x14ac:dyDescent="0.25">
      <c r="A157">
        <v>148</v>
      </c>
      <c r="B157">
        <v>13</v>
      </c>
    </row>
    <row r="158" spans="1:3" x14ac:dyDescent="0.25">
      <c r="A158">
        <v>163</v>
      </c>
      <c r="B158">
        <v>13</v>
      </c>
    </row>
    <row r="159" spans="1:3" x14ac:dyDescent="0.25">
      <c r="A159">
        <v>178</v>
      </c>
      <c r="B159">
        <v>13</v>
      </c>
    </row>
    <row r="160" spans="1:3" x14ac:dyDescent="0.25">
      <c r="A160">
        <v>14</v>
      </c>
      <c r="B160">
        <v>14</v>
      </c>
    </row>
    <row r="161" spans="1:3" x14ac:dyDescent="0.25">
      <c r="A161">
        <v>29</v>
      </c>
      <c r="B161">
        <v>14</v>
      </c>
    </row>
    <row r="162" spans="1:3" x14ac:dyDescent="0.25">
      <c r="A162">
        <v>44</v>
      </c>
      <c r="B162">
        <v>14</v>
      </c>
    </row>
    <row r="163" spans="1:3" x14ac:dyDescent="0.25">
      <c r="A163">
        <v>59</v>
      </c>
      <c r="B163">
        <v>14</v>
      </c>
    </row>
    <row r="164" spans="1:3" x14ac:dyDescent="0.25">
      <c r="A164">
        <v>74</v>
      </c>
      <c r="B164">
        <v>14</v>
      </c>
    </row>
    <row r="165" spans="1:3" x14ac:dyDescent="0.25">
      <c r="A165">
        <v>89</v>
      </c>
      <c r="B165">
        <v>14</v>
      </c>
    </row>
    <row r="166" spans="1:3" x14ac:dyDescent="0.25">
      <c r="A166">
        <v>104</v>
      </c>
      <c r="B166">
        <v>14</v>
      </c>
    </row>
    <row r="167" spans="1:3" x14ac:dyDescent="0.25">
      <c r="A167">
        <v>119</v>
      </c>
      <c r="B167">
        <v>14</v>
      </c>
    </row>
    <row r="168" spans="1:3" x14ac:dyDescent="0.25">
      <c r="A168">
        <v>134</v>
      </c>
      <c r="B168">
        <v>14</v>
      </c>
    </row>
    <row r="169" spans="1:3" x14ac:dyDescent="0.25">
      <c r="A169">
        <v>149</v>
      </c>
      <c r="B169">
        <v>14</v>
      </c>
    </row>
    <row r="170" spans="1:3" x14ac:dyDescent="0.25">
      <c r="A170">
        <v>164</v>
      </c>
      <c r="B170">
        <v>14</v>
      </c>
    </row>
    <row r="171" spans="1:3" x14ac:dyDescent="0.25">
      <c r="A171">
        <v>179</v>
      </c>
      <c r="B171">
        <v>14</v>
      </c>
    </row>
    <row r="172" spans="1:3" x14ac:dyDescent="0.25">
      <c r="A172">
        <v>15</v>
      </c>
      <c r="B172">
        <v>15</v>
      </c>
      <c r="C172" t="s">
        <v>1</v>
      </c>
    </row>
    <row r="173" spans="1:3" x14ac:dyDescent="0.25">
      <c r="A173">
        <v>30</v>
      </c>
      <c r="B173">
        <v>15</v>
      </c>
      <c r="C173" t="s">
        <v>1</v>
      </c>
    </row>
    <row r="174" spans="1:3" x14ac:dyDescent="0.25">
      <c r="A174">
        <v>45</v>
      </c>
      <c r="B174">
        <v>15</v>
      </c>
      <c r="C174" t="s">
        <v>1</v>
      </c>
    </row>
    <row r="175" spans="1:3" x14ac:dyDescent="0.25">
      <c r="A175">
        <v>60</v>
      </c>
      <c r="B175">
        <v>15</v>
      </c>
      <c r="C175" t="s">
        <v>1</v>
      </c>
    </row>
    <row r="176" spans="1:3" x14ac:dyDescent="0.25">
      <c r="A176">
        <v>75</v>
      </c>
      <c r="B176">
        <v>15</v>
      </c>
      <c r="C176" t="s">
        <v>1</v>
      </c>
    </row>
    <row r="177" spans="1:3" x14ac:dyDescent="0.25">
      <c r="A177">
        <v>90</v>
      </c>
      <c r="B177">
        <v>15</v>
      </c>
      <c r="C177" t="s">
        <v>1</v>
      </c>
    </row>
    <row r="178" spans="1:3" x14ac:dyDescent="0.25">
      <c r="A178">
        <v>105</v>
      </c>
      <c r="B178">
        <v>15</v>
      </c>
      <c r="C178" t="s">
        <v>1</v>
      </c>
    </row>
    <row r="179" spans="1:3" x14ac:dyDescent="0.25">
      <c r="A179">
        <v>120</v>
      </c>
      <c r="B179">
        <v>15</v>
      </c>
      <c r="C179" t="s">
        <v>1</v>
      </c>
    </row>
    <row r="180" spans="1:3" x14ac:dyDescent="0.25">
      <c r="A180">
        <v>135</v>
      </c>
      <c r="B180">
        <v>15</v>
      </c>
      <c r="C180" t="s">
        <v>1</v>
      </c>
    </row>
    <row r="181" spans="1:3" x14ac:dyDescent="0.25">
      <c r="A181">
        <v>150</v>
      </c>
      <c r="B181">
        <v>15</v>
      </c>
      <c r="C181" t="s">
        <v>1</v>
      </c>
    </row>
    <row r="182" spans="1:3" x14ac:dyDescent="0.25">
      <c r="A182">
        <v>165</v>
      </c>
      <c r="B182">
        <v>15</v>
      </c>
      <c r="C182" t="s">
        <v>1</v>
      </c>
    </row>
    <row r="183" spans="1:3" x14ac:dyDescent="0.25">
      <c r="A183">
        <v>180</v>
      </c>
      <c r="B183">
        <v>15</v>
      </c>
    </row>
  </sheetData>
  <sortState ref="A4:C183">
    <sortCondition ref="B4:B183"/>
    <sortCondition ref="A4:A18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zoomScale="60" zoomScaleNormal="60" workbookViewId="0">
      <selection activeCell="H19" sqref="H19:K30"/>
    </sheetView>
  </sheetViews>
  <sheetFormatPr defaultRowHeight="15" x14ac:dyDescent="0.25"/>
  <cols>
    <col min="3" max="3" width="83.42578125" bestFit="1" customWidth="1"/>
    <col min="4" max="5" width="12.140625" customWidth="1"/>
    <col min="7" max="7" width="10.7109375" bestFit="1" customWidth="1"/>
    <col min="8" max="8" width="10.5703125" bestFit="1" customWidth="1"/>
    <col min="9" max="9" width="10.7109375" bestFit="1" customWidth="1"/>
  </cols>
  <sheetData>
    <row r="1" spans="1:14" x14ac:dyDescent="0.25">
      <c r="A1" t="s">
        <v>70</v>
      </c>
      <c r="B1" t="s">
        <v>70</v>
      </c>
      <c r="C1" t="s">
        <v>345</v>
      </c>
      <c r="H1" t="s">
        <v>49</v>
      </c>
      <c r="I1" t="s">
        <v>50</v>
      </c>
      <c r="M1" t="s">
        <v>47</v>
      </c>
      <c r="N1" t="s">
        <v>48</v>
      </c>
    </row>
    <row r="2" spans="1:14" x14ac:dyDescent="0.25">
      <c r="A2" t="s">
        <v>71</v>
      </c>
      <c r="B2" t="s">
        <v>71</v>
      </c>
      <c r="D2" t="s">
        <v>51</v>
      </c>
      <c r="F2">
        <v>13</v>
      </c>
      <c r="G2">
        <v>13</v>
      </c>
      <c r="H2">
        <v>54</v>
      </c>
      <c r="I2">
        <v>75</v>
      </c>
      <c r="K2">
        <v>15</v>
      </c>
      <c r="L2">
        <v>15</v>
      </c>
      <c r="M2">
        <v>54</v>
      </c>
      <c r="N2">
        <v>75</v>
      </c>
    </row>
    <row r="3" spans="1:14" x14ac:dyDescent="0.25">
      <c r="A3" t="s">
        <v>72</v>
      </c>
      <c r="B3" t="s">
        <v>72</v>
      </c>
      <c r="C3" t="s">
        <v>1</v>
      </c>
      <c r="D3" t="s">
        <v>52</v>
      </c>
      <c r="F3">
        <v>31</v>
      </c>
      <c r="G3">
        <v>13</v>
      </c>
      <c r="H3">
        <v>136</v>
      </c>
      <c r="I3">
        <v>90</v>
      </c>
      <c r="K3">
        <v>33</v>
      </c>
      <c r="L3">
        <v>15</v>
      </c>
      <c r="M3">
        <v>138</v>
      </c>
      <c r="N3">
        <v>90</v>
      </c>
    </row>
    <row r="4" spans="1:14" x14ac:dyDescent="0.25">
      <c r="A4">
        <v>1</v>
      </c>
      <c r="B4">
        <v>1</v>
      </c>
      <c r="C4" t="s">
        <v>2</v>
      </c>
      <c r="D4" t="s">
        <v>53</v>
      </c>
      <c r="F4">
        <v>49</v>
      </c>
      <c r="G4">
        <v>13</v>
      </c>
      <c r="H4">
        <v>42</v>
      </c>
      <c r="I4">
        <v>54</v>
      </c>
      <c r="K4">
        <v>51</v>
      </c>
      <c r="L4">
        <v>15</v>
      </c>
      <c r="M4">
        <v>42</v>
      </c>
      <c r="N4">
        <v>54</v>
      </c>
    </row>
    <row r="5" spans="1:14" x14ac:dyDescent="0.25">
      <c r="A5">
        <v>19</v>
      </c>
      <c r="B5">
        <v>1</v>
      </c>
      <c r="C5" t="s">
        <v>9</v>
      </c>
      <c r="D5" t="s">
        <v>54</v>
      </c>
      <c r="F5">
        <v>67</v>
      </c>
      <c r="G5">
        <v>13</v>
      </c>
      <c r="H5">
        <v>106</v>
      </c>
      <c r="I5">
        <v>107</v>
      </c>
      <c r="K5">
        <v>69</v>
      </c>
      <c r="L5">
        <v>15</v>
      </c>
      <c r="M5">
        <v>106</v>
      </c>
      <c r="N5">
        <v>108</v>
      </c>
    </row>
    <row r="6" spans="1:14" x14ac:dyDescent="0.25">
      <c r="A6">
        <v>37</v>
      </c>
      <c r="B6">
        <v>1</v>
      </c>
      <c r="C6" t="s">
        <v>13</v>
      </c>
      <c r="D6" t="s">
        <v>55</v>
      </c>
      <c r="F6">
        <v>85</v>
      </c>
      <c r="G6">
        <v>13</v>
      </c>
      <c r="H6">
        <v>36</v>
      </c>
      <c r="I6">
        <v>35</v>
      </c>
      <c r="K6">
        <v>87</v>
      </c>
      <c r="L6">
        <v>15</v>
      </c>
      <c r="M6">
        <v>36</v>
      </c>
      <c r="N6">
        <v>35</v>
      </c>
    </row>
    <row r="7" spans="1:14" x14ac:dyDescent="0.25">
      <c r="A7">
        <v>55</v>
      </c>
      <c r="B7">
        <v>1</v>
      </c>
      <c r="C7" t="s">
        <v>17</v>
      </c>
      <c r="D7" t="s">
        <v>56</v>
      </c>
      <c r="F7">
        <v>103</v>
      </c>
      <c r="G7">
        <v>13</v>
      </c>
      <c r="H7">
        <v>6</v>
      </c>
      <c r="K7">
        <v>105</v>
      </c>
      <c r="L7">
        <v>15</v>
      </c>
      <c r="M7">
        <v>7</v>
      </c>
    </row>
    <row r="8" spans="1:14" x14ac:dyDescent="0.25">
      <c r="A8">
        <v>73</v>
      </c>
      <c r="B8">
        <v>1</v>
      </c>
      <c r="C8" t="s">
        <v>20</v>
      </c>
      <c r="D8" t="s">
        <v>57</v>
      </c>
      <c r="F8">
        <v>121</v>
      </c>
      <c r="G8">
        <v>13</v>
      </c>
      <c r="H8">
        <v>135</v>
      </c>
      <c r="I8">
        <v>120</v>
      </c>
      <c r="K8">
        <v>123</v>
      </c>
      <c r="L8">
        <v>15</v>
      </c>
      <c r="M8">
        <v>135</v>
      </c>
      <c r="N8">
        <v>120</v>
      </c>
    </row>
    <row r="9" spans="1:14" x14ac:dyDescent="0.25">
      <c r="A9">
        <v>91</v>
      </c>
      <c r="B9">
        <v>1</v>
      </c>
      <c r="C9" t="s">
        <v>23</v>
      </c>
      <c r="D9" t="s">
        <v>58</v>
      </c>
      <c r="F9">
        <v>139</v>
      </c>
      <c r="G9">
        <v>13</v>
      </c>
      <c r="H9">
        <v>152</v>
      </c>
      <c r="I9">
        <v>177</v>
      </c>
      <c r="K9">
        <v>141</v>
      </c>
      <c r="L9">
        <v>15</v>
      </c>
      <c r="M9">
        <v>152</v>
      </c>
      <c r="N9">
        <v>177</v>
      </c>
    </row>
    <row r="10" spans="1:14" x14ac:dyDescent="0.25">
      <c r="A10">
        <v>109</v>
      </c>
      <c r="B10">
        <v>1</v>
      </c>
      <c r="C10" t="s">
        <v>27</v>
      </c>
      <c r="D10" t="s">
        <v>59</v>
      </c>
      <c r="F10">
        <v>157</v>
      </c>
      <c r="G10">
        <v>13</v>
      </c>
      <c r="H10">
        <v>35</v>
      </c>
      <c r="I10">
        <v>20</v>
      </c>
      <c r="K10">
        <v>159</v>
      </c>
      <c r="L10">
        <v>15</v>
      </c>
      <c r="M10">
        <v>35</v>
      </c>
      <c r="N10">
        <v>20</v>
      </c>
    </row>
    <row r="11" spans="1:14" x14ac:dyDescent="0.25">
      <c r="A11">
        <v>127</v>
      </c>
      <c r="B11">
        <v>1</v>
      </c>
      <c r="C11" t="s">
        <v>30</v>
      </c>
      <c r="D11" t="s">
        <v>60</v>
      </c>
      <c r="F11">
        <v>175</v>
      </c>
      <c r="G11">
        <v>13</v>
      </c>
      <c r="H11">
        <v>81</v>
      </c>
      <c r="I11">
        <v>71</v>
      </c>
      <c r="K11">
        <v>177</v>
      </c>
      <c r="L11">
        <v>15</v>
      </c>
      <c r="M11">
        <v>81</v>
      </c>
      <c r="N11">
        <v>71</v>
      </c>
    </row>
    <row r="12" spans="1:14" x14ac:dyDescent="0.25">
      <c r="A12">
        <v>145</v>
      </c>
      <c r="B12">
        <v>1</v>
      </c>
      <c r="C12" t="s">
        <v>34</v>
      </c>
      <c r="D12" t="s">
        <v>61</v>
      </c>
      <c r="F12">
        <v>193</v>
      </c>
      <c r="G12">
        <v>13</v>
      </c>
      <c r="K12">
        <v>195</v>
      </c>
      <c r="L12">
        <v>15</v>
      </c>
    </row>
    <row r="13" spans="1:14" x14ac:dyDescent="0.25">
      <c r="A13">
        <v>163</v>
      </c>
      <c r="B13">
        <v>1</v>
      </c>
      <c r="C13" t="s">
        <v>37</v>
      </c>
      <c r="D13" t="s">
        <v>62</v>
      </c>
      <c r="F13">
        <v>211</v>
      </c>
      <c r="G13">
        <v>13</v>
      </c>
      <c r="H13">
        <v>86</v>
      </c>
      <c r="I13">
        <v>76</v>
      </c>
      <c r="K13">
        <v>213</v>
      </c>
      <c r="L13">
        <v>15</v>
      </c>
      <c r="M13">
        <v>87</v>
      </c>
      <c r="N13">
        <v>77</v>
      </c>
    </row>
    <row r="14" spans="1:14" x14ac:dyDescent="0.25">
      <c r="A14">
        <v>181</v>
      </c>
      <c r="B14">
        <v>1</v>
      </c>
      <c r="C14" t="s">
        <v>40</v>
      </c>
    </row>
    <row r="15" spans="1:14" x14ac:dyDescent="0.25">
      <c r="A15">
        <v>199</v>
      </c>
      <c r="B15">
        <v>1</v>
      </c>
      <c r="C15" t="s">
        <v>43</v>
      </c>
    </row>
    <row r="16" spans="1:14" x14ac:dyDescent="0.25">
      <c r="A16">
        <v>2</v>
      </c>
      <c r="B16">
        <v>2</v>
      </c>
    </row>
    <row r="17" spans="1:11" x14ac:dyDescent="0.25">
      <c r="A17">
        <v>20</v>
      </c>
      <c r="B17">
        <v>2</v>
      </c>
    </row>
    <row r="18" spans="1:11" x14ac:dyDescent="0.25">
      <c r="A18">
        <v>38</v>
      </c>
      <c r="B18">
        <v>2</v>
      </c>
      <c r="E18" t="s">
        <v>186</v>
      </c>
      <c r="F18" t="s">
        <v>67</v>
      </c>
      <c r="G18" t="s">
        <v>69</v>
      </c>
      <c r="H18" s="1" t="s">
        <v>63</v>
      </c>
      <c r="I18" s="1" t="s">
        <v>64</v>
      </c>
      <c r="J18" s="1" t="s">
        <v>65</v>
      </c>
      <c r="K18" s="1" t="s">
        <v>66</v>
      </c>
    </row>
    <row r="19" spans="1:11" x14ac:dyDescent="0.25">
      <c r="A19">
        <v>56</v>
      </c>
      <c r="B19">
        <v>2</v>
      </c>
      <c r="E19">
        <f>VLOOKUP(F19,Sheet2!$B$2:$D$13,3)</f>
        <v>5</v>
      </c>
      <c r="F19" t="str">
        <f t="shared" ref="F19:F30" si="0">D2</f>
        <v>geita</v>
      </c>
      <c r="G19">
        <f>VLOOKUP(F19,Sheet2!$B$2:$C$13,2)</f>
        <v>1</v>
      </c>
      <c r="H19">
        <f>H2</f>
        <v>54</v>
      </c>
      <c r="I19">
        <f>M2</f>
        <v>54</v>
      </c>
      <c r="J19">
        <f>I2</f>
        <v>75</v>
      </c>
      <c r="K19">
        <f>N2</f>
        <v>75</v>
      </c>
    </row>
    <row r="20" spans="1:11" x14ac:dyDescent="0.25">
      <c r="A20">
        <v>74</v>
      </c>
      <c r="B20">
        <v>2</v>
      </c>
      <c r="E20">
        <f>VLOOKUP(F20,Sheet2!$B$2:$D$13,3)</f>
        <v>5</v>
      </c>
      <c r="F20" t="str">
        <f t="shared" si="0"/>
        <v>mud</v>
      </c>
      <c r="G20">
        <f>VLOOKUP(F20,Sheet2!$B$2:$C$13,2)</f>
        <v>2</v>
      </c>
      <c r="H20">
        <f t="shared" ref="H20:H30" si="1">H3</f>
        <v>136</v>
      </c>
      <c r="I20">
        <f t="shared" ref="I20:I30" si="2">M3</f>
        <v>138</v>
      </c>
      <c r="J20">
        <f t="shared" ref="J20:J30" si="3">I3</f>
        <v>90</v>
      </c>
      <c r="K20">
        <f t="shared" ref="K20:K30" si="4">N3</f>
        <v>90</v>
      </c>
    </row>
    <row r="21" spans="1:11" x14ac:dyDescent="0.25">
      <c r="A21">
        <v>92</v>
      </c>
      <c r="B21">
        <v>2</v>
      </c>
      <c r="E21">
        <f>VLOOKUP(F21,Sheet2!$B$2:$D$13,3)</f>
        <v>2</v>
      </c>
      <c r="F21" t="str">
        <f t="shared" si="0"/>
        <v>alfalit</v>
      </c>
      <c r="G21">
        <f>VLOOKUP(F21,Sheet2!$B$2:$C$13,2)</f>
        <v>3</v>
      </c>
      <c r="H21">
        <f t="shared" si="1"/>
        <v>42</v>
      </c>
      <c r="I21">
        <f t="shared" si="2"/>
        <v>42</v>
      </c>
      <c r="J21">
        <f t="shared" si="3"/>
        <v>54</v>
      </c>
      <c r="K21">
        <f t="shared" si="4"/>
        <v>54</v>
      </c>
    </row>
    <row r="22" spans="1:11" x14ac:dyDescent="0.25">
      <c r="A22">
        <v>110</v>
      </c>
      <c r="B22">
        <v>2</v>
      </c>
      <c r="E22">
        <f>VLOOKUP(F22,Sheet2!$B$2:$D$13,3)</f>
        <v>2</v>
      </c>
      <c r="F22" t="str">
        <f t="shared" si="0"/>
        <v>dn</v>
      </c>
      <c r="G22">
        <f>VLOOKUP(F22,Sheet2!$B$2:$C$13,2)</f>
        <v>4</v>
      </c>
      <c r="H22">
        <f t="shared" si="1"/>
        <v>106</v>
      </c>
      <c r="I22">
        <f t="shared" si="2"/>
        <v>106</v>
      </c>
      <c r="J22">
        <f t="shared" si="3"/>
        <v>107</v>
      </c>
      <c r="K22">
        <f t="shared" si="4"/>
        <v>108</v>
      </c>
    </row>
    <row r="23" spans="1:11" x14ac:dyDescent="0.25">
      <c r="A23">
        <v>128</v>
      </c>
      <c r="B23">
        <v>2</v>
      </c>
      <c r="E23">
        <f>VLOOKUP(F23,Sheet2!$B$2:$D$13,3)</f>
        <v>2</v>
      </c>
      <c r="F23" t="str">
        <f t="shared" si="0"/>
        <v>harvest</v>
      </c>
      <c r="G23">
        <f>VLOOKUP(F23,Sheet2!$B$2:$C$13,2)</f>
        <v>5</v>
      </c>
      <c r="H23">
        <f t="shared" si="1"/>
        <v>36</v>
      </c>
      <c r="I23">
        <f t="shared" si="2"/>
        <v>36</v>
      </c>
      <c r="J23">
        <f t="shared" si="3"/>
        <v>35</v>
      </c>
      <c r="K23">
        <f t="shared" si="4"/>
        <v>35</v>
      </c>
    </row>
    <row r="24" spans="1:11" x14ac:dyDescent="0.25">
      <c r="A24">
        <v>146</v>
      </c>
      <c r="B24">
        <v>2</v>
      </c>
      <c r="E24">
        <f>VLOOKUP(F24,Sheet2!$B$2:$D$13,3)</f>
        <v>2</v>
      </c>
      <c r="F24" t="str">
        <f t="shared" si="0"/>
        <v>mcm</v>
      </c>
      <c r="G24">
        <f>VLOOKUP(F24,Sheet2!$B$2:$C$13,2)</f>
        <v>6</v>
      </c>
      <c r="H24">
        <f t="shared" si="1"/>
        <v>6</v>
      </c>
      <c r="I24">
        <f t="shared" si="2"/>
        <v>7</v>
      </c>
      <c r="J24">
        <f t="shared" si="3"/>
        <v>0</v>
      </c>
      <c r="K24">
        <f t="shared" si="4"/>
        <v>0</v>
      </c>
    </row>
    <row r="25" spans="1:11" x14ac:dyDescent="0.25">
      <c r="A25">
        <v>164</v>
      </c>
      <c r="B25">
        <v>2</v>
      </c>
      <c r="E25">
        <f>VLOOKUP(F25,Sheet2!$B$2:$D$13,3)</f>
        <v>3</v>
      </c>
      <c r="F25" t="str">
        <f t="shared" si="0"/>
        <v>aedm</v>
      </c>
      <c r="G25">
        <f>VLOOKUP(F25,Sheet2!$B$2:$C$13,2)</f>
        <v>7</v>
      </c>
      <c r="H25">
        <f t="shared" si="1"/>
        <v>135</v>
      </c>
      <c r="I25">
        <f t="shared" si="2"/>
        <v>135</v>
      </c>
      <c r="J25">
        <f t="shared" si="3"/>
        <v>120</v>
      </c>
      <c r="K25">
        <f t="shared" si="4"/>
        <v>120</v>
      </c>
    </row>
    <row r="26" spans="1:11" x14ac:dyDescent="0.25">
      <c r="A26">
        <v>182</v>
      </c>
      <c r="B26">
        <v>2</v>
      </c>
      <c r="C26" t="s">
        <v>302</v>
      </c>
      <c r="E26">
        <f>VLOOKUP(F26,Sheet2!$B$2:$D$13,3)</f>
        <v>3</v>
      </c>
      <c r="F26" t="str">
        <f t="shared" si="0"/>
        <v>odes</v>
      </c>
      <c r="G26">
        <f>VLOOKUP(F26,Sheet2!$B$2:$C$13,2)</f>
        <v>8</v>
      </c>
      <c r="H26">
        <f t="shared" si="1"/>
        <v>152</v>
      </c>
      <c r="I26">
        <f t="shared" si="2"/>
        <v>152</v>
      </c>
      <c r="J26">
        <f t="shared" si="3"/>
        <v>177</v>
      </c>
      <c r="K26">
        <f t="shared" si="4"/>
        <v>177</v>
      </c>
    </row>
    <row r="27" spans="1:11" x14ac:dyDescent="0.25">
      <c r="A27">
        <v>200</v>
      </c>
      <c r="B27">
        <v>2</v>
      </c>
      <c r="E27">
        <f>VLOOKUP(F27,Sheet2!$B$2:$D$13,3)</f>
        <v>3</v>
      </c>
      <c r="F27" t="str">
        <f t="shared" si="0"/>
        <v>kurmari</v>
      </c>
      <c r="G27">
        <f>VLOOKUP(F27,Sheet2!$B$2:$C$13,2)</f>
        <v>9</v>
      </c>
      <c r="H27">
        <f t="shared" si="1"/>
        <v>35</v>
      </c>
      <c r="I27">
        <f t="shared" si="2"/>
        <v>35</v>
      </c>
      <c r="J27">
        <f t="shared" si="3"/>
        <v>20</v>
      </c>
      <c r="K27">
        <f t="shared" si="4"/>
        <v>20</v>
      </c>
    </row>
    <row r="28" spans="1:11" x14ac:dyDescent="0.25">
      <c r="A28">
        <v>3</v>
      </c>
      <c r="B28">
        <v>3</v>
      </c>
      <c r="C28" t="s">
        <v>346</v>
      </c>
      <c r="E28">
        <f>VLOOKUP(F28,Sheet2!$B$2:$D$13,3)</f>
        <v>1</v>
      </c>
      <c r="F28" t="str">
        <f t="shared" si="0"/>
        <v>pari</v>
      </c>
      <c r="G28">
        <f>VLOOKUP(F28,Sheet2!$B$2:$C$13,2)</f>
        <v>10</v>
      </c>
      <c r="H28">
        <f t="shared" si="1"/>
        <v>81</v>
      </c>
      <c r="I28">
        <f t="shared" si="2"/>
        <v>81</v>
      </c>
      <c r="J28">
        <f t="shared" si="3"/>
        <v>71</v>
      </c>
      <c r="K28">
        <f t="shared" si="4"/>
        <v>71</v>
      </c>
    </row>
    <row r="29" spans="1:11" x14ac:dyDescent="0.25">
      <c r="A29">
        <v>21</v>
      </c>
      <c r="B29">
        <v>3</v>
      </c>
      <c r="C29" t="s">
        <v>346</v>
      </c>
      <c r="E29">
        <f>VLOOKUP(F29,Sheet2!$B$2:$D$13,3)</f>
        <v>1</v>
      </c>
      <c r="F29" t="str">
        <f t="shared" si="0"/>
        <v>sathi</v>
      </c>
      <c r="G29">
        <f>VLOOKUP(F29,Sheet2!$B$2:$C$13,2)</f>
        <v>11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 x14ac:dyDescent="0.25">
      <c r="A30">
        <v>39</v>
      </c>
      <c r="B30">
        <v>3</v>
      </c>
      <c r="C30" t="s">
        <v>346</v>
      </c>
      <c r="E30">
        <f>VLOOKUP(F30,Sheet2!$B$2:$D$13,3)</f>
        <v>4</v>
      </c>
      <c r="F30" t="str">
        <f t="shared" si="0"/>
        <v>diocese_niassa</v>
      </c>
      <c r="G30">
        <f>VLOOKUP(F30,Sheet2!$B$2:$C$13,2)</f>
        <v>12</v>
      </c>
      <c r="H30">
        <f t="shared" si="1"/>
        <v>86</v>
      </c>
      <c r="I30">
        <f t="shared" si="2"/>
        <v>87</v>
      </c>
      <c r="J30">
        <f t="shared" si="3"/>
        <v>76</v>
      </c>
      <c r="K30">
        <f t="shared" si="4"/>
        <v>77</v>
      </c>
    </row>
    <row r="31" spans="1:11" x14ac:dyDescent="0.25">
      <c r="A31">
        <v>57</v>
      </c>
      <c r="B31">
        <v>3</v>
      </c>
      <c r="C31" t="s">
        <v>346</v>
      </c>
    </row>
    <row r="32" spans="1:11" x14ac:dyDescent="0.25">
      <c r="A32">
        <v>75</v>
      </c>
      <c r="B32">
        <v>3</v>
      </c>
      <c r="C32" t="s">
        <v>346</v>
      </c>
    </row>
    <row r="33" spans="1:3" x14ac:dyDescent="0.25">
      <c r="A33">
        <v>93</v>
      </c>
      <c r="B33">
        <v>3</v>
      </c>
      <c r="C33" t="s">
        <v>346</v>
      </c>
    </row>
    <row r="34" spans="1:3" x14ac:dyDescent="0.25">
      <c r="A34">
        <v>111</v>
      </c>
      <c r="B34">
        <v>3</v>
      </c>
      <c r="C34" t="s">
        <v>346</v>
      </c>
    </row>
    <row r="35" spans="1:3" x14ac:dyDescent="0.25">
      <c r="A35">
        <v>129</v>
      </c>
      <c r="B35">
        <v>3</v>
      </c>
      <c r="C35" t="s">
        <v>346</v>
      </c>
    </row>
    <row r="36" spans="1:3" x14ac:dyDescent="0.25">
      <c r="A36">
        <v>147</v>
      </c>
      <c r="B36">
        <v>3</v>
      </c>
      <c r="C36" t="s">
        <v>346</v>
      </c>
    </row>
    <row r="37" spans="1:3" x14ac:dyDescent="0.25">
      <c r="A37">
        <v>165</v>
      </c>
      <c r="B37">
        <v>3</v>
      </c>
      <c r="C37" t="s">
        <v>346</v>
      </c>
    </row>
    <row r="38" spans="1:3" x14ac:dyDescent="0.25">
      <c r="A38">
        <v>183</v>
      </c>
      <c r="B38">
        <v>3</v>
      </c>
    </row>
    <row r="39" spans="1:3" x14ac:dyDescent="0.25">
      <c r="A39">
        <v>201</v>
      </c>
      <c r="B39">
        <v>3</v>
      </c>
      <c r="C39" t="s">
        <v>346</v>
      </c>
    </row>
    <row r="40" spans="1:3" x14ac:dyDescent="0.25">
      <c r="A40">
        <v>4</v>
      </c>
      <c r="B40">
        <v>4</v>
      </c>
      <c r="C40" t="s">
        <v>347</v>
      </c>
    </row>
    <row r="41" spans="1:3" x14ac:dyDescent="0.25">
      <c r="A41">
        <v>22</v>
      </c>
      <c r="B41">
        <v>4</v>
      </c>
      <c r="C41" t="s">
        <v>347</v>
      </c>
    </row>
    <row r="42" spans="1:3" x14ac:dyDescent="0.25">
      <c r="A42">
        <v>40</v>
      </c>
      <c r="B42">
        <v>4</v>
      </c>
      <c r="C42" t="s">
        <v>347</v>
      </c>
    </row>
    <row r="43" spans="1:3" x14ac:dyDescent="0.25">
      <c r="A43">
        <v>58</v>
      </c>
      <c r="B43">
        <v>4</v>
      </c>
      <c r="C43" t="s">
        <v>347</v>
      </c>
    </row>
    <row r="44" spans="1:3" x14ac:dyDescent="0.25">
      <c r="A44">
        <v>76</v>
      </c>
      <c r="B44">
        <v>4</v>
      </c>
      <c r="C44" t="s">
        <v>347</v>
      </c>
    </row>
    <row r="45" spans="1:3" x14ac:dyDescent="0.25">
      <c r="A45">
        <v>94</v>
      </c>
      <c r="B45">
        <v>4</v>
      </c>
      <c r="C45" t="s">
        <v>347</v>
      </c>
    </row>
    <row r="46" spans="1:3" x14ac:dyDescent="0.25">
      <c r="A46">
        <v>112</v>
      </c>
      <c r="B46">
        <v>4</v>
      </c>
      <c r="C46" t="s">
        <v>347</v>
      </c>
    </row>
    <row r="47" spans="1:3" x14ac:dyDescent="0.25">
      <c r="A47">
        <v>130</v>
      </c>
      <c r="B47">
        <v>4</v>
      </c>
      <c r="C47" t="s">
        <v>347</v>
      </c>
    </row>
    <row r="48" spans="1:3" x14ac:dyDescent="0.25">
      <c r="A48">
        <v>148</v>
      </c>
      <c r="B48">
        <v>4</v>
      </c>
      <c r="C48" t="s">
        <v>347</v>
      </c>
    </row>
    <row r="49" spans="1:3" x14ac:dyDescent="0.25">
      <c r="A49">
        <v>166</v>
      </c>
      <c r="B49">
        <v>4</v>
      </c>
      <c r="C49" t="s">
        <v>347</v>
      </c>
    </row>
    <row r="50" spans="1:3" x14ac:dyDescent="0.25">
      <c r="A50">
        <v>184</v>
      </c>
      <c r="B50">
        <v>4</v>
      </c>
    </row>
    <row r="51" spans="1:3" x14ac:dyDescent="0.25">
      <c r="A51">
        <v>202</v>
      </c>
      <c r="B51">
        <v>4</v>
      </c>
      <c r="C51" t="s">
        <v>347</v>
      </c>
    </row>
    <row r="52" spans="1:3" x14ac:dyDescent="0.25">
      <c r="A52">
        <v>5</v>
      </c>
      <c r="B52">
        <v>5</v>
      </c>
      <c r="C52" t="s">
        <v>348</v>
      </c>
    </row>
    <row r="53" spans="1:3" x14ac:dyDescent="0.25">
      <c r="A53">
        <v>23</v>
      </c>
      <c r="B53">
        <v>5</v>
      </c>
      <c r="C53" t="s">
        <v>348</v>
      </c>
    </row>
    <row r="54" spans="1:3" x14ac:dyDescent="0.25">
      <c r="A54">
        <v>41</v>
      </c>
      <c r="B54">
        <v>5</v>
      </c>
      <c r="C54" t="s">
        <v>348</v>
      </c>
    </row>
    <row r="55" spans="1:3" x14ac:dyDescent="0.25">
      <c r="A55">
        <v>59</v>
      </c>
      <c r="B55">
        <v>5</v>
      </c>
      <c r="C55" t="s">
        <v>348</v>
      </c>
    </row>
    <row r="56" spans="1:3" x14ac:dyDescent="0.25">
      <c r="A56">
        <v>77</v>
      </c>
      <c r="B56">
        <v>5</v>
      </c>
      <c r="C56" t="s">
        <v>348</v>
      </c>
    </row>
    <row r="57" spans="1:3" x14ac:dyDescent="0.25">
      <c r="A57">
        <v>95</v>
      </c>
      <c r="B57">
        <v>5</v>
      </c>
      <c r="C57" t="s">
        <v>348</v>
      </c>
    </row>
    <row r="58" spans="1:3" x14ac:dyDescent="0.25">
      <c r="A58">
        <v>113</v>
      </c>
      <c r="B58">
        <v>5</v>
      </c>
      <c r="C58" t="s">
        <v>348</v>
      </c>
    </row>
    <row r="59" spans="1:3" x14ac:dyDescent="0.25">
      <c r="A59">
        <v>131</v>
      </c>
      <c r="B59">
        <v>5</v>
      </c>
      <c r="C59" t="s">
        <v>348</v>
      </c>
    </row>
    <row r="60" spans="1:3" x14ac:dyDescent="0.25">
      <c r="A60">
        <v>149</v>
      </c>
      <c r="B60">
        <v>5</v>
      </c>
      <c r="C60" t="s">
        <v>348</v>
      </c>
    </row>
    <row r="61" spans="1:3" x14ac:dyDescent="0.25">
      <c r="A61">
        <v>167</v>
      </c>
      <c r="B61">
        <v>5</v>
      </c>
      <c r="C61" t="s">
        <v>348</v>
      </c>
    </row>
    <row r="62" spans="1:3" x14ac:dyDescent="0.25">
      <c r="A62">
        <v>185</v>
      </c>
      <c r="B62">
        <v>5</v>
      </c>
    </row>
    <row r="63" spans="1:3" x14ac:dyDescent="0.25">
      <c r="A63">
        <v>203</v>
      </c>
      <c r="B63">
        <v>5</v>
      </c>
      <c r="C63" t="s">
        <v>348</v>
      </c>
    </row>
    <row r="64" spans="1:3" x14ac:dyDescent="0.25">
      <c r="A64">
        <v>6</v>
      </c>
      <c r="B64">
        <v>6</v>
      </c>
      <c r="C64" t="s">
        <v>349</v>
      </c>
    </row>
    <row r="65" spans="1:3" x14ac:dyDescent="0.25">
      <c r="A65">
        <v>24</v>
      </c>
      <c r="B65">
        <v>6</v>
      </c>
      <c r="C65" t="s">
        <v>349</v>
      </c>
    </row>
    <row r="66" spans="1:3" x14ac:dyDescent="0.25">
      <c r="A66">
        <v>42</v>
      </c>
      <c r="B66">
        <v>6</v>
      </c>
      <c r="C66" t="s">
        <v>349</v>
      </c>
    </row>
    <row r="67" spans="1:3" x14ac:dyDescent="0.25">
      <c r="A67">
        <v>60</v>
      </c>
      <c r="B67">
        <v>6</v>
      </c>
      <c r="C67" t="s">
        <v>349</v>
      </c>
    </row>
    <row r="68" spans="1:3" x14ac:dyDescent="0.25">
      <c r="A68">
        <v>78</v>
      </c>
      <c r="B68">
        <v>6</v>
      </c>
      <c r="C68" t="s">
        <v>349</v>
      </c>
    </row>
    <row r="69" spans="1:3" x14ac:dyDescent="0.25">
      <c r="A69">
        <v>96</v>
      </c>
      <c r="B69">
        <v>6</v>
      </c>
      <c r="C69" t="s">
        <v>349</v>
      </c>
    </row>
    <row r="70" spans="1:3" x14ac:dyDescent="0.25">
      <c r="A70">
        <v>114</v>
      </c>
      <c r="B70">
        <v>6</v>
      </c>
      <c r="C70" t="s">
        <v>349</v>
      </c>
    </row>
    <row r="71" spans="1:3" x14ac:dyDescent="0.25">
      <c r="A71">
        <v>132</v>
      </c>
      <c r="B71">
        <v>6</v>
      </c>
      <c r="C71" t="s">
        <v>349</v>
      </c>
    </row>
    <row r="72" spans="1:3" x14ac:dyDescent="0.25">
      <c r="A72">
        <v>150</v>
      </c>
      <c r="B72">
        <v>6</v>
      </c>
      <c r="C72" t="s">
        <v>349</v>
      </c>
    </row>
    <row r="73" spans="1:3" x14ac:dyDescent="0.25">
      <c r="A73">
        <v>168</v>
      </c>
      <c r="B73">
        <v>6</v>
      </c>
      <c r="C73" t="s">
        <v>349</v>
      </c>
    </row>
    <row r="74" spans="1:3" x14ac:dyDescent="0.25">
      <c r="A74">
        <v>186</v>
      </c>
      <c r="B74">
        <v>6</v>
      </c>
    </row>
    <row r="75" spans="1:3" x14ac:dyDescent="0.25">
      <c r="A75">
        <v>204</v>
      </c>
      <c r="B75">
        <v>6</v>
      </c>
      <c r="C75" t="s">
        <v>349</v>
      </c>
    </row>
    <row r="76" spans="1:3" x14ac:dyDescent="0.25">
      <c r="A76">
        <v>7</v>
      </c>
      <c r="B76">
        <v>7</v>
      </c>
      <c r="C76" t="s">
        <v>350</v>
      </c>
    </row>
    <row r="77" spans="1:3" x14ac:dyDescent="0.25">
      <c r="A77">
        <v>25</v>
      </c>
      <c r="B77">
        <v>7</v>
      </c>
      <c r="C77" t="s">
        <v>350</v>
      </c>
    </row>
    <row r="78" spans="1:3" x14ac:dyDescent="0.25">
      <c r="A78">
        <v>43</v>
      </c>
      <c r="B78">
        <v>7</v>
      </c>
      <c r="C78" t="s">
        <v>350</v>
      </c>
    </row>
    <row r="79" spans="1:3" x14ac:dyDescent="0.25">
      <c r="A79">
        <v>61</v>
      </c>
      <c r="B79">
        <v>7</v>
      </c>
      <c r="C79" t="s">
        <v>350</v>
      </c>
    </row>
    <row r="80" spans="1:3" x14ac:dyDescent="0.25">
      <c r="A80">
        <v>79</v>
      </c>
      <c r="B80">
        <v>7</v>
      </c>
      <c r="C80" t="s">
        <v>350</v>
      </c>
    </row>
    <row r="81" spans="1:3" x14ac:dyDescent="0.25">
      <c r="A81">
        <v>97</v>
      </c>
      <c r="B81">
        <v>7</v>
      </c>
      <c r="C81" t="s">
        <v>350</v>
      </c>
    </row>
    <row r="82" spans="1:3" x14ac:dyDescent="0.25">
      <c r="A82">
        <v>115</v>
      </c>
      <c r="B82">
        <v>7</v>
      </c>
      <c r="C82" t="s">
        <v>350</v>
      </c>
    </row>
    <row r="83" spans="1:3" x14ac:dyDescent="0.25">
      <c r="A83">
        <v>133</v>
      </c>
      <c r="B83">
        <v>7</v>
      </c>
      <c r="C83" t="s">
        <v>350</v>
      </c>
    </row>
    <row r="84" spans="1:3" x14ac:dyDescent="0.25">
      <c r="A84">
        <v>151</v>
      </c>
      <c r="B84">
        <v>7</v>
      </c>
      <c r="C84" t="s">
        <v>350</v>
      </c>
    </row>
    <row r="85" spans="1:3" x14ac:dyDescent="0.25">
      <c r="A85">
        <v>169</v>
      </c>
      <c r="B85">
        <v>7</v>
      </c>
      <c r="C85" t="s">
        <v>350</v>
      </c>
    </row>
    <row r="86" spans="1:3" x14ac:dyDescent="0.25">
      <c r="A86">
        <v>187</v>
      </c>
      <c r="B86">
        <v>7</v>
      </c>
    </row>
    <row r="87" spans="1:3" x14ac:dyDescent="0.25">
      <c r="A87">
        <v>205</v>
      </c>
      <c r="B87">
        <v>7</v>
      </c>
      <c r="C87" t="s">
        <v>350</v>
      </c>
    </row>
    <row r="88" spans="1:3" x14ac:dyDescent="0.25">
      <c r="A88">
        <v>8</v>
      </c>
      <c r="B88">
        <v>8</v>
      </c>
      <c r="C88" t="s">
        <v>351</v>
      </c>
    </row>
    <row r="89" spans="1:3" x14ac:dyDescent="0.25">
      <c r="A89">
        <v>26</v>
      </c>
      <c r="B89">
        <v>8</v>
      </c>
      <c r="C89" t="s">
        <v>351</v>
      </c>
    </row>
    <row r="90" spans="1:3" x14ac:dyDescent="0.25">
      <c r="A90">
        <v>44</v>
      </c>
      <c r="B90">
        <v>8</v>
      </c>
      <c r="C90" t="s">
        <v>351</v>
      </c>
    </row>
    <row r="91" spans="1:3" x14ac:dyDescent="0.25">
      <c r="A91">
        <v>62</v>
      </c>
      <c r="B91">
        <v>8</v>
      </c>
      <c r="C91" t="s">
        <v>351</v>
      </c>
    </row>
    <row r="92" spans="1:3" x14ac:dyDescent="0.25">
      <c r="A92">
        <v>80</v>
      </c>
      <c r="B92">
        <v>8</v>
      </c>
      <c r="C92" t="s">
        <v>351</v>
      </c>
    </row>
    <row r="93" spans="1:3" x14ac:dyDescent="0.25">
      <c r="A93">
        <v>98</v>
      </c>
      <c r="B93">
        <v>8</v>
      </c>
      <c r="C93" t="s">
        <v>351</v>
      </c>
    </row>
    <row r="94" spans="1:3" x14ac:dyDescent="0.25">
      <c r="A94">
        <v>116</v>
      </c>
      <c r="B94">
        <v>8</v>
      </c>
      <c r="C94" t="s">
        <v>351</v>
      </c>
    </row>
    <row r="95" spans="1:3" x14ac:dyDescent="0.25">
      <c r="A95">
        <v>134</v>
      </c>
      <c r="B95">
        <v>8</v>
      </c>
      <c r="C95" t="s">
        <v>351</v>
      </c>
    </row>
    <row r="96" spans="1:3" x14ac:dyDescent="0.25">
      <c r="A96">
        <v>152</v>
      </c>
      <c r="B96">
        <v>8</v>
      </c>
      <c r="C96" t="s">
        <v>351</v>
      </c>
    </row>
    <row r="97" spans="1:3" x14ac:dyDescent="0.25">
      <c r="A97">
        <v>170</v>
      </c>
      <c r="B97">
        <v>8</v>
      </c>
      <c r="C97" t="s">
        <v>351</v>
      </c>
    </row>
    <row r="98" spans="1:3" x14ac:dyDescent="0.25">
      <c r="A98">
        <v>188</v>
      </c>
      <c r="B98">
        <v>8</v>
      </c>
    </row>
    <row r="99" spans="1:3" x14ac:dyDescent="0.25">
      <c r="A99">
        <v>206</v>
      </c>
      <c r="B99">
        <v>8</v>
      </c>
      <c r="C99" t="s">
        <v>351</v>
      </c>
    </row>
    <row r="100" spans="1:3" x14ac:dyDescent="0.25">
      <c r="A100">
        <v>9</v>
      </c>
      <c r="B100">
        <v>9</v>
      </c>
      <c r="C100" t="s">
        <v>352</v>
      </c>
    </row>
    <row r="101" spans="1:3" x14ac:dyDescent="0.25">
      <c r="A101">
        <v>27</v>
      </c>
      <c r="B101">
        <v>9</v>
      </c>
      <c r="C101" t="s">
        <v>352</v>
      </c>
    </row>
    <row r="102" spans="1:3" x14ac:dyDescent="0.25">
      <c r="A102">
        <v>45</v>
      </c>
      <c r="B102">
        <v>9</v>
      </c>
      <c r="C102" t="s">
        <v>352</v>
      </c>
    </row>
    <row r="103" spans="1:3" x14ac:dyDescent="0.25">
      <c r="A103">
        <v>63</v>
      </c>
      <c r="B103">
        <v>9</v>
      </c>
      <c r="C103" t="s">
        <v>352</v>
      </c>
    </row>
    <row r="104" spans="1:3" x14ac:dyDescent="0.25">
      <c r="A104">
        <v>81</v>
      </c>
      <c r="B104">
        <v>9</v>
      </c>
      <c r="C104" t="s">
        <v>352</v>
      </c>
    </row>
    <row r="105" spans="1:3" x14ac:dyDescent="0.25">
      <c r="A105">
        <v>99</v>
      </c>
      <c r="B105">
        <v>9</v>
      </c>
      <c r="C105" t="s">
        <v>366</v>
      </c>
    </row>
    <row r="106" spans="1:3" x14ac:dyDescent="0.25">
      <c r="A106">
        <v>117</v>
      </c>
      <c r="B106">
        <v>9</v>
      </c>
      <c r="C106" t="s">
        <v>352</v>
      </c>
    </row>
    <row r="107" spans="1:3" x14ac:dyDescent="0.25">
      <c r="A107">
        <v>135</v>
      </c>
      <c r="B107">
        <v>9</v>
      </c>
      <c r="C107" t="s">
        <v>352</v>
      </c>
    </row>
    <row r="108" spans="1:3" x14ac:dyDescent="0.25">
      <c r="A108">
        <v>153</v>
      </c>
      <c r="B108">
        <v>9</v>
      </c>
      <c r="C108" t="s">
        <v>352</v>
      </c>
    </row>
    <row r="109" spans="1:3" x14ac:dyDescent="0.25">
      <c r="A109">
        <v>171</v>
      </c>
      <c r="B109">
        <v>9</v>
      </c>
      <c r="C109" t="s">
        <v>352</v>
      </c>
    </row>
    <row r="110" spans="1:3" x14ac:dyDescent="0.25">
      <c r="A110">
        <v>189</v>
      </c>
      <c r="B110">
        <v>9</v>
      </c>
    </row>
    <row r="111" spans="1:3" x14ac:dyDescent="0.25">
      <c r="A111">
        <v>207</v>
      </c>
      <c r="B111">
        <v>9</v>
      </c>
      <c r="C111" t="s">
        <v>352</v>
      </c>
    </row>
    <row r="112" spans="1:3" x14ac:dyDescent="0.25">
      <c r="A112">
        <v>10</v>
      </c>
      <c r="B112">
        <v>10</v>
      </c>
      <c r="C112" t="s">
        <v>353</v>
      </c>
    </row>
    <row r="113" spans="1:3" x14ac:dyDescent="0.25">
      <c r="A113">
        <v>28</v>
      </c>
      <c r="B113">
        <v>10</v>
      </c>
      <c r="C113" t="s">
        <v>353</v>
      </c>
    </row>
    <row r="114" spans="1:3" x14ac:dyDescent="0.25">
      <c r="A114">
        <v>46</v>
      </c>
      <c r="B114">
        <v>10</v>
      </c>
      <c r="C114" t="s">
        <v>353</v>
      </c>
    </row>
    <row r="115" spans="1:3" x14ac:dyDescent="0.25">
      <c r="A115">
        <v>64</v>
      </c>
      <c r="B115">
        <v>10</v>
      </c>
      <c r="C115" t="s">
        <v>353</v>
      </c>
    </row>
    <row r="116" spans="1:3" x14ac:dyDescent="0.25">
      <c r="A116">
        <v>82</v>
      </c>
      <c r="B116">
        <v>10</v>
      </c>
      <c r="C116" t="s">
        <v>353</v>
      </c>
    </row>
    <row r="117" spans="1:3" x14ac:dyDescent="0.25">
      <c r="A117">
        <v>100</v>
      </c>
      <c r="B117">
        <v>10</v>
      </c>
      <c r="C117" t="s">
        <v>367</v>
      </c>
    </row>
    <row r="118" spans="1:3" x14ac:dyDescent="0.25">
      <c r="A118">
        <v>118</v>
      </c>
      <c r="B118">
        <v>10</v>
      </c>
      <c r="C118" t="s">
        <v>353</v>
      </c>
    </row>
    <row r="119" spans="1:3" x14ac:dyDescent="0.25">
      <c r="A119">
        <v>136</v>
      </c>
      <c r="B119">
        <v>10</v>
      </c>
      <c r="C119" t="s">
        <v>353</v>
      </c>
    </row>
    <row r="120" spans="1:3" x14ac:dyDescent="0.25">
      <c r="A120">
        <v>154</v>
      </c>
      <c r="B120">
        <v>10</v>
      </c>
      <c r="C120" t="s">
        <v>353</v>
      </c>
    </row>
    <row r="121" spans="1:3" x14ac:dyDescent="0.25">
      <c r="A121">
        <v>172</v>
      </c>
      <c r="B121">
        <v>10</v>
      </c>
      <c r="C121" t="s">
        <v>353</v>
      </c>
    </row>
    <row r="122" spans="1:3" x14ac:dyDescent="0.25">
      <c r="A122">
        <v>190</v>
      </c>
      <c r="B122">
        <v>10</v>
      </c>
    </row>
    <row r="123" spans="1:3" x14ac:dyDescent="0.25">
      <c r="A123">
        <v>208</v>
      </c>
      <c r="B123">
        <v>10</v>
      </c>
      <c r="C123" t="s">
        <v>353</v>
      </c>
    </row>
    <row r="124" spans="1:3" x14ac:dyDescent="0.25">
      <c r="A124">
        <v>11</v>
      </c>
      <c r="B124">
        <v>11</v>
      </c>
      <c r="C124" t="s">
        <v>5</v>
      </c>
    </row>
    <row r="125" spans="1:3" x14ac:dyDescent="0.25">
      <c r="A125">
        <v>29</v>
      </c>
      <c r="B125">
        <v>11</v>
      </c>
      <c r="C125" t="s">
        <v>5</v>
      </c>
    </row>
    <row r="126" spans="1:3" x14ac:dyDescent="0.25">
      <c r="A126">
        <v>47</v>
      </c>
      <c r="B126">
        <v>11</v>
      </c>
      <c r="C126" t="s">
        <v>5</v>
      </c>
    </row>
    <row r="127" spans="1:3" x14ac:dyDescent="0.25">
      <c r="A127">
        <v>65</v>
      </c>
      <c r="B127">
        <v>11</v>
      </c>
      <c r="C127" t="s">
        <v>5</v>
      </c>
    </row>
    <row r="128" spans="1:3" x14ac:dyDescent="0.25">
      <c r="A128">
        <v>83</v>
      </c>
      <c r="B128">
        <v>11</v>
      </c>
      <c r="C128" t="s">
        <v>5</v>
      </c>
    </row>
    <row r="129" spans="1:3" x14ac:dyDescent="0.25">
      <c r="A129">
        <v>101</v>
      </c>
      <c r="B129">
        <v>11</v>
      </c>
      <c r="C129" t="s">
        <v>92</v>
      </c>
    </row>
    <row r="130" spans="1:3" x14ac:dyDescent="0.25">
      <c r="A130">
        <v>119</v>
      </c>
      <c r="B130">
        <v>11</v>
      </c>
      <c r="C130" t="s">
        <v>5</v>
      </c>
    </row>
    <row r="131" spans="1:3" x14ac:dyDescent="0.25">
      <c r="A131">
        <v>137</v>
      </c>
      <c r="B131">
        <v>11</v>
      </c>
      <c r="C131" t="s">
        <v>5</v>
      </c>
    </row>
    <row r="132" spans="1:3" x14ac:dyDescent="0.25">
      <c r="A132">
        <v>155</v>
      </c>
      <c r="B132">
        <v>11</v>
      </c>
      <c r="C132" t="s">
        <v>5</v>
      </c>
    </row>
    <row r="133" spans="1:3" x14ac:dyDescent="0.25">
      <c r="A133">
        <v>173</v>
      </c>
      <c r="B133">
        <v>11</v>
      </c>
      <c r="C133" t="s">
        <v>5</v>
      </c>
    </row>
    <row r="134" spans="1:3" x14ac:dyDescent="0.25">
      <c r="A134">
        <v>191</v>
      </c>
      <c r="B134">
        <v>11</v>
      </c>
    </row>
    <row r="135" spans="1:3" x14ac:dyDescent="0.25">
      <c r="A135">
        <v>209</v>
      </c>
      <c r="B135">
        <v>11</v>
      </c>
      <c r="C135" t="s">
        <v>5</v>
      </c>
    </row>
    <row r="136" spans="1:3" x14ac:dyDescent="0.25">
      <c r="A136">
        <v>12</v>
      </c>
      <c r="B136">
        <v>12</v>
      </c>
    </row>
    <row r="137" spans="1:3" x14ac:dyDescent="0.25">
      <c r="A137">
        <v>30</v>
      </c>
      <c r="B137">
        <v>12</v>
      </c>
      <c r="C137" t="s">
        <v>356</v>
      </c>
    </row>
    <row r="138" spans="1:3" x14ac:dyDescent="0.25">
      <c r="A138">
        <v>48</v>
      </c>
      <c r="B138">
        <v>12</v>
      </c>
    </row>
    <row r="139" spans="1:3" x14ac:dyDescent="0.25">
      <c r="A139">
        <v>66</v>
      </c>
      <c r="B139">
        <v>12</v>
      </c>
      <c r="C139" t="s">
        <v>361</v>
      </c>
    </row>
    <row r="140" spans="1:3" x14ac:dyDescent="0.25">
      <c r="A140">
        <v>84</v>
      </c>
      <c r="B140">
        <v>12</v>
      </c>
    </row>
    <row r="141" spans="1:3" x14ac:dyDescent="0.25">
      <c r="A141">
        <v>102</v>
      </c>
      <c r="B141">
        <v>12</v>
      </c>
      <c r="C141" t="s">
        <v>368</v>
      </c>
    </row>
    <row r="142" spans="1:3" x14ac:dyDescent="0.25">
      <c r="A142">
        <v>120</v>
      </c>
      <c r="B142">
        <v>12</v>
      </c>
    </row>
    <row r="143" spans="1:3" x14ac:dyDescent="0.25">
      <c r="A143">
        <v>138</v>
      </c>
      <c r="B143">
        <v>12</v>
      </c>
    </row>
    <row r="144" spans="1:3" x14ac:dyDescent="0.25">
      <c r="A144">
        <v>156</v>
      </c>
      <c r="B144">
        <v>12</v>
      </c>
    </row>
    <row r="145" spans="1:3" x14ac:dyDescent="0.25">
      <c r="A145">
        <v>174</v>
      </c>
      <c r="B145">
        <v>12</v>
      </c>
    </row>
    <row r="146" spans="1:3" x14ac:dyDescent="0.25">
      <c r="A146">
        <v>192</v>
      </c>
      <c r="B146">
        <v>12</v>
      </c>
    </row>
    <row r="147" spans="1:3" x14ac:dyDescent="0.25">
      <c r="A147">
        <v>210</v>
      </c>
      <c r="B147">
        <v>12</v>
      </c>
      <c r="C147" t="s">
        <v>377</v>
      </c>
    </row>
    <row r="148" spans="1:3" x14ac:dyDescent="0.25">
      <c r="A148">
        <v>13</v>
      </c>
      <c r="B148">
        <v>13</v>
      </c>
      <c r="C148" t="s">
        <v>354</v>
      </c>
    </row>
    <row r="149" spans="1:3" x14ac:dyDescent="0.25">
      <c r="A149">
        <v>31</v>
      </c>
      <c r="B149">
        <v>13</v>
      </c>
      <c r="C149" t="s">
        <v>357</v>
      </c>
    </row>
    <row r="150" spans="1:3" x14ac:dyDescent="0.25">
      <c r="A150">
        <v>49</v>
      </c>
      <c r="B150">
        <v>13</v>
      </c>
      <c r="C150" t="s">
        <v>359</v>
      </c>
    </row>
    <row r="151" spans="1:3" x14ac:dyDescent="0.25">
      <c r="A151">
        <v>67</v>
      </c>
      <c r="B151">
        <v>13</v>
      </c>
      <c r="C151" t="s">
        <v>362</v>
      </c>
    </row>
    <row r="152" spans="1:3" x14ac:dyDescent="0.25">
      <c r="A152">
        <v>85</v>
      </c>
      <c r="B152">
        <v>13</v>
      </c>
      <c r="C152" t="s">
        <v>364</v>
      </c>
    </row>
    <row r="153" spans="1:3" x14ac:dyDescent="0.25">
      <c r="A153">
        <v>103</v>
      </c>
      <c r="B153">
        <v>13</v>
      </c>
      <c r="C153" t="s">
        <v>369</v>
      </c>
    </row>
    <row r="154" spans="1:3" x14ac:dyDescent="0.25">
      <c r="A154">
        <v>121</v>
      </c>
      <c r="B154">
        <v>13</v>
      </c>
      <c r="C154" t="s">
        <v>371</v>
      </c>
    </row>
    <row r="155" spans="1:3" x14ac:dyDescent="0.25">
      <c r="A155">
        <v>139</v>
      </c>
      <c r="B155">
        <v>13</v>
      </c>
      <c r="C155" t="s">
        <v>373</v>
      </c>
    </row>
    <row r="156" spans="1:3" x14ac:dyDescent="0.25">
      <c r="A156">
        <v>157</v>
      </c>
      <c r="B156">
        <v>13</v>
      </c>
      <c r="C156" t="s">
        <v>374</v>
      </c>
    </row>
    <row r="157" spans="1:3" x14ac:dyDescent="0.25">
      <c r="A157">
        <v>175</v>
      </c>
      <c r="B157">
        <v>13</v>
      </c>
      <c r="C157" t="s">
        <v>375</v>
      </c>
    </row>
    <row r="158" spans="1:3" x14ac:dyDescent="0.25">
      <c r="A158">
        <v>193</v>
      </c>
      <c r="B158">
        <v>13</v>
      </c>
    </row>
    <row r="159" spans="1:3" x14ac:dyDescent="0.25">
      <c r="A159">
        <v>211</v>
      </c>
      <c r="B159">
        <v>13</v>
      </c>
      <c r="C159" t="s">
        <v>378</v>
      </c>
    </row>
    <row r="160" spans="1:3" x14ac:dyDescent="0.25">
      <c r="A160">
        <v>14</v>
      </c>
      <c r="B160">
        <v>14</v>
      </c>
      <c r="C160" t="s">
        <v>5</v>
      </c>
    </row>
    <row r="161" spans="1:3" x14ac:dyDescent="0.25">
      <c r="A161">
        <v>32</v>
      </c>
      <c r="B161">
        <v>14</v>
      </c>
      <c r="C161" t="s">
        <v>5</v>
      </c>
    </row>
    <row r="162" spans="1:3" x14ac:dyDescent="0.25">
      <c r="A162">
        <v>50</v>
      </c>
      <c r="B162">
        <v>14</v>
      </c>
      <c r="C162" t="s">
        <v>5</v>
      </c>
    </row>
    <row r="163" spans="1:3" x14ac:dyDescent="0.25">
      <c r="A163">
        <v>68</v>
      </c>
      <c r="B163">
        <v>14</v>
      </c>
      <c r="C163" t="s">
        <v>5</v>
      </c>
    </row>
    <row r="164" spans="1:3" x14ac:dyDescent="0.25">
      <c r="A164">
        <v>86</v>
      </c>
      <c r="B164">
        <v>14</v>
      </c>
      <c r="C164" t="s">
        <v>5</v>
      </c>
    </row>
    <row r="165" spans="1:3" x14ac:dyDescent="0.25">
      <c r="A165">
        <v>104</v>
      </c>
      <c r="B165">
        <v>14</v>
      </c>
      <c r="C165" t="s">
        <v>92</v>
      </c>
    </row>
    <row r="166" spans="1:3" x14ac:dyDescent="0.25">
      <c r="A166">
        <v>122</v>
      </c>
      <c r="B166">
        <v>14</v>
      </c>
      <c r="C166" t="s">
        <v>5</v>
      </c>
    </row>
    <row r="167" spans="1:3" x14ac:dyDescent="0.25">
      <c r="A167">
        <v>140</v>
      </c>
      <c r="B167">
        <v>14</v>
      </c>
      <c r="C167" t="s">
        <v>5</v>
      </c>
    </row>
    <row r="168" spans="1:3" x14ac:dyDescent="0.25">
      <c r="A168">
        <v>158</v>
      </c>
      <c r="B168">
        <v>14</v>
      </c>
      <c r="C168" t="s">
        <v>5</v>
      </c>
    </row>
    <row r="169" spans="1:3" x14ac:dyDescent="0.25">
      <c r="A169">
        <v>176</v>
      </c>
      <c r="B169">
        <v>14</v>
      </c>
      <c r="C169" t="s">
        <v>5</v>
      </c>
    </row>
    <row r="170" spans="1:3" x14ac:dyDescent="0.25">
      <c r="A170">
        <v>194</v>
      </c>
      <c r="B170">
        <v>14</v>
      </c>
    </row>
    <row r="171" spans="1:3" x14ac:dyDescent="0.25">
      <c r="A171">
        <v>212</v>
      </c>
      <c r="B171">
        <v>14</v>
      </c>
      <c r="C171" t="s">
        <v>5</v>
      </c>
    </row>
    <row r="172" spans="1:3" x14ac:dyDescent="0.25">
      <c r="A172">
        <v>15</v>
      </c>
      <c r="B172">
        <v>15</v>
      </c>
      <c r="C172" t="s">
        <v>355</v>
      </c>
    </row>
    <row r="173" spans="1:3" x14ac:dyDescent="0.25">
      <c r="A173">
        <v>33</v>
      </c>
      <c r="B173">
        <v>15</v>
      </c>
      <c r="C173" t="s">
        <v>358</v>
      </c>
    </row>
    <row r="174" spans="1:3" x14ac:dyDescent="0.25">
      <c r="A174">
        <v>51</v>
      </c>
      <c r="B174">
        <v>15</v>
      </c>
      <c r="C174" t="s">
        <v>360</v>
      </c>
    </row>
    <row r="175" spans="1:3" x14ac:dyDescent="0.25">
      <c r="A175">
        <v>69</v>
      </c>
      <c r="B175">
        <v>15</v>
      </c>
      <c r="C175" t="s">
        <v>363</v>
      </c>
    </row>
    <row r="176" spans="1:3" x14ac:dyDescent="0.25">
      <c r="A176">
        <v>87</v>
      </c>
      <c r="B176">
        <v>15</v>
      </c>
      <c r="C176" t="s">
        <v>365</v>
      </c>
    </row>
    <row r="177" spans="1:3" x14ac:dyDescent="0.25">
      <c r="A177">
        <v>105</v>
      </c>
      <c r="B177">
        <v>15</v>
      </c>
      <c r="C177" t="s">
        <v>370</v>
      </c>
    </row>
    <row r="178" spans="1:3" x14ac:dyDescent="0.25">
      <c r="A178">
        <v>123</v>
      </c>
      <c r="B178">
        <v>15</v>
      </c>
      <c r="C178" t="s">
        <v>372</v>
      </c>
    </row>
    <row r="179" spans="1:3" x14ac:dyDescent="0.25">
      <c r="A179">
        <v>141</v>
      </c>
      <c r="B179">
        <v>15</v>
      </c>
      <c r="C179" t="s">
        <v>295</v>
      </c>
    </row>
    <row r="180" spans="1:3" x14ac:dyDescent="0.25">
      <c r="A180">
        <v>159</v>
      </c>
      <c r="B180">
        <v>15</v>
      </c>
      <c r="C180" t="s">
        <v>298</v>
      </c>
    </row>
    <row r="181" spans="1:3" x14ac:dyDescent="0.25">
      <c r="A181">
        <v>177</v>
      </c>
      <c r="B181">
        <v>15</v>
      </c>
      <c r="C181" t="s">
        <v>376</v>
      </c>
    </row>
    <row r="182" spans="1:3" x14ac:dyDescent="0.25">
      <c r="A182">
        <v>195</v>
      </c>
      <c r="B182">
        <v>15</v>
      </c>
    </row>
    <row r="183" spans="1:3" x14ac:dyDescent="0.25">
      <c r="A183">
        <v>213</v>
      </c>
      <c r="B183">
        <v>15</v>
      </c>
      <c r="C183" t="s">
        <v>379</v>
      </c>
    </row>
    <row r="184" spans="1:3" x14ac:dyDescent="0.25">
      <c r="A184">
        <v>16</v>
      </c>
      <c r="B184">
        <v>16</v>
      </c>
    </row>
    <row r="185" spans="1:3" x14ac:dyDescent="0.25">
      <c r="A185">
        <v>34</v>
      </c>
      <c r="B185">
        <v>16</v>
      </c>
    </row>
    <row r="186" spans="1:3" x14ac:dyDescent="0.25">
      <c r="A186">
        <v>52</v>
      </c>
      <c r="B186">
        <v>16</v>
      </c>
    </row>
    <row r="187" spans="1:3" x14ac:dyDescent="0.25">
      <c r="A187">
        <v>70</v>
      </c>
      <c r="B187">
        <v>16</v>
      </c>
    </row>
    <row r="188" spans="1:3" x14ac:dyDescent="0.25">
      <c r="A188">
        <v>88</v>
      </c>
      <c r="B188">
        <v>16</v>
      </c>
    </row>
    <row r="189" spans="1:3" x14ac:dyDescent="0.25">
      <c r="A189">
        <v>106</v>
      </c>
      <c r="B189">
        <v>16</v>
      </c>
    </row>
    <row r="190" spans="1:3" x14ac:dyDescent="0.25">
      <c r="A190">
        <v>124</v>
      </c>
      <c r="B190">
        <v>16</v>
      </c>
    </row>
    <row r="191" spans="1:3" x14ac:dyDescent="0.25">
      <c r="A191">
        <v>142</v>
      </c>
      <c r="B191">
        <v>16</v>
      </c>
    </row>
    <row r="192" spans="1:3" x14ac:dyDescent="0.25">
      <c r="A192">
        <v>160</v>
      </c>
      <c r="B192">
        <v>16</v>
      </c>
    </row>
    <row r="193" spans="1:3" x14ac:dyDescent="0.25">
      <c r="A193">
        <v>178</v>
      </c>
      <c r="B193">
        <v>16</v>
      </c>
    </row>
    <row r="194" spans="1:3" x14ac:dyDescent="0.25">
      <c r="A194">
        <v>196</v>
      </c>
      <c r="B194">
        <v>16</v>
      </c>
    </row>
    <row r="195" spans="1:3" x14ac:dyDescent="0.25">
      <c r="A195">
        <v>214</v>
      </c>
      <c r="B195">
        <v>16</v>
      </c>
    </row>
    <row r="196" spans="1:3" x14ac:dyDescent="0.25">
      <c r="A196">
        <v>17</v>
      </c>
      <c r="B196">
        <v>17</v>
      </c>
    </row>
    <row r="197" spans="1:3" x14ac:dyDescent="0.25">
      <c r="A197">
        <v>35</v>
      </c>
      <c r="B197">
        <v>17</v>
      </c>
    </row>
    <row r="198" spans="1:3" x14ac:dyDescent="0.25">
      <c r="A198">
        <v>53</v>
      </c>
      <c r="B198">
        <v>17</v>
      </c>
    </row>
    <row r="199" spans="1:3" x14ac:dyDescent="0.25">
      <c r="A199">
        <v>71</v>
      </c>
      <c r="B199">
        <v>17</v>
      </c>
    </row>
    <row r="200" spans="1:3" x14ac:dyDescent="0.25">
      <c r="A200">
        <v>89</v>
      </c>
      <c r="B200">
        <v>17</v>
      </c>
    </row>
    <row r="201" spans="1:3" x14ac:dyDescent="0.25">
      <c r="A201">
        <v>107</v>
      </c>
      <c r="B201">
        <v>17</v>
      </c>
    </row>
    <row r="202" spans="1:3" x14ac:dyDescent="0.25">
      <c r="A202">
        <v>125</v>
      </c>
      <c r="B202">
        <v>17</v>
      </c>
    </row>
    <row r="203" spans="1:3" x14ac:dyDescent="0.25">
      <c r="A203">
        <v>143</v>
      </c>
      <c r="B203">
        <v>17</v>
      </c>
    </row>
    <row r="204" spans="1:3" x14ac:dyDescent="0.25">
      <c r="A204">
        <v>161</v>
      </c>
      <c r="B204">
        <v>17</v>
      </c>
    </row>
    <row r="205" spans="1:3" x14ac:dyDescent="0.25">
      <c r="A205">
        <v>179</v>
      </c>
      <c r="B205">
        <v>17</v>
      </c>
    </row>
    <row r="206" spans="1:3" x14ac:dyDescent="0.25">
      <c r="A206">
        <v>197</v>
      </c>
      <c r="B206">
        <v>17</v>
      </c>
    </row>
    <row r="207" spans="1:3" x14ac:dyDescent="0.25">
      <c r="A207">
        <v>215</v>
      </c>
      <c r="B207">
        <v>17</v>
      </c>
    </row>
    <row r="208" spans="1:3" x14ac:dyDescent="0.25">
      <c r="A208">
        <v>18</v>
      </c>
      <c r="B208">
        <v>18</v>
      </c>
      <c r="C208" t="s">
        <v>1</v>
      </c>
    </row>
    <row r="209" spans="1:3" x14ac:dyDescent="0.25">
      <c r="A209">
        <v>36</v>
      </c>
      <c r="B209">
        <v>18</v>
      </c>
      <c r="C209" t="s">
        <v>1</v>
      </c>
    </row>
    <row r="210" spans="1:3" x14ac:dyDescent="0.25">
      <c r="A210">
        <v>54</v>
      </c>
      <c r="B210">
        <v>18</v>
      </c>
      <c r="C210" t="s">
        <v>1</v>
      </c>
    </row>
    <row r="211" spans="1:3" x14ac:dyDescent="0.25">
      <c r="A211">
        <v>72</v>
      </c>
      <c r="B211">
        <v>18</v>
      </c>
      <c r="C211" t="s">
        <v>1</v>
      </c>
    </row>
    <row r="212" spans="1:3" x14ac:dyDescent="0.25">
      <c r="A212">
        <v>90</v>
      </c>
      <c r="B212">
        <v>18</v>
      </c>
      <c r="C212" t="s">
        <v>1</v>
      </c>
    </row>
    <row r="213" spans="1:3" x14ac:dyDescent="0.25">
      <c r="A213">
        <v>108</v>
      </c>
      <c r="B213">
        <v>18</v>
      </c>
      <c r="C213" t="s">
        <v>1</v>
      </c>
    </row>
    <row r="214" spans="1:3" x14ac:dyDescent="0.25">
      <c r="A214">
        <v>126</v>
      </c>
      <c r="B214">
        <v>18</v>
      </c>
      <c r="C214" t="s">
        <v>1</v>
      </c>
    </row>
    <row r="215" spans="1:3" x14ac:dyDescent="0.25">
      <c r="A215">
        <v>144</v>
      </c>
      <c r="B215">
        <v>18</v>
      </c>
      <c r="C215" t="s">
        <v>1</v>
      </c>
    </row>
    <row r="216" spans="1:3" x14ac:dyDescent="0.25">
      <c r="A216">
        <v>162</v>
      </c>
      <c r="B216">
        <v>18</v>
      </c>
      <c r="C216" t="s">
        <v>1</v>
      </c>
    </row>
    <row r="217" spans="1:3" x14ac:dyDescent="0.25">
      <c r="A217">
        <v>180</v>
      </c>
      <c r="B217">
        <v>18</v>
      </c>
      <c r="C217" t="s">
        <v>1</v>
      </c>
    </row>
    <row r="218" spans="1:3" x14ac:dyDescent="0.25">
      <c r="A218">
        <v>198</v>
      </c>
      <c r="B218">
        <v>18</v>
      </c>
      <c r="C218" t="s">
        <v>1</v>
      </c>
    </row>
    <row r="219" spans="1:3" x14ac:dyDescent="0.25">
      <c r="A219">
        <v>216</v>
      </c>
      <c r="B219">
        <v>18</v>
      </c>
    </row>
    <row r="220" spans="1:3" x14ac:dyDescent="0.25">
      <c r="C220" t="s">
        <v>148</v>
      </c>
    </row>
  </sheetData>
  <sortState ref="A4:C219">
    <sortCondition ref="B4:B219"/>
    <sortCondition ref="A4:A2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b4_1 - UO2.1</vt:lpstr>
      <vt:lpstr>b4_3 UO2.2</vt:lpstr>
      <vt:lpstr>b4_4 UO2.3</vt:lpstr>
      <vt:lpstr>b4_5 UO2.4</vt:lpstr>
      <vt:lpstr>Sheet2</vt:lpstr>
      <vt:lpstr>UO3.1-3.4</vt:lpstr>
      <vt:lpstr>100-2 Sust agr</vt:lpstr>
      <vt:lpstr>200-2 b3_1_n</vt:lpstr>
      <vt:lpstr>110-2 Usefulness</vt:lpstr>
      <vt:lpstr>120-1 Confidence Seed</vt:lpstr>
      <vt:lpstr>120-2 Disease</vt:lpstr>
      <vt:lpstr>210-2 Confident</vt:lpstr>
      <vt:lpstr>220-2 Use Lit Skills</vt:lpstr>
      <vt:lpstr>220-3 Lit helped</vt:lpstr>
      <vt:lpstr>140-2 Sec Tenure</vt:lpstr>
      <vt:lpstr>210-1 HasBusPlan</vt:lpstr>
      <vt:lpstr>220-1 PassLitExam</vt:lpstr>
      <vt:lpstr>110-1 Knowledge</vt:lpstr>
      <vt:lpstr>130-1 AnimHusbandry</vt:lpstr>
    </vt:vector>
  </TitlesOfParts>
  <Company>University of Prince Edward Island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Brown</dc:creator>
  <cp:lastModifiedBy>Michael Wagg</cp:lastModifiedBy>
  <dcterms:created xsi:type="dcterms:W3CDTF">2018-01-24T13:38:32Z</dcterms:created>
  <dcterms:modified xsi:type="dcterms:W3CDTF">2018-02-01T21:28:08Z</dcterms:modified>
</cp:coreProperties>
</file>