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\Documents\My Web Sites\udacity-google-grow\"/>
    </mc:Choice>
  </mc:AlternateContent>
  <bookViews>
    <workbookView xWindow="0" yWindow="0" windowWidth="19200" windowHeight="6600"/>
  </bookViews>
  <sheets>
    <sheet name="Assignments" sheetId="1" r:id="rId1"/>
    <sheet name="Subjects" sheetId="2" r:id="rId2"/>
  </sheets>
  <calcPr calcId="162913"/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17" i="1"/>
  <c r="G16" i="1"/>
  <c r="G15" i="1"/>
  <c r="F16" i="1" s="1"/>
  <c r="F15" i="1"/>
  <c r="G14" i="1"/>
  <c r="G12" i="1"/>
  <c r="G13" i="1"/>
  <c r="G11" i="1"/>
  <c r="G10" i="1"/>
  <c r="G9" i="1"/>
  <c r="G8" i="1"/>
  <c r="G7" i="1"/>
  <c r="G6" i="1"/>
  <c r="G5" i="1"/>
  <c r="F17" i="1" l="1"/>
  <c r="F14" i="1"/>
  <c r="F13" i="1"/>
  <c r="F12" i="1"/>
  <c r="F11" i="1"/>
  <c r="F18" i="1" l="1"/>
  <c r="F20" i="1" l="1"/>
  <c r="F21" i="1" s="1"/>
  <c r="F19" i="1"/>
  <c r="F22" i="1" l="1"/>
  <c r="F23" i="1" l="1"/>
  <c r="F24" i="1" l="1"/>
  <c r="F26" i="1" l="1"/>
  <c r="G26" i="1" s="1"/>
  <c r="F25" i="1"/>
</calcChain>
</file>

<file path=xl/sharedStrings.xml><?xml version="1.0" encoding="utf-8"?>
<sst xmlns="http://schemas.openxmlformats.org/spreadsheetml/2006/main" count="103" uniqueCount="46">
  <si>
    <t>Subjects</t>
  </si>
  <si>
    <t>ASSIGNMENT TRACKER</t>
  </si>
  <si>
    <t>Add subjects or course to the 'Subjects' sheet. In this sheet, select your subject, add assignments, status, time required, when you plan to do it and when it's due.</t>
  </si>
  <si>
    <t>Subject</t>
  </si>
  <si>
    <t>Assignment</t>
  </si>
  <si>
    <t>Status</t>
  </si>
  <si>
    <t>Time</t>
  </si>
  <si>
    <t>Start date</t>
  </si>
  <si>
    <t>Due on</t>
  </si>
  <si>
    <t>Beginner track</t>
  </si>
  <si>
    <t>1. Important details on your scholarship</t>
  </si>
  <si>
    <t>Done</t>
  </si>
  <si>
    <t>15 mins</t>
  </si>
  <si>
    <t>2. HTML Syntax</t>
  </si>
  <si>
    <t>1 hr</t>
  </si>
  <si>
    <t>3. HTML Syntax Problem Set</t>
  </si>
  <si>
    <t>4. Project: Mockup to Article</t>
  </si>
  <si>
    <t>5. CSS Syntax</t>
  </si>
  <si>
    <t>6. CSS Syntax Problem Set</t>
  </si>
  <si>
    <t>In progress</t>
  </si>
  <si>
    <t>2 hrs</t>
  </si>
  <si>
    <t>7. How to Write Code Faster</t>
  </si>
  <si>
    <t>Not started</t>
  </si>
  <si>
    <t>8. Project: Animal Trading Cards</t>
  </si>
  <si>
    <t>20 min</t>
  </si>
  <si>
    <t>9. Rate HTML and CSS intro</t>
  </si>
  <si>
    <t>2 mins</t>
  </si>
  <si>
    <t>10. What is JavaScript?</t>
  </si>
  <si>
    <t>11. Data Types &amp; Variables</t>
  </si>
  <si>
    <t>2 hr</t>
  </si>
  <si>
    <t>12. Conditionals</t>
  </si>
  <si>
    <t>13. Loops</t>
  </si>
  <si>
    <t>14. Functions</t>
  </si>
  <si>
    <t>15. Arrays</t>
  </si>
  <si>
    <t>16. Objects</t>
  </si>
  <si>
    <t>17. Rate Intro to JavaScript</t>
  </si>
  <si>
    <t>18. The Basics: the DOM, $, and Selectors</t>
  </si>
  <si>
    <t>19. The Tricks: DOM Manipulation</t>
  </si>
  <si>
    <t>20. Event Listeners with jQuery</t>
  </si>
  <si>
    <t>21. Project: Pixel Art Maker</t>
  </si>
  <si>
    <t>22. Challenge Course Wrap Up</t>
  </si>
  <si>
    <t>Front-End Web Developer</t>
  </si>
  <si>
    <t>https://www.udacity.com/course/front-end-web-developer-nanodegree--nd001</t>
  </si>
  <si>
    <t>Add subjects or courses for the semester</t>
  </si>
  <si>
    <t>4 hr</t>
  </si>
  <si>
    <t>1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</si>
</sst>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rgb="FF000000"/>
      <name val="Arial"/>
    </font>
    <font>
      <sz val="22"/>
      <color rgb="FFFFFFFF"/>
      <name val="Amaranth"/>
    </font>
    <font>
      <sz val="10"/>
      <color rgb="FFFFFFFF"/>
      <name val="Arial"/>
    </font>
    <font>
      <b/>
      <sz val="24"/>
      <color rgb="FF000000"/>
      <name val="Economica"/>
    </font>
    <font>
      <sz val="10"/>
      <color rgb="FF9FC5E8"/>
      <name val="Arial"/>
    </font>
    <font>
      <sz val="10"/>
      <color rgb="FF666666"/>
      <name val="Open Sans"/>
    </font>
    <font>
      <b/>
      <sz val="36"/>
      <color rgb="FF000000"/>
      <name val="Economica"/>
    </font>
    <font>
      <sz val="10"/>
      <name val="Arial"/>
    </font>
    <font>
      <b/>
      <sz val="14"/>
      <color rgb="FF000000"/>
      <name val="Economica"/>
    </font>
    <font>
      <sz val="10"/>
      <color rgb="FFFFFFFF"/>
      <name val="Arial"/>
    </font>
    <font>
      <sz val="10"/>
      <name val="Open Sans"/>
    </font>
    <font>
      <sz val="10"/>
      <color rgb="FF000000"/>
      <name val="Open Sans"/>
    </font>
    <font>
      <u/>
      <sz val="10"/>
      <color rgb="FF0000FF"/>
      <name val="Open 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A777"/>
        <bgColor rgb="FFCCA777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CCA777"/>
      </left>
      <right style="thin">
        <color rgb="FFCCA777"/>
      </right>
      <top style="thin">
        <color rgb="FFCCA777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FFFFF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right" vertical="center" wrapText="1"/>
    </xf>
    <xf numFmtId="0" fontId="9" fillId="3" borderId="6" xfId="0" applyFont="1" applyFill="1" applyBorder="1" applyAlignment="1">
      <alignment wrapText="1"/>
    </xf>
    <xf numFmtId="0" fontId="9" fillId="3" borderId="6" xfId="0" applyFont="1" applyFill="1" applyBorder="1" applyAlignment="1">
      <alignment vertical="center" wrapText="1"/>
    </xf>
    <xf numFmtId="0" fontId="9" fillId="3" borderId="6" xfId="0" applyFont="1" applyFill="1" applyBorder="1" applyAlignment="1">
      <alignment horizontal="left" vertical="center" wrapText="1"/>
    </xf>
    <xf numFmtId="0" fontId="9" fillId="3" borderId="6" xfId="0" applyFont="1" applyFill="1" applyBorder="1" applyAlignment="1">
      <alignment horizontal="right" vertical="center" wrapText="1"/>
    </xf>
    <xf numFmtId="0" fontId="10" fillId="0" borderId="7" xfId="0" applyFont="1" applyBorder="1"/>
    <xf numFmtId="0" fontId="10" fillId="0" borderId="7" xfId="0" applyFont="1" applyBorder="1" applyAlignment="1"/>
    <xf numFmtId="0" fontId="10" fillId="0" borderId="7" xfId="0" applyFont="1" applyBorder="1" applyAlignment="1">
      <alignment wrapText="1"/>
    </xf>
    <xf numFmtId="0" fontId="10" fillId="0" borderId="7" xfId="0" applyFont="1" applyBorder="1" applyAlignment="1">
      <alignment horizontal="left"/>
    </xf>
    <xf numFmtId="0" fontId="10" fillId="0" borderId="7" xfId="0" applyFont="1" applyBorder="1" applyAlignment="1">
      <alignment horizontal="right"/>
    </xf>
    <xf numFmtId="14" fontId="11" fillId="0" borderId="7" xfId="0" applyNumberFormat="1" applyFont="1" applyBorder="1" applyAlignment="1">
      <alignment horizontal="right"/>
    </xf>
    <xf numFmtId="0" fontId="10" fillId="0" borderId="8" xfId="0" applyFont="1" applyBorder="1"/>
    <xf numFmtId="0" fontId="10" fillId="0" borderId="8" xfId="0" applyFont="1" applyBorder="1" applyAlignment="1">
      <alignment wrapText="1"/>
    </xf>
    <xf numFmtId="0" fontId="10" fillId="0" borderId="8" xfId="0" applyFont="1" applyBorder="1" applyAlignment="1">
      <alignment horizontal="right"/>
    </xf>
    <xf numFmtId="14" fontId="11" fillId="0" borderId="8" xfId="0" applyNumberFormat="1" applyFont="1" applyBorder="1" applyAlignment="1">
      <alignment horizontal="right"/>
    </xf>
    <xf numFmtId="0" fontId="10" fillId="0" borderId="8" xfId="0" applyFont="1" applyBorder="1" applyAlignment="1">
      <alignment wrapText="1"/>
    </xf>
    <xf numFmtId="0" fontId="10" fillId="0" borderId="8" xfId="0" applyFont="1" applyBorder="1" applyAlignment="1">
      <alignment horizontal="left"/>
    </xf>
    <xf numFmtId="0" fontId="10" fillId="0" borderId="8" xfId="0" applyFont="1" applyBorder="1" applyAlignment="1"/>
    <xf numFmtId="0" fontId="12" fillId="0" borderId="8" xfId="0" applyFont="1" applyBorder="1" applyAlignment="1">
      <alignment wrapText="1"/>
    </xf>
    <xf numFmtId="0" fontId="10" fillId="0" borderId="8" xfId="0" applyFont="1" applyBorder="1" applyAlignment="1">
      <alignment horizontal="left"/>
    </xf>
    <xf numFmtId="0" fontId="10" fillId="0" borderId="8" xfId="0" applyFont="1" applyBorder="1" applyAlignment="1">
      <alignment horizontal="right"/>
    </xf>
    <xf numFmtId="0" fontId="10" fillId="0" borderId="8" xfId="0" applyFont="1" applyBorder="1" applyAlignment="1">
      <alignment wrapText="1"/>
    </xf>
    <xf numFmtId="0" fontId="10" fillId="0" borderId="8" xfId="0" applyFont="1" applyBorder="1"/>
    <xf numFmtId="0" fontId="10" fillId="0" borderId="8" xfId="0" applyFont="1" applyBorder="1" applyAlignment="1"/>
    <xf numFmtId="0" fontId="10" fillId="0" borderId="9" xfId="0" applyFont="1" applyBorder="1"/>
    <xf numFmtId="0" fontId="10" fillId="0" borderId="9" xfId="0" applyFont="1" applyBorder="1" applyAlignment="1">
      <alignment wrapText="1"/>
    </xf>
    <xf numFmtId="0" fontId="10" fillId="0" borderId="9" xfId="0" applyFont="1" applyBorder="1" applyAlignment="1">
      <alignment horizontal="left"/>
    </xf>
    <xf numFmtId="0" fontId="10" fillId="0" borderId="9" xfId="0" applyFont="1" applyBorder="1" applyAlignment="1">
      <alignment horizontal="right"/>
    </xf>
    <xf numFmtId="14" fontId="11" fillId="0" borderId="9" xfId="0" applyNumberFormat="1" applyFont="1" applyBorder="1" applyAlignment="1">
      <alignment horizontal="right"/>
    </xf>
    <xf numFmtId="0" fontId="6" fillId="2" borderId="3" xfId="0" applyFont="1" applyFill="1" applyBorder="1" applyAlignment="1">
      <alignment vertical="top" wrapText="1"/>
    </xf>
    <xf numFmtId="0" fontId="7" fillId="0" borderId="4" xfId="0" applyFont="1" applyBorder="1"/>
    <xf numFmtId="0" fontId="5" fillId="2" borderId="3" xfId="0" applyFont="1" applyFill="1" applyBorder="1" applyAlignment="1">
      <alignment horizontal="left" vertical="top" wrapText="1"/>
    </xf>
    <xf numFmtId="0" fontId="7" fillId="0" borderId="5" xfId="0" applyFont="1" applyBorder="1"/>
  </cellXfs>
  <cellStyles count="1">
    <cellStyle name="Normal" xfId="0" builtinId="0"/>
  </cellStyles>
  <dxfs count="7">
    <dxf>
      <font>
        <color rgb="FF666666"/>
      </font>
      <fill>
        <patternFill patternType="solid">
          <fgColor rgb="FFEFEFEF"/>
          <bgColor rgb="FFEFEFEF"/>
        </patternFill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b/>
        <color rgb="FFCC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acity.com/course/front-end-web-developer-nanodegree--nd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pane ySplit="4" topLeftCell="A14" activePane="bottomLeft" state="frozen"/>
      <selection pane="bottomLeft" activeCell="E27" sqref="E27"/>
    </sheetView>
  </sheetViews>
  <sheetFormatPr defaultColWidth="14.453125" defaultRowHeight="15.75" customHeight="1"/>
  <cols>
    <col min="1" max="1" width="2.81640625" customWidth="1"/>
    <col min="2" max="2" width="16.54296875" customWidth="1"/>
    <col min="3" max="3" width="54.54296875" customWidth="1"/>
    <col min="4" max="4" width="14" customWidth="1"/>
    <col min="5" max="5" width="11.08984375" customWidth="1"/>
    <col min="6" max="7" width="14" customWidth="1"/>
    <col min="8" max="8" width="2.81640625" customWidth="1"/>
  </cols>
  <sheetData>
    <row r="1" spans="1:8" ht="12" customHeight="1">
      <c r="A1" s="1"/>
      <c r="B1" s="1"/>
      <c r="C1" s="1"/>
      <c r="D1" s="2"/>
      <c r="E1" s="3"/>
      <c r="F1" s="2"/>
      <c r="G1" s="1"/>
      <c r="H1" s="2"/>
    </row>
    <row r="2" spans="1:8" ht="44.25" customHeight="1">
      <c r="A2" s="1"/>
      <c r="B2" s="38" t="s">
        <v>1</v>
      </c>
      <c r="C2" s="39"/>
      <c r="D2" s="40" t="s">
        <v>2</v>
      </c>
      <c r="E2" s="41"/>
      <c r="F2" s="41"/>
      <c r="G2" s="39"/>
      <c r="H2" s="5"/>
    </row>
    <row r="3" spans="1:8" ht="29.25" customHeight="1">
      <c r="A3" s="7"/>
      <c r="B3" s="7" t="s">
        <v>3</v>
      </c>
      <c r="C3" s="7" t="s">
        <v>4</v>
      </c>
      <c r="D3" s="8" t="s">
        <v>5</v>
      </c>
      <c r="E3" s="9" t="s">
        <v>6</v>
      </c>
      <c r="F3" s="9" t="s">
        <v>7</v>
      </c>
      <c r="G3" s="9" t="s">
        <v>8</v>
      </c>
      <c r="H3" s="7"/>
    </row>
    <row r="4" spans="1:8" ht="4.5" customHeight="1">
      <c r="A4" s="10"/>
      <c r="B4" s="11"/>
      <c r="C4" s="11"/>
      <c r="D4" s="12"/>
      <c r="E4" s="13"/>
      <c r="F4" s="13"/>
      <c r="G4" s="13"/>
      <c r="H4" s="10"/>
    </row>
    <row r="5" spans="1:8" ht="17.5" customHeight="1">
      <c r="A5" s="14"/>
      <c r="B5" s="15" t="s">
        <v>9</v>
      </c>
      <c r="C5" s="16" t="s">
        <v>10</v>
      </c>
      <c r="D5" s="17" t="s">
        <v>11</v>
      </c>
      <c r="E5" s="18" t="s">
        <v>12</v>
      </c>
      <c r="F5" s="19">
        <v>43110</v>
      </c>
      <c r="G5" s="19">
        <f t="shared" ref="G5:G11" si="0">F5</f>
        <v>43110</v>
      </c>
      <c r="H5" s="19"/>
    </row>
    <row r="6" spans="1:8" ht="12.5">
      <c r="A6" s="20"/>
      <c r="B6" s="15" t="s">
        <v>9</v>
      </c>
      <c r="C6" s="21" t="s">
        <v>13</v>
      </c>
      <c r="D6" s="28" t="s">
        <v>11</v>
      </c>
      <c r="E6" s="22" t="s">
        <v>14</v>
      </c>
      <c r="F6" s="23">
        <v>43111</v>
      </c>
      <c r="G6" s="19">
        <f t="shared" si="0"/>
        <v>43111</v>
      </c>
      <c r="H6" s="23"/>
    </row>
    <row r="7" spans="1:8" ht="12.5">
      <c r="A7" s="20"/>
      <c r="B7" s="15" t="s">
        <v>9</v>
      </c>
      <c r="C7" s="24" t="s">
        <v>15</v>
      </c>
      <c r="D7" s="25" t="s">
        <v>11</v>
      </c>
      <c r="E7" s="22" t="s">
        <v>14</v>
      </c>
      <c r="F7" s="23">
        <v>43111</v>
      </c>
      <c r="G7" s="19">
        <f t="shared" si="0"/>
        <v>43111</v>
      </c>
      <c r="H7" s="23"/>
    </row>
    <row r="8" spans="1:8" ht="12.5">
      <c r="A8" s="20"/>
      <c r="B8" s="15" t="s">
        <v>9</v>
      </c>
      <c r="C8" s="24" t="s">
        <v>16</v>
      </c>
      <c r="D8" s="25" t="s">
        <v>11</v>
      </c>
      <c r="E8" s="22" t="s">
        <v>14</v>
      </c>
      <c r="F8" s="23">
        <v>43111</v>
      </c>
      <c r="G8" s="19">
        <f t="shared" si="0"/>
        <v>43111</v>
      </c>
      <c r="H8" s="23"/>
    </row>
    <row r="9" spans="1:8" ht="12.5">
      <c r="A9" s="20"/>
      <c r="B9" s="15" t="s">
        <v>9</v>
      </c>
      <c r="C9" s="24" t="s">
        <v>17</v>
      </c>
      <c r="D9" s="25" t="s">
        <v>11</v>
      </c>
      <c r="E9" s="22" t="s">
        <v>14</v>
      </c>
      <c r="F9" s="23">
        <v>43112</v>
      </c>
      <c r="G9" s="19">
        <f t="shared" si="0"/>
        <v>43112</v>
      </c>
      <c r="H9" s="23"/>
    </row>
    <row r="10" spans="1:8" ht="12.5">
      <c r="A10" s="20"/>
      <c r="B10" s="15" t="s">
        <v>9</v>
      </c>
      <c r="C10" s="24" t="s">
        <v>18</v>
      </c>
      <c r="D10" s="25" t="s">
        <v>11</v>
      </c>
      <c r="E10" s="22" t="s">
        <v>20</v>
      </c>
      <c r="F10" s="23">
        <v>43116</v>
      </c>
      <c r="G10" s="19">
        <f t="shared" si="0"/>
        <v>43116</v>
      </c>
      <c r="H10" s="23"/>
    </row>
    <row r="11" spans="1:8" ht="12.5">
      <c r="A11" s="20"/>
      <c r="B11" s="15" t="s">
        <v>9</v>
      </c>
      <c r="C11" s="24" t="s">
        <v>21</v>
      </c>
      <c r="D11" s="28" t="s">
        <v>11</v>
      </c>
      <c r="E11" s="22" t="s">
        <v>14</v>
      </c>
      <c r="F11" s="23">
        <f>F10+1</f>
        <v>43117</v>
      </c>
      <c r="G11" s="19">
        <f t="shared" si="0"/>
        <v>43117</v>
      </c>
      <c r="H11" s="23"/>
    </row>
    <row r="12" spans="1:8" ht="12.5">
      <c r="A12" s="20"/>
      <c r="B12" s="15" t="s">
        <v>9</v>
      </c>
      <c r="C12" s="24" t="s">
        <v>23</v>
      </c>
      <c r="D12" s="25" t="s">
        <v>11</v>
      </c>
      <c r="E12" s="22" t="s">
        <v>24</v>
      </c>
      <c r="F12" s="23">
        <f>F11+1</f>
        <v>43118</v>
      </c>
      <c r="G12" s="19">
        <f t="shared" ref="G12:G26" si="1">F12</f>
        <v>43118</v>
      </c>
      <c r="H12" s="23"/>
    </row>
    <row r="13" spans="1:8" ht="12.5">
      <c r="A13" s="20"/>
      <c r="B13" s="15" t="s">
        <v>9</v>
      </c>
      <c r="C13" s="24" t="s">
        <v>25</v>
      </c>
      <c r="D13" s="25" t="s">
        <v>11</v>
      </c>
      <c r="E13" s="22" t="s">
        <v>26</v>
      </c>
      <c r="F13" s="23">
        <f>F11+1</f>
        <v>43118</v>
      </c>
      <c r="G13" s="19">
        <f t="shared" si="1"/>
        <v>43118</v>
      </c>
      <c r="H13" s="23"/>
    </row>
    <row r="14" spans="1:8" ht="12.5">
      <c r="A14" s="20"/>
      <c r="B14" s="15" t="s">
        <v>9</v>
      </c>
      <c r="C14" s="24" t="s">
        <v>27</v>
      </c>
      <c r="D14" s="25" t="s">
        <v>11</v>
      </c>
      <c r="E14" s="22" t="s">
        <v>14</v>
      </c>
      <c r="F14" s="23">
        <f>F13+4</f>
        <v>43122</v>
      </c>
      <c r="G14" s="19">
        <f>F14+2</f>
        <v>43124</v>
      </c>
      <c r="H14" s="23"/>
    </row>
    <row r="15" spans="1:8" ht="12.5">
      <c r="A15" s="20"/>
      <c r="B15" s="15" t="s">
        <v>9</v>
      </c>
      <c r="C15" s="24" t="s">
        <v>28</v>
      </c>
      <c r="D15" s="25" t="s">
        <v>11</v>
      </c>
      <c r="E15" s="22" t="s">
        <v>29</v>
      </c>
      <c r="F15" s="23">
        <f t="shared" ref="F15:F26" si="2">G14</f>
        <v>43124</v>
      </c>
      <c r="G15" s="19">
        <f>F15+5</f>
        <v>43129</v>
      </c>
      <c r="H15" s="23"/>
    </row>
    <row r="16" spans="1:8" ht="12.5">
      <c r="A16" s="20"/>
      <c r="B16" s="15" t="s">
        <v>9</v>
      </c>
      <c r="C16" s="24" t="s">
        <v>30</v>
      </c>
      <c r="D16" s="25" t="s">
        <v>11</v>
      </c>
      <c r="E16" s="22" t="s">
        <v>29</v>
      </c>
      <c r="F16" s="23">
        <f t="shared" si="2"/>
        <v>43129</v>
      </c>
      <c r="G16" s="19">
        <f>F16+3</f>
        <v>43132</v>
      </c>
      <c r="H16" s="23"/>
    </row>
    <row r="17" spans="1:8" ht="12.5">
      <c r="A17" s="20"/>
      <c r="B17" s="15" t="s">
        <v>9</v>
      </c>
      <c r="C17" s="24" t="s">
        <v>31</v>
      </c>
      <c r="D17" s="25" t="s">
        <v>11</v>
      </c>
      <c r="E17" s="22" t="s">
        <v>29</v>
      </c>
      <c r="F17" s="23">
        <f t="shared" si="2"/>
        <v>43132</v>
      </c>
      <c r="G17" s="19">
        <f>F17+6</f>
        <v>43138</v>
      </c>
      <c r="H17" s="23"/>
    </row>
    <row r="18" spans="1:8" ht="12.5">
      <c r="A18" s="20"/>
      <c r="B18" s="15" t="s">
        <v>9</v>
      </c>
      <c r="C18" s="24" t="s">
        <v>32</v>
      </c>
      <c r="D18" s="25" t="s">
        <v>11</v>
      </c>
      <c r="E18" s="22" t="s">
        <v>29</v>
      </c>
      <c r="F18" s="23">
        <f t="shared" si="2"/>
        <v>43138</v>
      </c>
      <c r="G18" s="23">
        <f>F18+6</f>
        <v>43144</v>
      </c>
      <c r="H18" s="23"/>
    </row>
    <row r="19" spans="1:8" ht="12.5">
      <c r="A19" s="20"/>
      <c r="B19" s="15" t="s">
        <v>9</v>
      </c>
      <c r="C19" s="24" t="s">
        <v>33</v>
      </c>
      <c r="D19" s="25" t="s">
        <v>11</v>
      </c>
      <c r="E19" s="22" t="s">
        <v>29</v>
      </c>
      <c r="F19" s="23">
        <f t="shared" si="2"/>
        <v>43144</v>
      </c>
      <c r="G19" s="23">
        <f>F19+3</f>
        <v>43147</v>
      </c>
      <c r="H19" s="23"/>
    </row>
    <row r="20" spans="1:8" ht="12.5">
      <c r="A20" s="20"/>
      <c r="B20" s="15" t="s">
        <v>9</v>
      </c>
      <c r="C20" s="24" t="s">
        <v>34</v>
      </c>
      <c r="D20" s="25" t="s">
        <v>11</v>
      </c>
      <c r="E20" s="22" t="s">
        <v>29</v>
      </c>
      <c r="F20" s="23">
        <f t="shared" si="2"/>
        <v>43147</v>
      </c>
      <c r="G20" s="19">
        <f>F20+5</f>
        <v>43152</v>
      </c>
      <c r="H20" s="23"/>
    </row>
    <row r="21" spans="1:8" ht="12.5">
      <c r="A21" s="20"/>
      <c r="B21" s="15" t="s">
        <v>9</v>
      </c>
      <c r="C21" s="24" t="s">
        <v>35</v>
      </c>
      <c r="D21" s="25" t="s">
        <v>11</v>
      </c>
      <c r="E21" s="22" t="s">
        <v>26</v>
      </c>
      <c r="F21" s="23">
        <f t="shared" si="2"/>
        <v>43152</v>
      </c>
      <c r="G21" s="19">
        <f>F21+5</f>
        <v>43157</v>
      </c>
      <c r="H21" s="23"/>
    </row>
    <row r="22" spans="1:8" ht="12.5">
      <c r="A22" s="20"/>
      <c r="B22" s="15" t="s">
        <v>9</v>
      </c>
      <c r="C22" s="24" t="s">
        <v>36</v>
      </c>
      <c r="D22" s="25" t="s">
        <v>11</v>
      </c>
      <c r="E22" s="22" t="s">
        <v>29</v>
      </c>
      <c r="F22" s="23">
        <f t="shared" si="2"/>
        <v>43157</v>
      </c>
      <c r="G22" s="23">
        <f>G21+3</f>
        <v>43160</v>
      </c>
      <c r="H22" s="23"/>
    </row>
    <row r="23" spans="1:8" ht="12.5">
      <c r="A23" s="20"/>
      <c r="B23" s="15" t="s">
        <v>9</v>
      </c>
      <c r="C23" s="24" t="s">
        <v>37</v>
      </c>
      <c r="D23" s="25" t="s">
        <v>19</v>
      </c>
      <c r="E23" s="22" t="s">
        <v>44</v>
      </c>
      <c r="F23" s="23">
        <f t="shared" si="2"/>
        <v>43160</v>
      </c>
      <c r="G23" s="23">
        <f>F23+5</f>
        <v>43165</v>
      </c>
      <c r="H23" s="20"/>
    </row>
    <row r="24" spans="1:8" ht="12.5">
      <c r="A24" s="20"/>
      <c r="B24" s="15" t="s">
        <v>9</v>
      </c>
      <c r="C24" s="24" t="s">
        <v>38</v>
      </c>
      <c r="D24" s="25" t="s">
        <v>22</v>
      </c>
      <c r="E24" s="22" t="s">
        <v>29</v>
      </c>
      <c r="F24" s="23">
        <f t="shared" si="2"/>
        <v>43165</v>
      </c>
      <c r="G24" s="23">
        <f>F24+6</f>
        <v>43171</v>
      </c>
      <c r="H24" s="20"/>
    </row>
    <row r="25" spans="1:8" ht="12.5">
      <c r="A25" s="20"/>
      <c r="B25" s="15" t="s">
        <v>9</v>
      </c>
      <c r="C25" s="24" t="s">
        <v>39</v>
      </c>
      <c r="D25" s="25" t="s">
        <v>22</v>
      </c>
      <c r="E25" s="22" t="s">
        <v>29</v>
      </c>
      <c r="F25" s="23">
        <f t="shared" si="2"/>
        <v>43171</v>
      </c>
      <c r="G25" s="23">
        <f>F25+3</f>
        <v>43174</v>
      </c>
      <c r="H25" s="20"/>
    </row>
    <row r="26" spans="1:8" ht="12.5">
      <c r="A26" s="20"/>
      <c r="B26" s="15" t="s">
        <v>9</v>
      </c>
      <c r="C26" s="24" t="s">
        <v>40</v>
      </c>
      <c r="D26" s="25" t="s">
        <v>22</v>
      </c>
      <c r="E26" s="22" t="s">
        <v>45</v>
      </c>
      <c r="F26" s="23">
        <f t="shared" si="2"/>
        <v>43174</v>
      </c>
      <c r="G26" s="19">
        <f t="shared" si="1"/>
        <v>43174</v>
      </c>
      <c r="H26" s="20"/>
    </row>
    <row r="27" spans="1:8" ht="25">
      <c r="A27" s="20"/>
      <c r="B27" s="26" t="s">
        <v>41</v>
      </c>
      <c r="C27" s="27" t="s">
        <v>42</v>
      </c>
      <c r="D27" s="28"/>
      <c r="E27" s="29"/>
      <c r="F27" s="23"/>
      <c r="G27" s="23"/>
      <c r="H27" s="20"/>
    </row>
    <row r="28" spans="1:8" ht="12.5">
      <c r="A28" s="20"/>
      <c r="B28" s="26" t="s">
        <v>41</v>
      </c>
      <c r="C28" s="30"/>
      <c r="D28" s="28"/>
      <c r="E28" s="29"/>
      <c r="F28" s="23"/>
      <c r="G28" s="23"/>
      <c r="H28" s="20"/>
    </row>
    <row r="29" spans="1:8" ht="12.5">
      <c r="A29" s="20"/>
      <c r="B29" s="20"/>
      <c r="C29" s="30"/>
      <c r="D29" s="28"/>
      <c r="E29" s="29"/>
      <c r="F29" s="23"/>
      <c r="G29" s="23"/>
      <c r="H29" s="20"/>
    </row>
    <row r="30" spans="1:8" ht="12.5">
      <c r="A30" s="20"/>
      <c r="B30" s="20"/>
      <c r="C30" s="30"/>
      <c r="D30" s="28"/>
      <c r="E30" s="29"/>
      <c r="F30" s="23"/>
      <c r="G30" s="23"/>
      <c r="H30" s="20"/>
    </row>
    <row r="31" spans="1:8" ht="12.5">
      <c r="A31" s="20"/>
      <c r="B31" s="20"/>
      <c r="C31" s="30"/>
      <c r="D31" s="28"/>
      <c r="E31" s="29"/>
      <c r="F31" s="23"/>
      <c r="G31" s="23"/>
      <c r="H31" s="20"/>
    </row>
    <row r="32" spans="1:8" ht="12.5">
      <c r="A32" s="20"/>
      <c r="B32" s="20"/>
      <c r="C32" s="30"/>
      <c r="D32" s="28"/>
      <c r="E32" s="29"/>
      <c r="F32" s="23"/>
      <c r="G32" s="23"/>
      <c r="H32" s="20"/>
    </row>
    <row r="33" spans="1:8" ht="12.5">
      <c r="A33" s="20"/>
      <c r="B33" s="20"/>
      <c r="C33" s="30"/>
      <c r="D33" s="28"/>
      <c r="E33" s="29"/>
      <c r="F33" s="23"/>
      <c r="G33" s="23"/>
      <c r="H33" s="20"/>
    </row>
    <row r="34" spans="1:8" ht="12.5">
      <c r="A34" s="20"/>
      <c r="B34" s="20"/>
      <c r="C34" s="30"/>
      <c r="D34" s="28"/>
      <c r="E34" s="29"/>
      <c r="F34" s="23"/>
      <c r="G34" s="23"/>
      <c r="H34" s="20"/>
    </row>
    <row r="35" spans="1:8" ht="12.5">
      <c r="A35" s="20"/>
      <c r="B35" s="20"/>
      <c r="C35" s="30"/>
      <c r="D35" s="28"/>
      <c r="E35" s="29"/>
      <c r="F35" s="23"/>
      <c r="G35" s="23"/>
      <c r="H35" s="20"/>
    </row>
    <row r="36" spans="1:8" ht="12.5">
      <c r="A36" s="20"/>
      <c r="B36" s="20"/>
      <c r="C36" s="30"/>
      <c r="D36" s="28"/>
      <c r="E36" s="29"/>
      <c r="F36" s="23"/>
      <c r="G36" s="23"/>
      <c r="H36" s="20"/>
    </row>
    <row r="37" spans="1:8" ht="12.5">
      <c r="A37" s="20"/>
      <c r="B37" s="20"/>
      <c r="C37" s="30"/>
      <c r="D37" s="28"/>
      <c r="E37" s="29"/>
      <c r="F37" s="23"/>
      <c r="G37" s="23"/>
      <c r="H37" s="20"/>
    </row>
    <row r="38" spans="1:8" ht="12.5">
      <c r="A38" s="20"/>
      <c r="B38" s="20"/>
      <c r="C38" s="30"/>
      <c r="D38" s="28"/>
      <c r="E38" s="29"/>
      <c r="F38" s="23"/>
      <c r="G38" s="23"/>
      <c r="H38" s="20"/>
    </row>
    <row r="39" spans="1:8" ht="12.5">
      <c r="A39" s="20"/>
      <c r="B39" s="20"/>
      <c r="C39" s="30"/>
      <c r="D39" s="28"/>
      <c r="E39" s="29"/>
      <c r="F39" s="23"/>
      <c r="G39" s="23"/>
      <c r="H39" s="20"/>
    </row>
    <row r="40" spans="1:8" ht="12.5">
      <c r="A40" s="20"/>
      <c r="B40" s="20"/>
      <c r="C40" s="30"/>
      <c r="D40" s="28"/>
      <c r="E40" s="29"/>
      <c r="F40" s="23"/>
      <c r="G40" s="23"/>
      <c r="H40" s="20"/>
    </row>
    <row r="41" spans="1:8" ht="12.5" hidden="1">
      <c r="A41" s="33"/>
      <c r="B41" s="33"/>
      <c r="C41" s="34"/>
      <c r="D41" s="35"/>
      <c r="E41" s="36"/>
      <c r="F41" s="37"/>
      <c r="G41" s="37"/>
      <c r="H41" s="33"/>
    </row>
  </sheetData>
  <mergeCells count="2">
    <mergeCell ref="B2:C2"/>
    <mergeCell ref="D2:G2"/>
  </mergeCells>
  <conditionalFormatting sqref="F8:G8 G5:G41">
    <cfRule type="expression" dxfId="6" priority="1">
      <formula>AND(OR($D5="In progress",$D5="Not started" ),OR($G5=TODAY(), $G5=TODAY()+1))</formula>
    </cfRule>
  </conditionalFormatting>
  <conditionalFormatting sqref="D5:D41">
    <cfRule type="cellIs" dxfId="5" priority="2" operator="equal">
      <formula>"Not started"</formula>
    </cfRule>
  </conditionalFormatting>
  <conditionalFormatting sqref="D5:D41">
    <cfRule type="cellIs" dxfId="4" priority="3" operator="equal">
      <formula>"In progress"</formula>
    </cfRule>
  </conditionalFormatting>
  <conditionalFormatting sqref="A5:H41">
    <cfRule type="expression" dxfId="3" priority="4">
      <formula>RegExMatch(($D5),"Done")</formula>
    </cfRule>
  </conditionalFormatting>
  <conditionalFormatting sqref="F5:F41 G9:G26">
    <cfRule type="timePeriod" dxfId="2" priority="5" timePeriod="today">
      <formula>FLOOR(F5,1)=TODAY()</formula>
    </cfRule>
  </conditionalFormatting>
  <conditionalFormatting sqref="F5:F41 G9:G26">
    <cfRule type="expression" dxfId="1" priority="6">
      <formula>AND($F5&lt;TODAY(), OR($D5="In progress", $D5="Not started"))</formula>
    </cfRule>
  </conditionalFormatting>
  <dataValidations count="3">
    <dataValidation type="list" allowBlank="1" showInputMessage="1" prompt="Click and enter a value from the list of items" sqref="D41">
      <formula1>"Not started,In progress,Done"</formula1>
    </dataValidation>
    <dataValidation type="list" allowBlank="1" showInputMessage="1" prompt="Status of this assignment" sqref="D5:D40">
      <formula1>"Not started,In progress,Skipped,Done"</formula1>
    </dataValidation>
    <dataValidation type="custom" allowBlank="1" showInputMessage="1" prompt="Enter a valid date" sqref="F5:G41">
      <formula1>OR(NOT(ISERROR(DATEVALUE(F5))), AND(ISNUMBER(F5), LEFT(CELL("format", F5))="D"))</formula1>
    </dataValidation>
  </dataValidations>
  <hyperlinks>
    <hyperlink ref="C27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Click and enter a value from the &quot;Subjects&quot; tab">
          <x14:formula1>
            <xm:f>Subjects!$B$5:$B$20</xm:f>
          </x14:formula1>
          <xm:sqref>B5:B40</xm:sqref>
        </x14:dataValidation>
        <x14:dataValidation type="list" allowBlank="1" showInputMessage="1" prompt="Click and enter a value from range Subjects!B5:B20">
          <x14:formula1>
            <xm:f>Subjects!$B$5:$B$20</xm:f>
          </x14:formula1>
          <xm:sqref>B41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pane ySplit="4" topLeftCell="A5" activePane="bottomLeft" state="frozen"/>
      <selection pane="bottomLeft" activeCell="B14" sqref="B14"/>
    </sheetView>
  </sheetViews>
  <sheetFormatPr defaultColWidth="14.453125" defaultRowHeight="15.75" customHeight="1"/>
  <cols>
    <col min="1" max="1" width="2.81640625" customWidth="1"/>
    <col min="2" max="2" width="38.26953125" customWidth="1"/>
    <col min="3" max="3" width="2.81640625" customWidth="1"/>
  </cols>
  <sheetData>
    <row r="1" spans="1:3" ht="12" customHeight="1">
      <c r="A1" s="1"/>
      <c r="B1" s="1"/>
      <c r="C1" s="2"/>
    </row>
    <row r="2" spans="1:3" ht="29.25" customHeight="1">
      <c r="A2" s="1"/>
      <c r="B2" s="4" t="s">
        <v>0</v>
      </c>
      <c r="C2" s="5"/>
    </row>
    <row r="3" spans="1:3" ht="29.25" customHeight="1">
      <c r="A3" s="6"/>
      <c r="B3" s="6" t="s">
        <v>43</v>
      </c>
      <c r="C3" s="6"/>
    </row>
    <row r="4" spans="1:3" ht="4.5" customHeight="1">
      <c r="A4" s="10"/>
      <c r="B4" s="11"/>
      <c r="C4" s="10"/>
    </row>
    <row r="5" spans="1:3" ht="1.5" customHeight="1">
      <c r="A5" s="14"/>
      <c r="B5" s="15" t="s">
        <v>9</v>
      </c>
      <c r="C5" s="19"/>
    </row>
    <row r="6" spans="1:3" ht="12.5">
      <c r="A6" s="20"/>
      <c r="B6" s="26" t="s">
        <v>41</v>
      </c>
      <c r="C6" s="23"/>
    </row>
    <row r="7" spans="1:3" ht="12.5">
      <c r="A7" s="20"/>
      <c r="B7" s="31"/>
      <c r="C7" s="23"/>
    </row>
    <row r="8" spans="1:3" ht="12.5">
      <c r="A8" s="20"/>
      <c r="B8" s="31"/>
      <c r="C8" s="23"/>
    </row>
    <row r="9" spans="1:3" ht="12.5">
      <c r="A9" s="20"/>
      <c r="B9" s="32"/>
      <c r="C9" s="23"/>
    </row>
    <row r="10" spans="1:3" ht="12.5">
      <c r="A10" s="20"/>
      <c r="B10" s="20"/>
      <c r="C10" s="23"/>
    </row>
    <row r="11" spans="1:3" ht="12.5">
      <c r="A11" s="20"/>
      <c r="B11" s="20"/>
      <c r="C11" s="23"/>
    </row>
    <row r="12" spans="1:3" ht="12.5">
      <c r="A12" s="20"/>
      <c r="B12" s="20"/>
      <c r="C12" s="23"/>
    </row>
    <row r="13" spans="1:3" ht="12.5">
      <c r="A13" s="20"/>
      <c r="B13" s="20"/>
      <c r="C13" s="23"/>
    </row>
    <row r="14" spans="1:3" ht="12.5">
      <c r="A14" s="20"/>
      <c r="B14" s="20"/>
      <c r="C14" s="23"/>
    </row>
    <row r="15" spans="1:3" ht="12.5">
      <c r="A15" s="20"/>
      <c r="B15" s="20"/>
      <c r="C15" s="23"/>
    </row>
    <row r="16" spans="1:3" ht="12.5">
      <c r="A16" s="20"/>
      <c r="B16" s="20"/>
      <c r="C16" s="23"/>
    </row>
    <row r="17" spans="1:3" ht="12.5">
      <c r="A17" s="20"/>
      <c r="B17" s="20"/>
      <c r="C17" s="23"/>
    </row>
    <row r="18" spans="1:3" ht="12.5">
      <c r="A18" s="20"/>
      <c r="B18" s="20"/>
      <c r="C18" s="23"/>
    </row>
    <row r="19" spans="1:3" ht="12.5">
      <c r="A19" s="20"/>
      <c r="B19" s="20"/>
      <c r="C19" s="23"/>
    </row>
    <row r="20" spans="1:3" ht="12.5">
      <c r="A20" s="20"/>
      <c r="B20" s="20"/>
      <c r="C20" s="23"/>
    </row>
  </sheetData>
  <conditionalFormatting sqref="A5:C20">
    <cfRule type="expression" dxfId="0" priority="1">
      <formula>RegExMatch((#REF!),"Done")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Assignments</vt:lpstr>
      <vt:lpstr>Subjects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JP</cp:lastModifiedBy>
  <dcterms:modified xsi:type="dcterms:W3CDTF">2018-02-06T18:30:59Z</dcterms:modified>
</cp:coreProperties>
</file>