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0" yWindow="0" windowWidth="25600" windowHeight="17480" tabRatio="500"/>
  </bookViews>
  <sheets>
    <sheet name="KN207-1_shipcas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" i="1"/>
</calcChain>
</file>

<file path=xl/sharedStrings.xml><?xml version="1.0" encoding="utf-8"?>
<sst xmlns="http://schemas.openxmlformats.org/spreadsheetml/2006/main" count="101" uniqueCount="88">
  <si>
    <t># CTD Profiles from cruise KN207-01</t>
  </si>
  <si>
    <t># PI: Ben Van Mooy (WHOI)</t>
  </si>
  <si>
    <t># Version: 17 July 2012</t>
  </si>
  <si>
    <t># Note: BCO-DMO added cast</t>
  </si>
  <si>
    <t xml:space="preserve"> date</t>
  </si>
  <si>
    <t xml:space="preserve"> time_start</t>
  </si>
  <si>
    <t xml:space="preserve"> lat_start</t>
  </si>
  <si>
    <t xml:space="preserve"> lon_start from</t>
  </si>
  <si>
    <t># the CTD file headers.</t>
  </si>
  <si>
    <t>=========================</t>
  </si>
  <si>
    <t>cast</t>
  </si>
  <si>
    <t>date</t>
  </si>
  <si>
    <t>time_start</t>
  </si>
  <si>
    <t>lat_start</t>
  </si>
  <si>
    <t>lon_start</t>
  </si>
  <si>
    <t>-------------------------</t>
  </si>
  <si>
    <t>timestamp</t>
  </si>
  <si>
    <t>1411</t>
  </si>
  <si>
    <t>2204</t>
  </si>
  <si>
    <t>0822</t>
  </si>
  <si>
    <t>2100</t>
  </si>
  <si>
    <t>1008</t>
  </si>
  <si>
    <t>2209</t>
  </si>
  <si>
    <t>1615</t>
  </si>
  <si>
    <t>2000</t>
  </si>
  <si>
    <t>0033</t>
  </si>
  <si>
    <t>1701</t>
  </si>
  <si>
    <t>1816</t>
  </si>
  <si>
    <t>2025</t>
  </si>
  <si>
    <t>2033</t>
  </si>
  <si>
    <t>0430</t>
  </si>
  <si>
    <t>0530</t>
  </si>
  <si>
    <t>1139</t>
  </si>
  <si>
    <t>1315</t>
  </si>
  <si>
    <t>1937</t>
  </si>
  <si>
    <t>0439</t>
  </si>
  <si>
    <t>1010</t>
  </si>
  <si>
    <t>1611</t>
  </si>
  <si>
    <t>1807</t>
  </si>
  <si>
    <t>2005</t>
  </si>
  <si>
    <t>2359</t>
  </si>
  <si>
    <t>1016</t>
  </si>
  <si>
    <t>1134</t>
  </si>
  <si>
    <t>1304</t>
  </si>
  <si>
    <t>1529</t>
  </si>
  <si>
    <t>1709</t>
  </si>
  <si>
    <t>1856</t>
  </si>
  <si>
    <t>2333</t>
  </si>
  <si>
    <t>1005</t>
  </si>
  <si>
    <t>1207</t>
  </si>
  <si>
    <t>1405</t>
  </si>
  <si>
    <t>1607</t>
  </si>
  <si>
    <t>1804</t>
  </si>
  <si>
    <t>2003</t>
  </si>
  <si>
    <t>2202</t>
  </si>
  <si>
    <t>2349</t>
  </si>
  <si>
    <t>1002</t>
  </si>
  <si>
    <t>1208</t>
  </si>
  <si>
    <t>1408</t>
  </si>
  <si>
    <t>1606</t>
  </si>
  <si>
    <t>2002</t>
  </si>
  <si>
    <t>1318</t>
  </si>
  <si>
    <t>1904</t>
  </si>
  <si>
    <t>0241</t>
  </si>
  <si>
    <t>1418</t>
  </si>
  <si>
    <t>0239</t>
  </si>
  <si>
    <t>1707</t>
  </si>
  <si>
    <t>1739</t>
  </si>
  <si>
    <t>1936</t>
  </si>
  <si>
    <t>0106</t>
  </si>
  <si>
    <t>0358</t>
  </si>
  <si>
    <t>1007</t>
  </si>
  <si>
    <t>1500</t>
  </si>
  <si>
    <t>1627</t>
  </si>
  <si>
    <t>1819</t>
  </si>
  <si>
    <t>2131</t>
  </si>
  <si>
    <t>1205</t>
  </si>
  <si>
    <t>1604</t>
  </si>
  <si>
    <t>1800</t>
  </si>
  <si>
    <t>2207</t>
  </si>
  <si>
    <t>2355</t>
  </si>
  <si>
    <t>1011</t>
  </si>
  <si>
    <t>1359</t>
  </si>
  <si>
    <t>0005</t>
  </si>
  <si>
    <t>1110</t>
  </si>
  <si>
    <t>1302</t>
  </si>
  <si>
    <t>1510</t>
  </si>
  <si>
    <t>time_astext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</si>
</sst>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000"/>
    <numFmt numFmtId="167" formatCode="m/d/yy\ 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7" fontId="0" fillId="0" borderId="0" xfId="0" applyNumberFormat="1"/>
    <xf numFmtId="49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abSelected="1" workbookViewId="0">
      <selection activeCell="E9" sqref="E9:E91"/>
    </sheetView>
  </sheetViews>
  <sheetFormatPr baseColWidth="10" defaultRowHeight="15" x14ac:dyDescent="0"/>
  <cols>
    <col min="5" max="5" width="12.83203125" bestFit="1" customWidth="1"/>
  </cols>
  <sheetData>
    <row r="1" spans="1:7">
      <c r="A1" t="s">
        <v>0</v>
      </c>
    </row>
    <row r="2" spans="1:7">
      <c r="A2" t="s">
        <v>1</v>
      </c>
    </row>
    <row r="3" spans="1:7">
      <c r="A3" t="s">
        <v>2</v>
      </c>
    </row>
    <row r="4" spans="1:7">
      <c r="A4" t="s">
        <v>3</v>
      </c>
      <c r="B4" t="s">
        <v>4</v>
      </c>
      <c r="C4" t="s">
        <v>5</v>
      </c>
      <c r="F4" t="s">
        <v>6</v>
      </c>
      <c r="G4" t="s">
        <v>7</v>
      </c>
    </row>
    <row r="5" spans="1:7">
      <c r="A5" t="s">
        <v>8</v>
      </c>
    </row>
    <row r="6" spans="1:7">
      <c r="A6" t="s">
        <v>9</v>
      </c>
    </row>
    <row r="7" spans="1:7">
      <c r="A7" t="s">
        <v>10</v>
      </c>
      <c r="B7" t="s">
        <v>11</v>
      </c>
      <c r="C7" t="s">
        <v>12</v>
      </c>
      <c r="D7" t="s">
        <v>87</v>
      </c>
      <c r="E7" t="s">
        <v>16</v>
      </c>
      <c r="F7" t="s">
        <v>13</v>
      </c>
      <c r="G7" t="s">
        <v>14</v>
      </c>
    </row>
    <row r="8" spans="1:7">
      <c r="A8" t="s">
        <v>15</v>
      </c>
    </row>
    <row r="9" spans="1:7">
      <c r="A9">
        <v>1</v>
      </c>
      <c r="B9">
        <v>20120421</v>
      </c>
      <c r="C9" s="1">
        <v>1701</v>
      </c>
      <c r="D9" s="3" t="s">
        <v>26</v>
      </c>
      <c r="E9" s="2">
        <f>DATE(LEFT(B9,4),MID(B9,5,2),RIGHT(B9,2))+TIME(LEFT(D9,2),RIGHT(D9,2),0)</f>
        <v>39558.709027777775</v>
      </c>
      <c r="F9">
        <v>41.449199999999998</v>
      </c>
      <c r="G9">
        <v>-70.755700000000004</v>
      </c>
    </row>
    <row r="10" spans="1:7">
      <c r="A10">
        <v>2</v>
      </c>
      <c r="B10">
        <v>20120421</v>
      </c>
      <c r="C10" s="1">
        <v>1816</v>
      </c>
      <c r="D10" s="3" t="s">
        <v>27</v>
      </c>
      <c r="E10" s="2">
        <f t="shared" ref="E10:E73" si="0">DATE(LEFT(B10,4),MID(B10,5,2),RIGHT(B10,2))+TIME(LEFT(D10,2),RIGHT(D10,2),0)</f>
        <v>39558.761111111111</v>
      </c>
      <c r="F10">
        <v>41.447499999999998</v>
      </c>
      <c r="G10">
        <v>-70.751000000000005</v>
      </c>
    </row>
    <row r="11" spans="1:7">
      <c r="A11">
        <v>3</v>
      </c>
      <c r="B11">
        <v>20120421</v>
      </c>
      <c r="C11" s="1">
        <v>2025</v>
      </c>
      <c r="D11" s="3" t="s">
        <v>28</v>
      </c>
      <c r="E11" s="2">
        <f t="shared" si="0"/>
        <v>39558.850694444445</v>
      </c>
      <c r="F11">
        <v>41.451000000000001</v>
      </c>
      <c r="G11">
        <v>-70.748800000000003</v>
      </c>
    </row>
    <row r="12" spans="1:7">
      <c r="A12">
        <v>4</v>
      </c>
      <c r="B12">
        <v>20120421</v>
      </c>
      <c r="C12" s="1">
        <v>2033</v>
      </c>
      <c r="D12" s="3" t="s">
        <v>29</v>
      </c>
      <c r="E12" s="2">
        <f t="shared" si="0"/>
        <v>39558.856249999997</v>
      </c>
      <c r="F12">
        <v>41.450299999999999</v>
      </c>
      <c r="G12">
        <v>-70.750699999999995</v>
      </c>
    </row>
    <row r="13" spans="1:7">
      <c r="A13">
        <v>5</v>
      </c>
      <c r="B13">
        <v>20120422</v>
      </c>
      <c r="C13" s="1">
        <v>430</v>
      </c>
      <c r="D13" s="3" t="s">
        <v>30</v>
      </c>
      <c r="E13" s="2">
        <f t="shared" si="0"/>
        <v>39559.1875</v>
      </c>
      <c r="F13">
        <v>40.6145</v>
      </c>
      <c r="G13">
        <v>-70.4435</v>
      </c>
    </row>
    <row r="14" spans="1:7">
      <c r="A14">
        <v>6</v>
      </c>
      <c r="B14">
        <v>20120422</v>
      </c>
      <c r="C14" s="1">
        <v>530</v>
      </c>
      <c r="D14" s="3" t="s">
        <v>31</v>
      </c>
      <c r="E14" s="2">
        <f t="shared" si="0"/>
        <v>39559.229166666664</v>
      </c>
      <c r="F14">
        <v>40.613700000000001</v>
      </c>
      <c r="G14">
        <v>-70.440799999999996</v>
      </c>
    </row>
    <row r="15" spans="1:7">
      <c r="A15">
        <v>7</v>
      </c>
      <c r="B15">
        <v>20120422</v>
      </c>
      <c r="C15" s="1">
        <v>1139</v>
      </c>
      <c r="D15" s="3" t="s">
        <v>32</v>
      </c>
      <c r="E15" s="2">
        <f t="shared" si="0"/>
        <v>39559.48541666667</v>
      </c>
      <c r="F15">
        <v>39.798999999999999</v>
      </c>
      <c r="G15">
        <v>-69.710499999999996</v>
      </c>
    </row>
    <row r="16" spans="1:7">
      <c r="A16">
        <v>8</v>
      </c>
      <c r="B16">
        <v>20120422</v>
      </c>
      <c r="C16" s="1">
        <v>1315</v>
      </c>
      <c r="D16" s="3" t="s">
        <v>33</v>
      </c>
      <c r="E16" s="2">
        <f t="shared" si="0"/>
        <v>39559.552083333336</v>
      </c>
      <c r="F16">
        <v>39.793500000000002</v>
      </c>
      <c r="G16">
        <v>-69.705500000000001</v>
      </c>
    </row>
    <row r="17" spans="1:7">
      <c r="A17">
        <v>9</v>
      </c>
      <c r="B17">
        <v>20120422</v>
      </c>
      <c r="C17" s="1">
        <v>1937</v>
      </c>
      <c r="D17" s="3" t="s">
        <v>34</v>
      </c>
      <c r="E17" s="2">
        <f t="shared" si="0"/>
        <v>39559.817361111112</v>
      </c>
      <c r="F17">
        <v>39.000999999999998</v>
      </c>
      <c r="G17">
        <v>-68.997699999999995</v>
      </c>
    </row>
    <row r="18" spans="1:7">
      <c r="A18">
        <v>10</v>
      </c>
      <c r="B18">
        <v>20120423</v>
      </c>
      <c r="C18" s="1">
        <v>33</v>
      </c>
      <c r="D18" s="3" t="s">
        <v>25</v>
      </c>
      <c r="E18" s="2">
        <f t="shared" si="0"/>
        <v>39560.022916666669</v>
      </c>
      <c r="F18">
        <v>39.0002</v>
      </c>
      <c r="G18">
        <v>-69</v>
      </c>
    </row>
    <row r="19" spans="1:7">
      <c r="A19">
        <v>11</v>
      </c>
      <c r="B19">
        <v>20120423</v>
      </c>
      <c r="C19" s="1">
        <v>439</v>
      </c>
      <c r="D19" s="3" t="s">
        <v>35</v>
      </c>
      <c r="E19" s="2">
        <f t="shared" si="0"/>
        <v>39560.193749999999</v>
      </c>
      <c r="F19">
        <v>39.002000000000002</v>
      </c>
      <c r="G19">
        <v>-69.003</v>
      </c>
    </row>
    <row r="20" spans="1:7">
      <c r="A20">
        <v>12</v>
      </c>
      <c r="B20">
        <v>20120423</v>
      </c>
      <c r="C20" s="1">
        <v>1010</v>
      </c>
      <c r="D20" s="3" t="s">
        <v>36</v>
      </c>
      <c r="E20" s="2">
        <f t="shared" si="0"/>
        <v>39560.423611111109</v>
      </c>
      <c r="F20">
        <v>38.9968</v>
      </c>
      <c r="G20">
        <v>-68.991500000000002</v>
      </c>
    </row>
    <row r="21" spans="1:7">
      <c r="A21">
        <v>13</v>
      </c>
      <c r="B21">
        <v>20120423</v>
      </c>
      <c r="C21" s="1">
        <v>1411</v>
      </c>
      <c r="D21" s="3" t="s">
        <v>17</v>
      </c>
      <c r="E21" s="2">
        <f t="shared" si="0"/>
        <v>39560.59097222222</v>
      </c>
      <c r="F21">
        <v>38.9968</v>
      </c>
      <c r="G21">
        <v>-68.993200000000002</v>
      </c>
    </row>
    <row r="22" spans="1:7">
      <c r="A22">
        <v>14</v>
      </c>
      <c r="B22">
        <v>20120423</v>
      </c>
      <c r="C22" s="1">
        <v>1611</v>
      </c>
      <c r="D22" s="3" t="s">
        <v>37</v>
      </c>
      <c r="E22" s="2">
        <f t="shared" si="0"/>
        <v>39560.674305555556</v>
      </c>
      <c r="F22">
        <v>38.984200000000001</v>
      </c>
      <c r="G22">
        <v>-68.995999999999995</v>
      </c>
    </row>
    <row r="23" spans="1:7">
      <c r="A23">
        <v>15</v>
      </c>
      <c r="B23">
        <v>20120423</v>
      </c>
      <c r="C23" s="1">
        <v>1807</v>
      </c>
      <c r="D23" s="3" t="s">
        <v>38</v>
      </c>
      <c r="E23" s="2">
        <f t="shared" si="0"/>
        <v>39560.754861111112</v>
      </c>
      <c r="F23">
        <v>38.982799999999997</v>
      </c>
      <c r="G23">
        <v>-69.000500000000002</v>
      </c>
    </row>
    <row r="24" spans="1:7">
      <c r="A24">
        <v>16</v>
      </c>
      <c r="B24">
        <v>20120423</v>
      </c>
      <c r="C24" s="1">
        <v>2005</v>
      </c>
      <c r="D24" s="3" t="s">
        <v>39</v>
      </c>
      <c r="E24" s="2">
        <f t="shared" si="0"/>
        <v>39560.836805555555</v>
      </c>
      <c r="F24">
        <v>38.984200000000001</v>
      </c>
      <c r="G24">
        <v>-68.988</v>
      </c>
    </row>
    <row r="25" spans="1:7">
      <c r="A25">
        <v>17</v>
      </c>
      <c r="B25">
        <v>20120423</v>
      </c>
      <c r="C25" s="1">
        <v>2209</v>
      </c>
      <c r="D25" s="3" t="s">
        <v>22</v>
      </c>
      <c r="E25" s="2">
        <f t="shared" si="0"/>
        <v>39560.92291666667</v>
      </c>
      <c r="F25">
        <v>38.979500000000002</v>
      </c>
      <c r="G25">
        <v>-68.991</v>
      </c>
    </row>
    <row r="26" spans="1:7">
      <c r="A26">
        <v>18</v>
      </c>
      <c r="B26">
        <v>20120423</v>
      </c>
      <c r="C26" s="1">
        <v>2359</v>
      </c>
      <c r="D26" s="3" t="s">
        <v>40</v>
      </c>
      <c r="E26" s="2">
        <f t="shared" si="0"/>
        <v>39560.999305555553</v>
      </c>
      <c r="F26">
        <v>38.968299999999999</v>
      </c>
      <c r="G26">
        <v>-68.997299999999996</v>
      </c>
    </row>
    <row r="27" spans="1:7">
      <c r="A27">
        <v>19</v>
      </c>
      <c r="B27">
        <v>20120424</v>
      </c>
      <c r="C27" s="1">
        <v>1016</v>
      </c>
      <c r="D27" s="3" t="s">
        <v>41</v>
      </c>
      <c r="E27" s="2">
        <f t="shared" si="0"/>
        <v>39561.427777777775</v>
      </c>
      <c r="F27">
        <v>38.977699999999999</v>
      </c>
      <c r="G27">
        <v>-68.998199999999997</v>
      </c>
    </row>
    <row r="28" spans="1:7">
      <c r="A28">
        <v>20</v>
      </c>
      <c r="B28">
        <v>20120424</v>
      </c>
      <c r="C28" s="1">
        <v>1134</v>
      </c>
      <c r="D28" s="3" t="s">
        <v>42</v>
      </c>
      <c r="E28" s="2">
        <f t="shared" si="0"/>
        <v>39561.481944444444</v>
      </c>
      <c r="F28">
        <v>38.977699999999999</v>
      </c>
      <c r="G28">
        <v>-68.983500000000006</v>
      </c>
    </row>
    <row r="29" spans="1:7">
      <c r="A29">
        <v>21</v>
      </c>
      <c r="B29">
        <v>20120424</v>
      </c>
      <c r="C29" s="1">
        <v>1304</v>
      </c>
      <c r="D29" s="3" t="s">
        <v>43</v>
      </c>
      <c r="E29" s="2">
        <f t="shared" si="0"/>
        <v>39561.544444444444</v>
      </c>
      <c r="F29">
        <v>38.969499999999996</v>
      </c>
      <c r="G29">
        <v>-68.959500000000006</v>
      </c>
    </row>
    <row r="30" spans="1:7">
      <c r="A30">
        <v>22</v>
      </c>
      <c r="B30">
        <v>20120424</v>
      </c>
      <c r="C30" s="1">
        <v>1529</v>
      </c>
      <c r="D30" s="3" t="s">
        <v>44</v>
      </c>
      <c r="E30" s="2">
        <f t="shared" si="0"/>
        <v>39561.645138888889</v>
      </c>
      <c r="F30">
        <v>38.957000000000001</v>
      </c>
      <c r="G30">
        <v>-68.952699999999993</v>
      </c>
    </row>
    <row r="31" spans="1:7">
      <c r="A31">
        <v>23</v>
      </c>
      <c r="B31">
        <v>20120424</v>
      </c>
      <c r="C31" s="1">
        <v>1709</v>
      </c>
      <c r="D31" s="3" t="s">
        <v>45</v>
      </c>
      <c r="E31" s="2">
        <f t="shared" si="0"/>
        <v>39561.714583333334</v>
      </c>
      <c r="F31">
        <v>38.941800000000001</v>
      </c>
      <c r="G31">
        <v>-68.947999999999993</v>
      </c>
    </row>
    <row r="32" spans="1:7">
      <c r="A32">
        <v>24</v>
      </c>
      <c r="B32">
        <v>20120424</v>
      </c>
      <c r="C32" s="1">
        <v>1856</v>
      </c>
      <c r="D32" s="3" t="s">
        <v>46</v>
      </c>
      <c r="E32" s="2">
        <f t="shared" si="0"/>
        <v>39561.788888888892</v>
      </c>
      <c r="F32">
        <v>38.931699999999999</v>
      </c>
      <c r="G32">
        <v>-68.959800000000001</v>
      </c>
    </row>
    <row r="33" spans="1:7">
      <c r="A33">
        <v>25</v>
      </c>
      <c r="B33">
        <v>20120424</v>
      </c>
      <c r="C33" s="1">
        <v>2100</v>
      </c>
      <c r="D33" s="3" t="s">
        <v>20</v>
      </c>
      <c r="E33" s="2">
        <f t="shared" si="0"/>
        <v>39561.875</v>
      </c>
      <c r="F33">
        <v>38.918999999999997</v>
      </c>
      <c r="G33">
        <v>-68.981999999999999</v>
      </c>
    </row>
    <row r="34" spans="1:7">
      <c r="A34">
        <v>26</v>
      </c>
      <c r="B34">
        <v>20120424</v>
      </c>
      <c r="C34" s="1">
        <v>2204</v>
      </c>
      <c r="D34" s="3" t="s">
        <v>18</v>
      </c>
      <c r="E34" s="2">
        <f t="shared" si="0"/>
        <v>39561.919444444444</v>
      </c>
      <c r="F34">
        <v>38.915500000000002</v>
      </c>
      <c r="G34">
        <v>-68.988799999999998</v>
      </c>
    </row>
    <row r="35" spans="1:7">
      <c r="A35">
        <v>27</v>
      </c>
      <c r="B35">
        <v>20120424</v>
      </c>
      <c r="C35" s="1">
        <v>2333</v>
      </c>
      <c r="D35" s="3" t="s">
        <v>47</v>
      </c>
      <c r="E35" s="2">
        <f t="shared" si="0"/>
        <v>39561.981249999997</v>
      </c>
      <c r="F35">
        <v>38.917299999999997</v>
      </c>
      <c r="G35">
        <v>-68.998999999999995</v>
      </c>
    </row>
    <row r="36" spans="1:7">
      <c r="A36">
        <v>28</v>
      </c>
      <c r="B36">
        <v>20120425</v>
      </c>
      <c r="C36" s="1">
        <v>1005</v>
      </c>
      <c r="D36" s="3" t="s">
        <v>48</v>
      </c>
      <c r="E36" s="2">
        <f t="shared" si="0"/>
        <v>39562.420138888891</v>
      </c>
      <c r="F36">
        <v>38.895200000000003</v>
      </c>
      <c r="G36">
        <v>-69.024699999999996</v>
      </c>
    </row>
    <row r="37" spans="1:7">
      <c r="A37">
        <v>29</v>
      </c>
      <c r="B37">
        <v>20120425</v>
      </c>
      <c r="C37" s="1">
        <v>1207</v>
      </c>
      <c r="D37" s="3" t="s">
        <v>49</v>
      </c>
      <c r="E37" s="2">
        <f t="shared" si="0"/>
        <v>39562.504861111112</v>
      </c>
      <c r="F37">
        <v>38.881999999999998</v>
      </c>
      <c r="G37">
        <v>-69.033799999999999</v>
      </c>
    </row>
    <row r="38" spans="1:7">
      <c r="A38">
        <v>30</v>
      </c>
      <c r="B38">
        <v>20120425</v>
      </c>
      <c r="C38" s="1">
        <v>1405</v>
      </c>
      <c r="D38" s="3" t="s">
        <v>50</v>
      </c>
      <c r="E38" s="2">
        <f t="shared" si="0"/>
        <v>39562.586805555555</v>
      </c>
      <c r="F38">
        <v>38.876199999999997</v>
      </c>
      <c r="G38">
        <v>-69.038700000000006</v>
      </c>
    </row>
    <row r="39" spans="1:7">
      <c r="A39">
        <v>31</v>
      </c>
      <c r="B39">
        <v>20120425</v>
      </c>
      <c r="C39" s="1">
        <v>1607</v>
      </c>
      <c r="D39" s="3" t="s">
        <v>51</v>
      </c>
      <c r="E39" s="2">
        <f t="shared" si="0"/>
        <v>39562.671527777777</v>
      </c>
      <c r="F39">
        <v>38.867699999999999</v>
      </c>
      <c r="G39">
        <v>-69.048699999999997</v>
      </c>
    </row>
    <row r="40" spans="1:7">
      <c r="A40">
        <v>32</v>
      </c>
      <c r="B40">
        <v>20120425</v>
      </c>
      <c r="C40" s="1">
        <v>1804</v>
      </c>
      <c r="D40" s="3" t="s">
        <v>52</v>
      </c>
      <c r="E40" s="2">
        <f t="shared" si="0"/>
        <v>39562.75277777778</v>
      </c>
      <c r="F40">
        <v>38.863799999999998</v>
      </c>
      <c r="G40">
        <v>-69.0732</v>
      </c>
    </row>
    <row r="41" spans="1:7">
      <c r="A41">
        <v>33</v>
      </c>
      <c r="B41">
        <v>20120425</v>
      </c>
      <c r="C41" s="1">
        <v>2003</v>
      </c>
      <c r="D41" s="3" t="s">
        <v>53</v>
      </c>
      <c r="E41" s="2">
        <f t="shared" si="0"/>
        <v>39562.835416666669</v>
      </c>
      <c r="F41">
        <v>38.8688</v>
      </c>
      <c r="G41">
        <v>-69.094300000000004</v>
      </c>
    </row>
    <row r="42" spans="1:7">
      <c r="A42">
        <v>34</v>
      </c>
      <c r="B42">
        <v>20120425</v>
      </c>
      <c r="C42" s="1">
        <v>2202</v>
      </c>
      <c r="D42" s="3" t="s">
        <v>54</v>
      </c>
      <c r="E42" s="2">
        <f t="shared" si="0"/>
        <v>39562.918055555558</v>
      </c>
      <c r="F42">
        <v>38.875500000000002</v>
      </c>
      <c r="G42">
        <v>-69.108800000000002</v>
      </c>
    </row>
    <row r="43" spans="1:7">
      <c r="A43">
        <v>35</v>
      </c>
      <c r="B43">
        <v>20120425</v>
      </c>
      <c r="C43" s="1">
        <v>2349</v>
      </c>
      <c r="D43" s="3" t="s">
        <v>55</v>
      </c>
      <c r="E43" s="2">
        <f t="shared" si="0"/>
        <v>39562.992361111108</v>
      </c>
      <c r="F43">
        <v>38.879800000000003</v>
      </c>
      <c r="G43">
        <v>-69.1053</v>
      </c>
    </row>
    <row r="44" spans="1:7">
      <c r="A44">
        <v>36</v>
      </c>
      <c r="B44">
        <v>20120426</v>
      </c>
      <c r="C44" s="1">
        <v>1002</v>
      </c>
      <c r="D44" s="3" t="s">
        <v>56</v>
      </c>
      <c r="E44" s="2">
        <f t="shared" si="0"/>
        <v>39563.418055555558</v>
      </c>
      <c r="F44">
        <v>38.823999999999998</v>
      </c>
      <c r="G44">
        <v>-69.12</v>
      </c>
    </row>
    <row r="45" spans="1:7">
      <c r="A45">
        <v>37</v>
      </c>
      <c r="B45">
        <v>20120426</v>
      </c>
      <c r="C45" s="1">
        <v>1208</v>
      </c>
      <c r="D45" s="3" t="s">
        <v>57</v>
      </c>
      <c r="E45" s="2">
        <f t="shared" si="0"/>
        <v>39563.505555555559</v>
      </c>
      <c r="F45">
        <v>38.808500000000002</v>
      </c>
      <c r="G45">
        <v>-69.119799999999998</v>
      </c>
    </row>
    <row r="46" spans="1:7">
      <c r="A46">
        <v>38</v>
      </c>
      <c r="B46">
        <v>20120426</v>
      </c>
      <c r="C46" s="1">
        <v>1408</v>
      </c>
      <c r="D46" s="3" t="s">
        <v>58</v>
      </c>
      <c r="E46" s="2">
        <f t="shared" si="0"/>
        <v>39563.588888888888</v>
      </c>
      <c r="F46">
        <v>38.802199999999999</v>
      </c>
      <c r="G46">
        <v>-69.136499999999998</v>
      </c>
    </row>
    <row r="47" spans="1:7">
      <c r="A47">
        <v>39</v>
      </c>
      <c r="B47">
        <v>20120426</v>
      </c>
      <c r="C47" s="1">
        <v>1606</v>
      </c>
      <c r="D47" s="3" t="s">
        <v>59</v>
      </c>
      <c r="E47" s="2">
        <f t="shared" si="0"/>
        <v>39563.67083333333</v>
      </c>
      <c r="F47">
        <v>38.810200000000002</v>
      </c>
      <c r="G47">
        <v>-69.166700000000006</v>
      </c>
    </row>
    <row r="48" spans="1:7">
      <c r="A48">
        <v>40</v>
      </c>
      <c r="B48">
        <v>20120426</v>
      </c>
      <c r="C48" s="1">
        <v>1804</v>
      </c>
      <c r="D48" s="3" t="s">
        <v>52</v>
      </c>
      <c r="E48" s="2">
        <f t="shared" si="0"/>
        <v>39563.75277777778</v>
      </c>
      <c r="F48">
        <v>38.796999999999997</v>
      </c>
      <c r="G48">
        <v>-69.146500000000003</v>
      </c>
    </row>
    <row r="49" spans="1:7">
      <c r="A49">
        <v>41</v>
      </c>
      <c r="B49">
        <v>20120426</v>
      </c>
      <c r="C49" s="1">
        <v>2002</v>
      </c>
      <c r="D49" s="3" t="s">
        <v>60</v>
      </c>
      <c r="E49" s="2">
        <f t="shared" si="0"/>
        <v>39563.834722222222</v>
      </c>
      <c r="F49">
        <v>38.795299999999997</v>
      </c>
      <c r="G49">
        <v>-69.156300000000002</v>
      </c>
    </row>
    <row r="50" spans="1:7">
      <c r="A50">
        <v>42</v>
      </c>
      <c r="B50">
        <v>20120426</v>
      </c>
      <c r="C50" s="1">
        <v>2204</v>
      </c>
      <c r="D50" s="3" t="s">
        <v>18</v>
      </c>
      <c r="E50" s="2">
        <f t="shared" si="0"/>
        <v>39563.919444444444</v>
      </c>
      <c r="F50">
        <v>38.787300000000002</v>
      </c>
      <c r="G50">
        <v>-69.194699999999997</v>
      </c>
    </row>
    <row r="51" spans="1:7">
      <c r="A51">
        <v>43</v>
      </c>
      <c r="B51">
        <v>20120427</v>
      </c>
      <c r="C51" s="1">
        <v>1318</v>
      </c>
      <c r="D51" s="3" t="s">
        <v>61</v>
      </c>
      <c r="E51" s="2">
        <f t="shared" si="0"/>
        <v>39564.554166666669</v>
      </c>
      <c r="F51">
        <v>38.7515</v>
      </c>
      <c r="G51">
        <v>-69.1995</v>
      </c>
    </row>
    <row r="52" spans="1:7">
      <c r="A52">
        <v>44</v>
      </c>
      <c r="B52">
        <v>20120427</v>
      </c>
      <c r="C52" s="1">
        <v>1606</v>
      </c>
      <c r="D52" s="3" t="s">
        <v>59</v>
      </c>
      <c r="E52" s="2">
        <f t="shared" si="0"/>
        <v>39564.67083333333</v>
      </c>
      <c r="F52">
        <v>38.735199999999999</v>
      </c>
      <c r="G52">
        <v>-69.214200000000005</v>
      </c>
    </row>
    <row r="53" spans="1:7">
      <c r="A53">
        <v>45</v>
      </c>
      <c r="B53">
        <v>20120427</v>
      </c>
      <c r="C53" s="1">
        <v>1904</v>
      </c>
      <c r="D53" s="3" t="s">
        <v>62</v>
      </c>
      <c r="E53" s="2">
        <f t="shared" si="0"/>
        <v>39564.794444444444</v>
      </c>
      <c r="F53">
        <v>38.737699999999997</v>
      </c>
      <c r="G53">
        <v>-69.197299999999998</v>
      </c>
    </row>
    <row r="54" spans="1:7">
      <c r="A54">
        <v>46</v>
      </c>
      <c r="B54">
        <v>20120428</v>
      </c>
      <c r="C54" s="1">
        <v>241</v>
      </c>
      <c r="D54" s="3" t="s">
        <v>63</v>
      </c>
      <c r="E54" s="2">
        <f t="shared" si="0"/>
        <v>39565.111805555556</v>
      </c>
      <c r="F54">
        <v>38.065300000000001</v>
      </c>
      <c r="G54">
        <v>-68.393199999999993</v>
      </c>
    </row>
    <row r="55" spans="1:7">
      <c r="A55">
        <v>47</v>
      </c>
      <c r="B55">
        <v>20120428</v>
      </c>
      <c r="C55" s="1">
        <v>822</v>
      </c>
      <c r="D55" s="3" t="s">
        <v>19</v>
      </c>
      <c r="E55" s="2">
        <f t="shared" si="0"/>
        <v>39565.348611111112</v>
      </c>
      <c r="F55">
        <v>37.375500000000002</v>
      </c>
      <c r="G55">
        <v>-67.584199999999996</v>
      </c>
    </row>
    <row r="56" spans="1:7">
      <c r="A56">
        <v>48</v>
      </c>
      <c r="B56">
        <v>20120428</v>
      </c>
      <c r="C56" s="1">
        <v>1418</v>
      </c>
      <c r="D56" s="3" t="s">
        <v>64</v>
      </c>
      <c r="E56" s="2">
        <f t="shared" si="0"/>
        <v>39565.595833333333</v>
      </c>
      <c r="F56">
        <v>36.681800000000003</v>
      </c>
      <c r="G56">
        <v>-66.784499999999994</v>
      </c>
    </row>
    <row r="57" spans="1:7">
      <c r="A57">
        <v>49</v>
      </c>
      <c r="B57">
        <v>20120428</v>
      </c>
      <c r="C57" s="1">
        <v>2003</v>
      </c>
      <c r="D57" s="3" t="s">
        <v>53</v>
      </c>
      <c r="E57" s="2">
        <f t="shared" si="0"/>
        <v>39565.835416666669</v>
      </c>
      <c r="F57">
        <v>36.000700000000002</v>
      </c>
      <c r="G57">
        <v>-65.997500000000002</v>
      </c>
    </row>
    <row r="58" spans="1:7">
      <c r="A58">
        <v>50</v>
      </c>
      <c r="B58">
        <v>20120429</v>
      </c>
      <c r="C58" s="1">
        <v>239</v>
      </c>
      <c r="D58" s="3" t="s">
        <v>65</v>
      </c>
      <c r="E58" s="2">
        <f t="shared" si="0"/>
        <v>39566.11041666667</v>
      </c>
      <c r="F58">
        <v>34.999000000000002</v>
      </c>
      <c r="G58">
        <v>-66.000299999999996</v>
      </c>
    </row>
    <row r="59" spans="1:7">
      <c r="A59">
        <v>51</v>
      </c>
      <c r="B59">
        <v>20120429</v>
      </c>
      <c r="C59" s="1">
        <v>1002</v>
      </c>
      <c r="D59" s="3" t="s">
        <v>56</v>
      </c>
      <c r="E59" s="2">
        <f t="shared" si="0"/>
        <v>39566.418055555558</v>
      </c>
      <c r="F59">
        <v>33.999499999999998</v>
      </c>
      <c r="G59">
        <v>-65.998699999999999</v>
      </c>
    </row>
    <row r="60" spans="1:7">
      <c r="A60">
        <v>52</v>
      </c>
      <c r="B60">
        <v>20120429</v>
      </c>
      <c r="C60" s="1">
        <v>1707</v>
      </c>
      <c r="D60" s="3" t="s">
        <v>66</v>
      </c>
      <c r="E60" s="2">
        <f t="shared" si="0"/>
        <v>39566.713194444441</v>
      </c>
      <c r="F60">
        <v>32.9953</v>
      </c>
      <c r="G60">
        <v>-65.998699999999999</v>
      </c>
    </row>
    <row r="61" spans="1:7">
      <c r="A61">
        <v>53</v>
      </c>
      <c r="B61">
        <v>20120429</v>
      </c>
      <c r="C61" s="1">
        <v>1739</v>
      </c>
      <c r="D61" s="3" t="s">
        <v>67</v>
      </c>
      <c r="E61" s="2">
        <f t="shared" si="0"/>
        <v>39566.73541666667</v>
      </c>
      <c r="F61">
        <v>32.9953</v>
      </c>
      <c r="G61">
        <v>-65.997799999999998</v>
      </c>
    </row>
    <row r="62" spans="1:7">
      <c r="A62">
        <v>54</v>
      </c>
      <c r="B62">
        <v>20120429</v>
      </c>
      <c r="C62" s="1">
        <v>1936</v>
      </c>
      <c r="D62" s="3" t="s">
        <v>68</v>
      </c>
      <c r="E62" s="2">
        <f t="shared" si="0"/>
        <v>39566.816666666666</v>
      </c>
      <c r="F62">
        <v>32.976700000000001</v>
      </c>
      <c r="G62">
        <v>-65.994699999999995</v>
      </c>
    </row>
    <row r="63" spans="1:7">
      <c r="A63">
        <v>55</v>
      </c>
      <c r="B63">
        <v>20120430</v>
      </c>
      <c r="C63" s="1">
        <v>106</v>
      </c>
      <c r="D63" s="3" t="s">
        <v>69</v>
      </c>
      <c r="E63" s="2">
        <f t="shared" si="0"/>
        <v>39567.04583333333</v>
      </c>
      <c r="F63">
        <v>32.953000000000003</v>
      </c>
      <c r="G63">
        <v>-65.974000000000004</v>
      </c>
    </row>
    <row r="64" spans="1:7">
      <c r="A64">
        <v>56</v>
      </c>
      <c r="B64">
        <v>20120430</v>
      </c>
      <c r="C64" s="1">
        <v>358</v>
      </c>
      <c r="D64" s="3" t="s">
        <v>70</v>
      </c>
      <c r="E64" s="2">
        <f t="shared" si="0"/>
        <v>39567.165277777778</v>
      </c>
      <c r="F64">
        <v>32.939500000000002</v>
      </c>
      <c r="G64">
        <v>-65.952799999999996</v>
      </c>
    </row>
    <row r="65" spans="1:7">
      <c r="A65">
        <v>57</v>
      </c>
      <c r="B65">
        <v>20120430</v>
      </c>
      <c r="C65" s="1">
        <v>1007</v>
      </c>
      <c r="D65" s="3" t="s">
        <v>71</v>
      </c>
      <c r="E65" s="2">
        <f t="shared" si="0"/>
        <v>39567.421527777777</v>
      </c>
      <c r="F65">
        <v>32.927700000000002</v>
      </c>
      <c r="G65">
        <v>-65.901700000000005</v>
      </c>
    </row>
    <row r="66" spans="1:7">
      <c r="A66">
        <v>58</v>
      </c>
      <c r="B66">
        <v>20120430</v>
      </c>
      <c r="C66" s="1">
        <v>1207</v>
      </c>
      <c r="D66" s="3" t="s">
        <v>49</v>
      </c>
      <c r="E66" s="2">
        <f t="shared" si="0"/>
        <v>39567.504861111112</v>
      </c>
      <c r="F66">
        <v>32.9285</v>
      </c>
      <c r="G66">
        <v>-65.895700000000005</v>
      </c>
    </row>
    <row r="67" spans="1:7">
      <c r="A67">
        <v>59</v>
      </c>
      <c r="B67">
        <v>20120430</v>
      </c>
      <c r="C67" s="1">
        <v>1500</v>
      </c>
      <c r="D67" s="3" t="s">
        <v>72</v>
      </c>
      <c r="E67" s="2">
        <f t="shared" si="0"/>
        <v>39567.625</v>
      </c>
      <c r="F67">
        <v>32.916499999999999</v>
      </c>
      <c r="G67">
        <v>-65.881299999999996</v>
      </c>
    </row>
    <row r="68" spans="1:7">
      <c r="A68">
        <v>60</v>
      </c>
      <c r="B68">
        <v>20120430</v>
      </c>
      <c r="C68" s="1">
        <v>1627</v>
      </c>
      <c r="D68" s="3" t="s">
        <v>73</v>
      </c>
      <c r="E68" s="2">
        <f t="shared" si="0"/>
        <v>39567.685416666667</v>
      </c>
      <c r="F68">
        <v>32.905700000000003</v>
      </c>
      <c r="G68">
        <v>-65.880499999999998</v>
      </c>
    </row>
    <row r="69" spans="1:7">
      <c r="A69">
        <v>61</v>
      </c>
      <c r="B69">
        <v>20120430</v>
      </c>
      <c r="C69" s="1">
        <v>1819</v>
      </c>
      <c r="D69" s="3" t="s">
        <v>74</v>
      </c>
      <c r="E69" s="2">
        <f t="shared" si="0"/>
        <v>39567.763194444444</v>
      </c>
      <c r="F69">
        <v>32.905000000000001</v>
      </c>
      <c r="G69">
        <v>-65.877200000000002</v>
      </c>
    </row>
    <row r="70" spans="1:7">
      <c r="A70">
        <v>62</v>
      </c>
      <c r="B70">
        <v>20120430</v>
      </c>
      <c r="C70" s="1">
        <v>2000</v>
      </c>
      <c r="D70" s="3" t="s">
        <v>24</v>
      </c>
      <c r="E70" s="2">
        <f t="shared" si="0"/>
        <v>39567.833333333336</v>
      </c>
      <c r="F70">
        <v>32.901800000000001</v>
      </c>
      <c r="G70">
        <v>-65.865499999999997</v>
      </c>
    </row>
    <row r="71" spans="1:7">
      <c r="A71">
        <v>63</v>
      </c>
      <c r="B71">
        <v>20120430</v>
      </c>
      <c r="C71" s="1">
        <v>2131</v>
      </c>
      <c r="D71" s="3" t="s">
        <v>75</v>
      </c>
      <c r="E71" s="2">
        <f t="shared" si="0"/>
        <v>39567.896527777775</v>
      </c>
      <c r="F71">
        <v>32.907200000000003</v>
      </c>
      <c r="G71">
        <v>-65.858199999999997</v>
      </c>
    </row>
    <row r="72" spans="1:7">
      <c r="A72">
        <v>64</v>
      </c>
      <c r="B72">
        <v>20120430</v>
      </c>
      <c r="C72" s="1">
        <v>2359</v>
      </c>
      <c r="D72" s="3" t="s">
        <v>40</v>
      </c>
      <c r="E72" s="2">
        <f t="shared" si="0"/>
        <v>39567.999305555553</v>
      </c>
      <c r="F72">
        <v>32.9373</v>
      </c>
      <c r="G72">
        <v>-65.847800000000007</v>
      </c>
    </row>
    <row r="73" spans="1:7">
      <c r="A73">
        <v>65</v>
      </c>
      <c r="B73">
        <v>20120501</v>
      </c>
      <c r="C73" s="1">
        <v>1008</v>
      </c>
      <c r="D73" s="3" t="s">
        <v>21</v>
      </c>
      <c r="E73" s="2">
        <f t="shared" si="0"/>
        <v>39568.422222222223</v>
      </c>
      <c r="F73">
        <v>32.924300000000002</v>
      </c>
      <c r="G73">
        <v>-65.785499999999999</v>
      </c>
    </row>
    <row r="74" spans="1:7">
      <c r="A74">
        <v>66</v>
      </c>
      <c r="B74">
        <v>20120501</v>
      </c>
      <c r="C74" s="1">
        <v>1205</v>
      </c>
      <c r="D74" s="3" t="s">
        <v>76</v>
      </c>
      <c r="E74" s="2">
        <f t="shared" ref="E74:E91" si="1">DATE(LEFT(B74,4),MID(B74,5,2),RIGHT(B74,2))+TIME(LEFT(D74,2),RIGHT(D74,2),0)</f>
        <v>39568.503472222219</v>
      </c>
      <c r="F74">
        <v>32.933199999999999</v>
      </c>
      <c r="G74">
        <v>-65.777000000000001</v>
      </c>
    </row>
    <row r="75" spans="1:7">
      <c r="A75">
        <v>67</v>
      </c>
      <c r="B75">
        <v>20120501</v>
      </c>
      <c r="C75" s="1">
        <v>1405</v>
      </c>
      <c r="D75" s="3" t="s">
        <v>50</v>
      </c>
      <c r="E75" s="2">
        <f t="shared" si="1"/>
        <v>39568.586805555555</v>
      </c>
      <c r="F75">
        <v>32.9392</v>
      </c>
      <c r="G75">
        <v>-65.774000000000001</v>
      </c>
    </row>
    <row r="76" spans="1:7">
      <c r="A76">
        <v>68</v>
      </c>
      <c r="B76">
        <v>20120501</v>
      </c>
      <c r="C76" s="1">
        <v>1604</v>
      </c>
      <c r="D76" s="3" t="s">
        <v>77</v>
      </c>
      <c r="E76" s="2">
        <f t="shared" si="1"/>
        <v>39568.669444444444</v>
      </c>
      <c r="F76">
        <v>32.950699999999998</v>
      </c>
      <c r="G76">
        <v>-65.749700000000004</v>
      </c>
    </row>
    <row r="77" spans="1:7">
      <c r="A77">
        <v>69</v>
      </c>
      <c r="B77">
        <v>20120501</v>
      </c>
      <c r="C77" s="1">
        <v>1800</v>
      </c>
      <c r="D77" s="3" t="s">
        <v>78</v>
      </c>
      <c r="E77" s="2">
        <f t="shared" si="1"/>
        <v>39568.75</v>
      </c>
      <c r="F77">
        <v>32.955300000000001</v>
      </c>
      <c r="G77">
        <v>-65.738500000000002</v>
      </c>
    </row>
    <row r="78" spans="1:7">
      <c r="A78">
        <v>70</v>
      </c>
      <c r="B78">
        <v>20120501</v>
      </c>
      <c r="C78" s="1">
        <v>2000</v>
      </c>
      <c r="D78" s="3" t="s">
        <v>24</v>
      </c>
      <c r="E78" s="2">
        <f t="shared" si="1"/>
        <v>39568.833333333336</v>
      </c>
      <c r="F78">
        <v>32.968800000000002</v>
      </c>
      <c r="G78">
        <v>-65.751800000000003</v>
      </c>
    </row>
    <row r="79" spans="1:7">
      <c r="A79">
        <v>71</v>
      </c>
      <c r="B79">
        <v>20120501</v>
      </c>
      <c r="C79" s="1">
        <v>2207</v>
      </c>
      <c r="D79" s="3" t="s">
        <v>79</v>
      </c>
      <c r="E79" s="2">
        <f t="shared" si="1"/>
        <v>39568.921527777777</v>
      </c>
      <c r="F79">
        <v>32.982199999999999</v>
      </c>
      <c r="G79">
        <v>-65.747200000000007</v>
      </c>
    </row>
    <row r="80" spans="1:7">
      <c r="A80">
        <v>72</v>
      </c>
      <c r="B80">
        <v>20120501</v>
      </c>
      <c r="C80" s="1">
        <v>2355</v>
      </c>
      <c r="D80" s="3" t="s">
        <v>80</v>
      </c>
      <c r="E80" s="2">
        <f t="shared" si="1"/>
        <v>39568.996527777781</v>
      </c>
      <c r="F80">
        <v>32.996200000000002</v>
      </c>
      <c r="G80">
        <v>-65.741200000000006</v>
      </c>
    </row>
    <row r="81" spans="1:7">
      <c r="A81">
        <v>73</v>
      </c>
      <c r="B81">
        <v>20120502</v>
      </c>
      <c r="C81" s="1">
        <v>1011</v>
      </c>
      <c r="D81" s="3" t="s">
        <v>81</v>
      </c>
      <c r="E81" s="2">
        <f t="shared" si="1"/>
        <v>39569.424305555556</v>
      </c>
      <c r="F81">
        <v>33.062800000000003</v>
      </c>
      <c r="G81">
        <v>-65.690700000000007</v>
      </c>
    </row>
    <row r="82" spans="1:7">
      <c r="A82">
        <v>74</v>
      </c>
      <c r="B82">
        <v>20120502</v>
      </c>
      <c r="C82" s="1">
        <v>1205</v>
      </c>
      <c r="D82" s="3" t="s">
        <v>76</v>
      </c>
      <c r="E82" s="2">
        <f t="shared" si="1"/>
        <v>39569.503472222219</v>
      </c>
      <c r="F82">
        <v>33.078299999999999</v>
      </c>
      <c r="G82">
        <v>-65.672799999999995</v>
      </c>
    </row>
    <row r="83" spans="1:7">
      <c r="A83">
        <v>75</v>
      </c>
      <c r="B83">
        <v>20120502</v>
      </c>
      <c r="C83" s="1">
        <v>1359</v>
      </c>
      <c r="D83" s="3" t="s">
        <v>82</v>
      </c>
      <c r="E83" s="2">
        <f t="shared" si="1"/>
        <v>39569.582638888889</v>
      </c>
      <c r="F83">
        <v>33.0792</v>
      </c>
      <c r="G83">
        <v>-65.694000000000003</v>
      </c>
    </row>
    <row r="84" spans="1:7">
      <c r="A84">
        <v>76</v>
      </c>
      <c r="B84">
        <v>20120502</v>
      </c>
      <c r="C84" s="1">
        <v>1615</v>
      </c>
      <c r="D84" s="3" t="s">
        <v>23</v>
      </c>
      <c r="E84" s="2">
        <f t="shared" si="1"/>
        <v>39569.677083333336</v>
      </c>
      <c r="F84">
        <v>33.096800000000002</v>
      </c>
      <c r="G84">
        <v>-65.664299999999997</v>
      </c>
    </row>
    <row r="85" spans="1:7">
      <c r="A85">
        <v>77</v>
      </c>
      <c r="B85">
        <v>20120502</v>
      </c>
      <c r="C85" s="1">
        <v>1804</v>
      </c>
      <c r="D85" s="3" t="s">
        <v>52</v>
      </c>
      <c r="E85" s="2">
        <f t="shared" si="1"/>
        <v>39569.75277777778</v>
      </c>
      <c r="F85">
        <v>33.116199999999999</v>
      </c>
      <c r="G85">
        <v>-65.686700000000002</v>
      </c>
    </row>
    <row r="86" spans="1:7">
      <c r="A86">
        <v>78</v>
      </c>
      <c r="B86">
        <v>20120502</v>
      </c>
      <c r="C86" s="1">
        <v>2002</v>
      </c>
      <c r="D86" s="3" t="s">
        <v>60</v>
      </c>
      <c r="E86" s="2">
        <f t="shared" si="1"/>
        <v>39569.834722222222</v>
      </c>
      <c r="F86">
        <v>33.129800000000003</v>
      </c>
      <c r="G86">
        <v>-65.689700000000002</v>
      </c>
    </row>
    <row r="87" spans="1:7">
      <c r="A87">
        <v>79</v>
      </c>
      <c r="B87">
        <v>20120502</v>
      </c>
      <c r="C87" s="1">
        <v>2204</v>
      </c>
      <c r="D87" s="3" t="s">
        <v>18</v>
      </c>
      <c r="E87" s="2">
        <f t="shared" si="1"/>
        <v>39569.919444444444</v>
      </c>
      <c r="F87">
        <v>33.149799999999999</v>
      </c>
      <c r="G87">
        <v>-65.685299999999998</v>
      </c>
    </row>
    <row r="88" spans="1:7">
      <c r="A88">
        <v>80</v>
      </c>
      <c r="B88">
        <v>20120503</v>
      </c>
      <c r="C88" s="1">
        <v>5</v>
      </c>
      <c r="D88" s="3" t="s">
        <v>83</v>
      </c>
      <c r="E88" s="2">
        <f t="shared" si="1"/>
        <v>39570.003472222219</v>
      </c>
      <c r="F88">
        <v>33.165500000000002</v>
      </c>
      <c r="G88">
        <v>-65.686499999999995</v>
      </c>
    </row>
    <row r="89" spans="1:7">
      <c r="A89">
        <v>81</v>
      </c>
      <c r="B89">
        <v>20120503</v>
      </c>
      <c r="C89" s="1">
        <v>1110</v>
      </c>
      <c r="D89" s="3" t="s">
        <v>84</v>
      </c>
      <c r="E89" s="2">
        <f t="shared" si="1"/>
        <v>39570.465277777781</v>
      </c>
      <c r="F89">
        <v>33.220199999999998</v>
      </c>
      <c r="G89">
        <v>-65.691500000000005</v>
      </c>
    </row>
    <row r="90" spans="1:7">
      <c r="A90">
        <v>82</v>
      </c>
      <c r="B90">
        <v>20120503</v>
      </c>
      <c r="C90" s="1">
        <v>1302</v>
      </c>
      <c r="D90" s="3" t="s">
        <v>85</v>
      </c>
      <c r="E90" s="2">
        <f t="shared" si="1"/>
        <v>39570.543055555558</v>
      </c>
      <c r="F90">
        <v>33.235500000000002</v>
      </c>
      <c r="G90">
        <v>-65.681299999999993</v>
      </c>
    </row>
    <row r="91" spans="1:7">
      <c r="A91">
        <v>83</v>
      </c>
      <c r="B91">
        <v>20120503</v>
      </c>
      <c r="C91" s="1">
        <v>1510</v>
      </c>
      <c r="D91" s="3" t="s">
        <v>86</v>
      </c>
      <c r="E91" s="2">
        <f t="shared" si="1"/>
        <v>39570.631944444445</v>
      </c>
      <c r="F91">
        <v>33.249699999999997</v>
      </c>
      <c r="G91">
        <v>-65.710300000000004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KN207-1_shipcasts.csv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2013-11-02T20:04:41Z</dcterms:created>
  <dcterms:modified xsi:type="dcterms:W3CDTF">2013-11-02T20:15:03Z</dcterms:modified>
</cp:coreProperties>
</file>