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560" yWindow="560" windowWidth="25040" windowHeight="16920" tabRatio="500"/>
  </bookViews>
  <sheets>
    <sheet name="KN207-3_shipcas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2" i="1"/>
</calcChain>
</file>

<file path=xl/sharedStrings.xml><?xml version="1.0" encoding="utf-8"?>
<sst xmlns="http://schemas.openxmlformats.org/spreadsheetml/2006/main" count="217" uniqueCount="214">
  <si>
    <t># CTD profiles from cruise KN207-03</t>
  </si>
  <si>
    <t># PI: Kay Bidle (Rutgers)</t>
  </si>
  <si>
    <t># Version: 08 Feb 2013</t>
  </si>
  <si>
    <t xml:space="preserve"># Notes: </t>
  </si>
  <si>
    <t>#  BCO-DMO added cast</t>
  </si>
  <si>
    <t xml:space="preserve"> date</t>
  </si>
  <si>
    <t xml:space="preserve"> time_start</t>
  </si>
  <si>
    <t xml:space="preserve"> lat_start</t>
  </si>
  <si>
    <t xml:space="preserve"> lon_start from</t>
  </si>
  <si>
    <t>#  the CTD file headers.</t>
  </si>
  <si>
    <t>#  SUNA output is volts on 0-5V scale. SUNA range was set to 0-20uM</t>
  </si>
  <si>
    <t>#  for casts 1-17 and was changed to 0-40uM for casts 18-98.</t>
  </si>
  <si>
    <t>=========================</t>
  </si>
  <si>
    <t>cast</t>
  </si>
  <si>
    <t>date</t>
  </si>
  <si>
    <t>time_start</t>
  </si>
  <si>
    <t>lat_start</t>
  </si>
  <si>
    <t>lon_start</t>
  </si>
  <si>
    <t>ISO_DateTime_UTC</t>
  </si>
  <si>
    <t>2012-06-16T09:41:00.00Z</t>
  </si>
  <si>
    <t>2012-06-16T18:22:00.00Z</t>
  </si>
  <si>
    <t>2012-06-16T19:05:00.00Z</t>
  </si>
  <si>
    <t>2012-06-16T21:44:00.00Z</t>
  </si>
  <si>
    <t>2012-06-17T09:29:00.00Z</t>
  </si>
  <si>
    <t>2012-06-17T11:03:00.00Z</t>
  </si>
  <si>
    <t>2012-06-17T16:55:00.00Z</t>
  </si>
  <si>
    <t>2012-06-17T18:09:00.00Z</t>
  </si>
  <si>
    <t>2012-06-18T09:04:00.00Z</t>
  </si>
  <si>
    <t>2012-06-18T18:12:00.00Z</t>
  </si>
  <si>
    <t>2012-06-19T05:11:00.00Z</t>
  </si>
  <si>
    <t>2012-06-19T15:16:00.00Z</t>
  </si>
  <si>
    <t>2012-06-20T06:30:00.00Z</t>
  </si>
  <si>
    <t>2012-06-20T08:58:00.00Z</t>
  </si>
  <si>
    <t>2012-06-21T08:52:00.00Z</t>
  </si>
  <si>
    <t>2012-06-21T13:45:00.00Z</t>
  </si>
  <si>
    <t>2012-06-21T15:34:00.00Z</t>
  </si>
  <si>
    <t>2012-06-22T05:08:00.00Z</t>
  </si>
  <si>
    <t>2012-06-22T18:42:00.00Z</t>
  </si>
  <si>
    <t>2012-06-23T06:06:00.00Z</t>
  </si>
  <si>
    <t>2012-06-23T09:09:00.00Z</t>
  </si>
  <si>
    <t>2012-06-23T14:11:00.00Z</t>
  </si>
  <si>
    <t>2012-06-23T18:49:00.00Z</t>
  </si>
  <si>
    <t>2012-06-23T23:02:00.00Z</t>
  </si>
  <si>
    <t>2012-06-24T08:44:00.00Z</t>
  </si>
  <si>
    <t>2012-06-24T10:43:00.00Z</t>
  </si>
  <si>
    <t>2012-06-25T08:33:00.00Z</t>
  </si>
  <si>
    <t>2012-06-25T21:35:00.00Z</t>
  </si>
  <si>
    <t>2012-06-26T05:11:00.00Z</t>
  </si>
  <si>
    <t>2012-06-26T06:38:00.00Z</t>
  </si>
  <si>
    <t>2012-06-26T21:45:00.00Z</t>
  </si>
  <si>
    <t>2012-06-27T02:04:00.00Z</t>
  </si>
  <si>
    <t>2012-06-27T05:04:00.00Z</t>
  </si>
  <si>
    <t>2012-06-27T06:44:00.00Z</t>
  </si>
  <si>
    <t>2012-06-27T10:14:00.00Z</t>
  </si>
  <si>
    <t>2012-06-27T13:43:00.00Z</t>
  </si>
  <si>
    <t>2012-06-27T18:01:00.00Z</t>
  </si>
  <si>
    <t>2012-06-27T22:04:00.00Z</t>
  </si>
  <si>
    <t>2012-06-28T08:22:00.00Z</t>
  </si>
  <si>
    <t>2012-06-28T09:13:00.00Z</t>
  </si>
  <si>
    <t>2012-06-28T11:30:00.00Z</t>
  </si>
  <si>
    <t>2012-06-28T16:05:00.00Z</t>
  </si>
  <si>
    <t>2012-06-28T16:49:00.00Z</t>
  </si>
  <si>
    <t>2012-06-28T18:25:00.00Z</t>
  </si>
  <si>
    <t>2012-06-29T08:40:00.00Z</t>
  </si>
  <si>
    <t>2012-06-29T18:15:00.00Z</t>
  </si>
  <si>
    <t>2012-06-30T08:48:00.00Z</t>
  </si>
  <si>
    <t>2012-06-30T10:55:00.00Z</t>
  </si>
  <si>
    <t>2012-06-30T21:14:00.00Z</t>
  </si>
  <si>
    <t>2012-06-30T21:55:00.00Z</t>
  </si>
  <si>
    <t>2012-06-30T23:12:00.00Z</t>
  </si>
  <si>
    <t>2012-07-01T05:20:00.00Z</t>
  </si>
  <si>
    <t>2012-07-01T06:49:00.00Z</t>
  </si>
  <si>
    <t>2012-07-01T13:53:00.00Z</t>
  </si>
  <si>
    <t>2012-07-01T21:00:00.00Z</t>
  </si>
  <si>
    <t>2012-07-02T06:02:00.00Z</t>
  </si>
  <si>
    <t>2012-07-02T18:18:00.00Z</t>
  </si>
  <si>
    <t>2012-07-02T20:15:00.00Z</t>
  </si>
  <si>
    <t>2012-07-02T23:09:00.00Z</t>
  </si>
  <si>
    <t>2012-07-03T02:05:00.00Z</t>
  </si>
  <si>
    <t>2012-07-03T03:39:00.00Z</t>
  </si>
  <si>
    <t>2012-07-03T05:07:00.00Z</t>
  </si>
  <si>
    <t>2012-07-03T05:45:00.00Z</t>
  </si>
  <si>
    <t>2012-07-03T10:08:00.00Z</t>
  </si>
  <si>
    <t>2012-07-03T14:13:00.00Z</t>
  </si>
  <si>
    <t>2012-07-03T18:14:00.00Z</t>
  </si>
  <si>
    <t>2012-07-03T22:09:00.00Z</t>
  </si>
  <si>
    <t>2012-07-04T05:59:00.00Z</t>
  </si>
  <si>
    <t>2012-07-04T16:15:00.00Z</t>
  </si>
  <si>
    <t>2012-07-04T18:21:00.00Z</t>
  </si>
  <si>
    <t>2012-07-04T20:00:00.00Z</t>
  </si>
  <si>
    <t>2012-07-05T05:06:00.00Z</t>
  </si>
  <si>
    <t>2012-07-05T15:22:00.00Z</t>
  </si>
  <si>
    <t>2012-07-05T18:31:00.00Z</t>
  </si>
  <si>
    <t>2012-07-05T19:16:00.00Z</t>
  </si>
  <si>
    <t>2012-07-05T21:26:00.00Z</t>
  </si>
  <si>
    <t>2012-07-06T09:13:00.00Z</t>
  </si>
  <si>
    <t>2012-07-06T14:17:00.00Z</t>
  </si>
  <si>
    <t>2012-07-06T19:07:00.00Z</t>
  </si>
  <si>
    <t>2012-07-07T00:40:00.00Z</t>
  </si>
  <si>
    <t>2012-07-07T07:04:00.00Z</t>
  </si>
  <si>
    <t>2012-07-07T08:35:00.00Z</t>
  </si>
  <si>
    <t>2012-07-07T13:52:00.00Z</t>
  </si>
  <si>
    <t>2012-07-07T18:13:00.00Z</t>
  </si>
  <si>
    <t>2012-07-07T20:16:00.00Z</t>
  </si>
  <si>
    <t>2012-07-08T05:01:00.00Z</t>
  </si>
  <si>
    <t>2012-07-08T09:36:00.00Z</t>
  </si>
  <si>
    <t>2012-07-08T16:13:00.00Z</t>
  </si>
  <si>
    <t>2012-07-08T21:06:00.00Z</t>
  </si>
  <si>
    <t>2012-07-09T00:20:00.00Z</t>
  </si>
  <si>
    <t>2012-07-09T01:43:00.00Z</t>
  </si>
  <si>
    <t>2012-07-09T09:05:00.00Z</t>
  </si>
  <si>
    <t>2012-07-09T14:57:00.00Z</t>
  </si>
  <si>
    <t>2012-07-09T16:10:00.00Z</t>
  </si>
  <si>
    <t>2012-07-09T21:04:00.00Z</t>
  </si>
  <si>
    <t>2012-07-09T23:42:00.00Z</t>
  </si>
  <si>
    <t>2012-07-10T05:08:00.00Z</t>
  </si>
  <si>
    <t>2012-07-10T14:04:00.00Z</t>
  </si>
  <si>
    <t>timestamp</t>
  </si>
  <si>
    <t>0941</t>
  </si>
  <si>
    <t>1822</t>
  </si>
  <si>
    <t>1905</t>
  </si>
  <si>
    <t>2144</t>
  </si>
  <si>
    <t>0929</t>
  </si>
  <si>
    <t>1103</t>
  </si>
  <si>
    <t>1655</t>
  </si>
  <si>
    <t>1809</t>
  </si>
  <si>
    <t>0904</t>
  </si>
  <si>
    <t>1812</t>
  </si>
  <si>
    <t>0511</t>
  </si>
  <si>
    <t>1516</t>
  </si>
  <si>
    <t>0630</t>
  </si>
  <si>
    <t>0858</t>
  </si>
  <si>
    <t>0852</t>
  </si>
  <si>
    <t>1345</t>
  </si>
  <si>
    <t>1534</t>
  </si>
  <si>
    <t>0508</t>
  </si>
  <si>
    <t>1842</t>
  </si>
  <si>
    <t>0606</t>
  </si>
  <si>
    <t>0909</t>
  </si>
  <si>
    <t>1411</t>
  </si>
  <si>
    <t>1849</t>
  </si>
  <si>
    <t>2302</t>
  </si>
  <si>
    <t>0844</t>
  </si>
  <si>
    <t>1043</t>
  </si>
  <si>
    <t>0833</t>
  </si>
  <si>
    <t>2135</t>
  </si>
  <si>
    <t>0638</t>
  </si>
  <si>
    <t>2145</t>
  </si>
  <si>
    <t>0204</t>
  </si>
  <si>
    <t>0504</t>
  </si>
  <si>
    <t>0644</t>
  </si>
  <si>
    <t>1014</t>
  </si>
  <si>
    <t>1343</t>
  </si>
  <si>
    <t>1801</t>
  </si>
  <si>
    <t>2204</t>
  </si>
  <si>
    <t>0822</t>
  </si>
  <si>
    <t>0913</t>
  </si>
  <si>
    <t>1130</t>
  </si>
  <si>
    <t>1605</t>
  </si>
  <si>
    <t>1649</t>
  </si>
  <si>
    <t>1825</t>
  </si>
  <si>
    <t>0840</t>
  </si>
  <si>
    <t>1815</t>
  </si>
  <si>
    <t>0848</t>
  </si>
  <si>
    <t>1055</t>
  </si>
  <si>
    <t>2114</t>
  </si>
  <si>
    <t>2155</t>
  </si>
  <si>
    <t>2312</t>
  </si>
  <si>
    <t>0520</t>
  </si>
  <si>
    <t>0649</t>
  </si>
  <si>
    <t>1353</t>
  </si>
  <si>
    <t>2100</t>
  </si>
  <si>
    <t>0602</t>
  </si>
  <si>
    <t>1818</t>
  </si>
  <si>
    <t>2015</t>
  </si>
  <si>
    <t>2309</t>
  </si>
  <si>
    <t>0205</t>
  </si>
  <si>
    <t>0339</t>
  </si>
  <si>
    <t>0507</t>
  </si>
  <si>
    <t>0545</t>
  </si>
  <si>
    <t>1008</t>
  </si>
  <si>
    <t>1413</t>
  </si>
  <si>
    <t>1814</t>
  </si>
  <si>
    <t>2209</t>
  </si>
  <si>
    <t>0559</t>
  </si>
  <si>
    <t>1615</t>
  </si>
  <si>
    <t>1821</t>
  </si>
  <si>
    <t>2000</t>
  </si>
  <si>
    <t>0506</t>
  </si>
  <si>
    <t>1522</t>
  </si>
  <si>
    <t>1831</t>
  </si>
  <si>
    <t>1916</t>
  </si>
  <si>
    <t>2126</t>
  </si>
  <si>
    <t>1417</t>
  </si>
  <si>
    <t>1907</t>
  </si>
  <si>
    <t>0040</t>
  </si>
  <si>
    <t>0704</t>
  </si>
  <si>
    <t>0835</t>
  </si>
  <si>
    <t>1352</t>
  </si>
  <si>
    <t>1813</t>
  </si>
  <si>
    <t>2016</t>
  </si>
  <si>
    <t>0501</t>
  </si>
  <si>
    <t>0936</t>
  </si>
  <si>
    <t>1613</t>
  </si>
  <si>
    <t>2106</t>
  </si>
  <si>
    <t>0020</t>
  </si>
  <si>
    <t>0143</t>
  </si>
  <si>
    <t>0905</t>
  </si>
  <si>
    <t>1457</t>
  </si>
  <si>
    <t>1610</t>
  </si>
  <si>
    <t>2104</t>
  </si>
  <si>
    <t>2342</t>
  </si>
  <si>
    <t>1404</t>
  </si>
  <si>
    <t>time_astext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</si>
</sst>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m/d/yy\ 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9"/>
  <sheetViews>
    <sheetView tabSelected="1" workbookViewId="0">
      <selection activeCell="E12" sqref="E12:E109"/>
    </sheetView>
  </sheetViews>
  <sheetFormatPr baseColWidth="10" defaultRowHeight="15" x14ac:dyDescent="0"/>
  <cols>
    <col min="5" max="5" width="12.83203125" bestFit="1" customWidth="1"/>
  </cols>
  <sheetData>
    <row r="2" spans="1:8">
      <c r="A2" t="s">
        <v>0</v>
      </c>
    </row>
    <row r="3" spans="1:8">
      <c r="A3" t="s">
        <v>1</v>
      </c>
    </row>
    <row r="4" spans="1:8">
      <c r="A4" t="s">
        <v>2</v>
      </c>
    </row>
    <row r="5" spans="1:8">
      <c r="A5" t="s">
        <v>3</v>
      </c>
    </row>
    <row r="6" spans="1:8">
      <c r="A6" t="s">
        <v>4</v>
      </c>
      <c r="B6" t="s">
        <v>5</v>
      </c>
      <c r="C6" t="s">
        <v>6</v>
      </c>
      <c r="F6" t="s">
        <v>7</v>
      </c>
      <c r="G6" t="s">
        <v>8</v>
      </c>
    </row>
    <row r="7" spans="1:8">
      <c r="A7" t="s">
        <v>9</v>
      </c>
    </row>
    <row r="8" spans="1:8">
      <c r="A8" t="s">
        <v>10</v>
      </c>
    </row>
    <row r="9" spans="1:8">
      <c r="A9" t="s">
        <v>11</v>
      </c>
    </row>
    <row r="10" spans="1:8">
      <c r="A10" t="s">
        <v>12</v>
      </c>
    </row>
    <row r="11" spans="1:8">
      <c r="A11" t="s">
        <v>13</v>
      </c>
      <c r="B11" t="s">
        <v>14</v>
      </c>
      <c r="C11" t="s">
        <v>15</v>
      </c>
      <c r="D11" t="s">
        <v>213</v>
      </c>
      <c r="E11" t="s">
        <v>117</v>
      </c>
      <c r="F11" t="s">
        <v>16</v>
      </c>
      <c r="G11" t="s">
        <v>17</v>
      </c>
      <c r="H11" t="s">
        <v>18</v>
      </c>
    </row>
    <row r="12" spans="1:8">
      <c r="A12">
        <v>1</v>
      </c>
      <c r="B12">
        <v>20120616</v>
      </c>
      <c r="C12" s="1">
        <v>941</v>
      </c>
      <c r="D12" s="3" t="s">
        <v>118</v>
      </c>
      <c r="E12" s="2">
        <f>DATE(LEFT(B12,4),MID(B12,5,2),RIGHT(B12,2))+TIME(LEFT(D12,2),RIGHT(D12,2),0)</f>
        <v>39614.40347222222</v>
      </c>
      <c r="F12">
        <v>40.657299999999999</v>
      </c>
      <c r="G12">
        <v>-26.4407</v>
      </c>
      <c r="H12" t="s">
        <v>19</v>
      </c>
    </row>
    <row r="13" spans="1:8">
      <c r="A13">
        <v>2</v>
      </c>
      <c r="B13">
        <v>20120616</v>
      </c>
      <c r="C13" s="1">
        <v>1822</v>
      </c>
      <c r="D13" s="3" t="s">
        <v>119</v>
      </c>
      <c r="E13" s="2">
        <f t="shared" ref="E13:E76" si="0">DATE(LEFT(B13,4),MID(B13,5,2),RIGHT(B13,2))+TIME(LEFT(D13,2),RIGHT(D13,2),0)</f>
        <v>39614.765277777777</v>
      </c>
      <c r="F13">
        <v>41.348199999999999</v>
      </c>
      <c r="G13">
        <v>-27.115300000000001</v>
      </c>
      <c r="H13" t="s">
        <v>20</v>
      </c>
    </row>
    <row r="14" spans="1:8">
      <c r="A14">
        <v>3</v>
      </c>
      <c r="B14">
        <v>20120616</v>
      </c>
      <c r="C14" s="1">
        <v>1905</v>
      </c>
      <c r="D14" s="3" t="s">
        <v>120</v>
      </c>
      <c r="E14" s="2">
        <f t="shared" si="0"/>
        <v>39614.795138888891</v>
      </c>
      <c r="F14">
        <v>41.349499999999999</v>
      </c>
      <c r="G14">
        <v>-27.114000000000001</v>
      </c>
      <c r="H14" t="s">
        <v>21</v>
      </c>
    </row>
    <row r="15" spans="1:8">
      <c r="A15">
        <v>4</v>
      </c>
      <c r="B15">
        <v>20120616</v>
      </c>
      <c r="C15" s="1">
        <v>2144</v>
      </c>
      <c r="D15" s="3" t="s">
        <v>121</v>
      </c>
      <c r="E15" s="2">
        <f t="shared" si="0"/>
        <v>39614.905555555553</v>
      </c>
      <c r="F15">
        <v>41.350299999999997</v>
      </c>
      <c r="G15">
        <v>-27.1142</v>
      </c>
      <c r="H15" t="s">
        <v>22</v>
      </c>
    </row>
    <row r="16" spans="1:8">
      <c r="A16">
        <v>5</v>
      </c>
      <c r="B16">
        <v>20120617</v>
      </c>
      <c r="C16" s="1">
        <v>929</v>
      </c>
      <c r="D16" s="3" t="s">
        <v>122</v>
      </c>
      <c r="E16" s="2">
        <f t="shared" si="0"/>
        <v>39615.395138888889</v>
      </c>
      <c r="F16">
        <v>43.032699999999998</v>
      </c>
      <c r="G16">
        <v>-27.2667</v>
      </c>
      <c r="H16" t="s">
        <v>23</v>
      </c>
    </row>
    <row r="17" spans="1:8">
      <c r="A17">
        <v>6</v>
      </c>
      <c r="B17">
        <v>20120617</v>
      </c>
      <c r="C17" s="1">
        <v>1103</v>
      </c>
      <c r="D17" s="3" t="s">
        <v>123</v>
      </c>
      <c r="E17" s="2">
        <f t="shared" si="0"/>
        <v>39615.460416666669</v>
      </c>
      <c r="F17">
        <v>43.032699999999998</v>
      </c>
      <c r="G17">
        <v>-27.266200000000001</v>
      </c>
      <c r="H17" t="s">
        <v>24</v>
      </c>
    </row>
    <row r="18" spans="1:8">
      <c r="A18">
        <v>7</v>
      </c>
      <c r="B18">
        <v>20120617</v>
      </c>
      <c r="C18" s="1">
        <v>1655</v>
      </c>
      <c r="D18" s="3" t="s">
        <v>124</v>
      </c>
      <c r="E18" s="2">
        <f t="shared" si="0"/>
        <v>39615.704861111109</v>
      </c>
      <c r="F18">
        <v>43.043199999999999</v>
      </c>
      <c r="G18">
        <v>-27.2515</v>
      </c>
      <c r="H18" t="s">
        <v>25</v>
      </c>
    </row>
    <row r="19" spans="1:8">
      <c r="A19">
        <v>8</v>
      </c>
      <c r="B19">
        <v>20120617</v>
      </c>
      <c r="C19" s="1">
        <v>1809</v>
      </c>
      <c r="D19" s="3" t="s">
        <v>125</v>
      </c>
      <c r="E19" s="2">
        <f t="shared" si="0"/>
        <v>39615.756249999999</v>
      </c>
      <c r="F19">
        <v>43.043199999999999</v>
      </c>
      <c r="G19">
        <v>-27.2515</v>
      </c>
      <c r="H19" t="s">
        <v>26</v>
      </c>
    </row>
    <row r="20" spans="1:8">
      <c r="A20">
        <v>9</v>
      </c>
      <c r="B20">
        <v>20120618</v>
      </c>
      <c r="C20" s="1">
        <v>904</v>
      </c>
      <c r="D20" s="3" t="s">
        <v>126</v>
      </c>
      <c r="E20" s="2">
        <f t="shared" si="0"/>
        <v>39616.37777777778</v>
      </c>
      <c r="F20">
        <v>42.990200000000002</v>
      </c>
      <c r="G20">
        <v>-27.248999999999999</v>
      </c>
      <c r="H20" t="s">
        <v>27</v>
      </c>
    </row>
    <row r="21" spans="1:8">
      <c r="A21">
        <v>10</v>
      </c>
      <c r="B21">
        <v>20120618</v>
      </c>
      <c r="C21" s="1">
        <v>1812</v>
      </c>
      <c r="D21" s="3" t="s">
        <v>127</v>
      </c>
      <c r="E21" s="2">
        <f t="shared" si="0"/>
        <v>39616.758333333331</v>
      </c>
      <c r="F21">
        <v>42.971699999999998</v>
      </c>
      <c r="G21">
        <v>-27.237200000000001</v>
      </c>
      <c r="H21" t="s">
        <v>28</v>
      </c>
    </row>
    <row r="22" spans="1:8">
      <c r="A22">
        <v>11</v>
      </c>
      <c r="B22">
        <v>20120619</v>
      </c>
      <c r="C22" s="1">
        <v>511</v>
      </c>
      <c r="D22" s="3" t="s">
        <v>128</v>
      </c>
      <c r="E22" s="2">
        <f t="shared" si="0"/>
        <v>39617.21597222222</v>
      </c>
      <c r="F22">
        <v>42.962499999999999</v>
      </c>
      <c r="G22">
        <v>-27.220199999999998</v>
      </c>
      <c r="H22" t="s">
        <v>29</v>
      </c>
    </row>
    <row r="23" spans="1:8">
      <c r="A23">
        <v>12</v>
      </c>
      <c r="B23">
        <v>20120619</v>
      </c>
      <c r="C23" s="1">
        <v>1516</v>
      </c>
      <c r="D23" s="3" t="s">
        <v>129</v>
      </c>
      <c r="E23" s="2">
        <f t="shared" si="0"/>
        <v>39617.636111111111</v>
      </c>
      <c r="F23">
        <v>42.950299999999999</v>
      </c>
      <c r="G23">
        <v>-27.234200000000001</v>
      </c>
      <c r="H23" t="s">
        <v>30</v>
      </c>
    </row>
    <row r="24" spans="1:8">
      <c r="A24">
        <v>13</v>
      </c>
      <c r="B24">
        <v>20120620</v>
      </c>
      <c r="C24" s="1">
        <v>630</v>
      </c>
      <c r="D24" s="3" t="s">
        <v>130</v>
      </c>
      <c r="E24" s="2">
        <f t="shared" si="0"/>
        <v>39618.270833333336</v>
      </c>
      <c r="F24">
        <v>45.0015</v>
      </c>
      <c r="G24">
        <v>-27.8565</v>
      </c>
      <c r="H24" t="s">
        <v>31</v>
      </c>
    </row>
    <row r="25" spans="1:8">
      <c r="A25">
        <v>14</v>
      </c>
      <c r="B25">
        <v>20120620</v>
      </c>
      <c r="C25" s="1">
        <v>858</v>
      </c>
      <c r="D25" s="3" t="s">
        <v>131</v>
      </c>
      <c r="E25" s="2">
        <f t="shared" si="0"/>
        <v>39618.373611111114</v>
      </c>
      <c r="F25">
        <v>45.021999999999998</v>
      </c>
      <c r="G25">
        <v>-27.875499999999999</v>
      </c>
      <c r="H25" t="s">
        <v>32</v>
      </c>
    </row>
    <row r="26" spans="1:8">
      <c r="A26">
        <v>15</v>
      </c>
      <c r="B26">
        <v>20120621</v>
      </c>
      <c r="C26" s="1">
        <v>852</v>
      </c>
      <c r="D26" s="3" t="s">
        <v>132</v>
      </c>
      <c r="E26" s="2">
        <f t="shared" si="0"/>
        <v>39619.369444444441</v>
      </c>
      <c r="F26">
        <v>48.222000000000001</v>
      </c>
      <c r="G26">
        <v>-28.776499999999999</v>
      </c>
      <c r="H26" t="s">
        <v>33</v>
      </c>
    </row>
    <row r="27" spans="1:8">
      <c r="A27">
        <v>16</v>
      </c>
      <c r="B27">
        <v>20120621</v>
      </c>
      <c r="C27" s="1">
        <v>1345</v>
      </c>
      <c r="D27" s="3" t="s">
        <v>133</v>
      </c>
      <c r="E27" s="2">
        <f t="shared" si="0"/>
        <v>39619.572916666664</v>
      </c>
      <c r="F27">
        <v>49.003</v>
      </c>
      <c r="G27">
        <v>-29.0305</v>
      </c>
      <c r="H27" t="s">
        <v>34</v>
      </c>
    </row>
    <row r="28" spans="1:8">
      <c r="A28">
        <v>17</v>
      </c>
      <c r="B28">
        <v>20120621</v>
      </c>
      <c r="C28" s="1">
        <v>1534</v>
      </c>
      <c r="D28" s="3" t="s">
        <v>134</v>
      </c>
      <c r="E28" s="2">
        <f t="shared" si="0"/>
        <v>39619.648611111108</v>
      </c>
      <c r="F28">
        <v>48.996499999999997</v>
      </c>
      <c r="G28">
        <v>-29.0288</v>
      </c>
      <c r="H28" t="s">
        <v>35</v>
      </c>
    </row>
    <row r="29" spans="1:8">
      <c r="A29">
        <v>18</v>
      </c>
      <c r="B29">
        <v>20120622</v>
      </c>
      <c r="C29" s="1">
        <v>508</v>
      </c>
      <c r="D29" s="3" t="s">
        <v>135</v>
      </c>
      <c r="E29" s="2">
        <f t="shared" si="0"/>
        <v>39620.213888888888</v>
      </c>
      <c r="F29">
        <v>50.999000000000002</v>
      </c>
      <c r="G29">
        <v>-29.673300000000001</v>
      </c>
      <c r="H29" t="s">
        <v>36</v>
      </c>
    </row>
    <row r="30" spans="1:8">
      <c r="A30">
        <v>19</v>
      </c>
      <c r="B30">
        <v>20120622</v>
      </c>
      <c r="C30" s="1">
        <v>1842</v>
      </c>
      <c r="D30" s="3" t="s">
        <v>136</v>
      </c>
      <c r="E30" s="2">
        <f t="shared" si="0"/>
        <v>39620.779166666667</v>
      </c>
      <c r="F30">
        <v>52.748800000000003</v>
      </c>
      <c r="G30">
        <v>-30.507200000000001</v>
      </c>
      <c r="H30" t="s">
        <v>37</v>
      </c>
    </row>
    <row r="31" spans="1:8">
      <c r="A31">
        <v>20</v>
      </c>
      <c r="B31">
        <v>20120623</v>
      </c>
      <c r="C31" s="1">
        <v>606</v>
      </c>
      <c r="D31" s="3" t="s">
        <v>137</v>
      </c>
      <c r="E31" s="2">
        <f t="shared" si="0"/>
        <v>39621.254166666666</v>
      </c>
      <c r="F31">
        <v>53.5002</v>
      </c>
      <c r="G31">
        <v>-30.745799999999999</v>
      </c>
      <c r="H31" t="s">
        <v>38</v>
      </c>
    </row>
    <row r="32" spans="1:8">
      <c r="A32">
        <v>21</v>
      </c>
      <c r="B32">
        <v>20120623</v>
      </c>
      <c r="C32" s="1">
        <v>909</v>
      </c>
      <c r="D32" s="3" t="s">
        <v>138</v>
      </c>
      <c r="E32" s="2">
        <f t="shared" si="0"/>
        <v>39621.381249999999</v>
      </c>
      <c r="F32">
        <v>53.4983</v>
      </c>
      <c r="G32">
        <v>-30.743200000000002</v>
      </c>
      <c r="H32" t="s">
        <v>39</v>
      </c>
    </row>
    <row r="33" spans="1:8">
      <c r="A33">
        <v>22</v>
      </c>
      <c r="B33">
        <v>20120623</v>
      </c>
      <c r="C33" s="1">
        <v>1411</v>
      </c>
      <c r="D33" s="3" t="s">
        <v>139</v>
      </c>
      <c r="E33" s="2">
        <f t="shared" si="0"/>
        <v>39621.59097222222</v>
      </c>
      <c r="F33">
        <v>53.4953</v>
      </c>
      <c r="G33">
        <v>-30.757000000000001</v>
      </c>
      <c r="H33" t="s">
        <v>40</v>
      </c>
    </row>
    <row r="34" spans="1:8">
      <c r="A34">
        <v>23</v>
      </c>
      <c r="B34">
        <v>20120623</v>
      </c>
      <c r="C34" s="1">
        <v>1849</v>
      </c>
      <c r="D34" s="3" t="s">
        <v>140</v>
      </c>
      <c r="E34" s="2">
        <f t="shared" si="0"/>
        <v>39621.78402777778</v>
      </c>
      <c r="F34">
        <v>53.133499999999998</v>
      </c>
      <c r="G34">
        <v>-30.693200000000001</v>
      </c>
      <c r="H34" t="s">
        <v>41</v>
      </c>
    </row>
    <row r="35" spans="1:8">
      <c r="A35">
        <v>24</v>
      </c>
      <c r="B35">
        <v>20120623</v>
      </c>
      <c r="C35" s="1">
        <v>2302</v>
      </c>
      <c r="D35" s="3" t="s">
        <v>141</v>
      </c>
      <c r="E35" s="2">
        <f t="shared" si="0"/>
        <v>39621.959722222222</v>
      </c>
      <c r="F35">
        <v>53.485799999999998</v>
      </c>
      <c r="G35">
        <v>-30.7742</v>
      </c>
      <c r="H35" t="s">
        <v>42</v>
      </c>
    </row>
    <row r="36" spans="1:8">
      <c r="A36">
        <v>25</v>
      </c>
      <c r="B36">
        <v>20120624</v>
      </c>
      <c r="C36" s="1">
        <v>844</v>
      </c>
      <c r="D36" s="3" t="s">
        <v>142</v>
      </c>
      <c r="E36" s="2">
        <f t="shared" si="0"/>
        <v>39622.363888888889</v>
      </c>
      <c r="F36">
        <v>53.46</v>
      </c>
      <c r="G36">
        <v>-30.7743</v>
      </c>
      <c r="H36" t="s">
        <v>43</v>
      </c>
    </row>
    <row r="37" spans="1:8">
      <c r="A37">
        <v>26</v>
      </c>
      <c r="B37">
        <v>20120624</v>
      </c>
      <c r="C37" s="1">
        <v>1043</v>
      </c>
      <c r="D37" s="3" t="s">
        <v>143</v>
      </c>
      <c r="E37" s="2">
        <f t="shared" si="0"/>
        <v>39622.446527777778</v>
      </c>
      <c r="F37">
        <v>53.464700000000001</v>
      </c>
      <c r="G37">
        <v>-30.773</v>
      </c>
      <c r="H37" t="s">
        <v>44</v>
      </c>
    </row>
    <row r="38" spans="1:8">
      <c r="A38">
        <v>27</v>
      </c>
      <c r="B38">
        <v>20120625</v>
      </c>
      <c r="C38" s="1">
        <v>833</v>
      </c>
      <c r="D38" s="3" t="s">
        <v>144</v>
      </c>
      <c r="E38" s="2">
        <f t="shared" si="0"/>
        <v>39623.356249999997</v>
      </c>
      <c r="F38">
        <v>53.333500000000001</v>
      </c>
      <c r="G38">
        <v>-30.752300000000002</v>
      </c>
      <c r="H38" t="s">
        <v>45</v>
      </c>
    </row>
    <row r="39" spans="1:8">
      <c r="A39">
        <v>28</v>
      </c>
      <c r="B39">
        <v>20120625</v>
      </c>
      <c r="C39" s="1">
        <v>2135</v>
      </c>
      <c r="D39" s="3" t="s">
        <v>145</v>
      </c>
      <c r="E39" s="2">
        <f t="shared" si="0"/>
        <v>39623.899305555555</v>
      </c>
      <c r="F39">
        <v>54.500799999999998</v>
      </c>
      <c r="G39">
        <v>-31.68</v>
      </c>
      <c r="H39" t="s">
        <v>46</v>
      </c>
    </row>
    <row r="40" spans="1:8">
      <c r="A40">
        <v>29</v>
      </c>
      <c r="B40">
        <v>20120626</v>
      </c>
      <c r="C40" s="1">
        <v>511</v>
      </c>
      <c r="D40" s="3" t="s">
        <v>128</v>
      </c>
      <c r="E40" s="2">
        <f t="shared" si="0"/>
        <v>39624.21597222222</v>
      </c>
      <c r="F40">
        <v>54.519300000000001</v>
      </c>
      <c r="G40">
        <v>-31.7027</v>
      </c>
      <c r="H40" t="s">
        <v>47</v>
      </c>
    </row>
    <row r="41" spans="1:8">
      <c r="A41">
        <v>30</v>
      </c>
      <c r="B41">
        <v>20120626</v>
      </c>
      <c r="C41" s="1">
        <v>638</v>
      </c>
      <c r="D41" s="3" t="s">
        <v>146</v>
      </c>
      <c r="E41" s="2">
        <f t="shared" si="0"/>
        <v>39624.276388888888</v>
      </c>
      <c r="F41">
        <v>54.522199999999998</v>
      </c>
      <c r="G41">
        <v>-31.698</v>
      </c>
      <c r="H41" t="s">
        <v>48</v>
      </c>
    </row>
    <row r="42" spans="1:8">
      <c r="A42">
        <v>31</v>
      </c>
      <c r="B42">
        <v>20120626</v>
      </c>
      <c r="C42" s="1">
        <v>2145</v>
      </c>
      <c r="D42" s="3" t="s">
        <v>147</v>
      </c>
      <c r="E42" s="2">
        <f t="shared" si="0"/>
        <v>39624.90625</v>
      </c>
      <c r="F42">
        <v>53.345300000000002</v>
      </c>
      <c r="G42">
        <v>-30.745200000000001</v>
      </c>
      <c r="H42" t="s">
        <v>49</v>
      </c>
    </row>
    <row r="43" spans="1:8">
      <c r="A43">
        <v>32</v>
      </c>
      <c r="B43">
        <v>20120627</v>
      </c>
      <c r="C43" s="1">
        <v>204</v>
      </c>
      <c r="D43" s="3" t="s">
        <v>148</v>
      </c>
      <c r="E43" s="2">
        <f t="shared" si="0"/>
        <v>39625.086111111108</v>
      </c>
      <c r="F43">
        <v>53.338999999999999</v>
      </c>
      <c r="G43">
        <v>-30.75</v>
      </c>
      <c r="H43" t="s">
        <v>50</v>
      </c>
    </row>
    <row r="44" spans="1:8">
      <c r="A44">
        <v>33</v>
      </c>
      <c r="B44">
        <v>20120627</v>
      </c>
      <c r="C44" s="1">
        <v>504</v>
      </c>
      <c r="D44" s="3" t="s">
        <v>149</v>
      </c>
      <c r="E44" s="2">
        <f t="shared" si="0"/>
        <v>39625.211111111108</v>
      </c>
      <c r="F44">
        <v>53.321300000000001</v>
      </c>
      <c r="G44">
        <v>-30.729800000000001</v>
      </c>
      <c r="H44" t="s">
        <v>51</v>
      </c>
    </row>
    <row r="45" spans="1:8">
      <c r="A45">
        <v>34</v>
      </c>
      <c r="B45">
        <v>20120627</v>
      </c>
      <c r="C45" s="1">
        <v>644</v>
      </c>
      <c r="D45" s="3" t="s">
        <v>150</v>
      </c>
      <c r="E45" s="2">
        <f t="shared" si="0"/>
        <v>39625.280555555553</v>
      </c>
      <c r="F45">
        <v>53.3127</v>
      </c>
      <c r="G45">
        <v>-30.728300000000001</v>
      </c>
      <c r="H45" t="s">
        <v>52</v>
      </c>
    </row>
    <row r="46" spans="1:8">
      <c r="A46">
        <v>35</v>
      </c>
      <c r="B46">
        <v>20120627</v>
      </c>
      <c r="C46" s="1">
        <v>1014</v>
      </c>
      <c r="D46" s="3" t="s">
        <v>151</v>
      </c>
      <c r="E46" s="2">
        <f t="shared" si="0"/>
        <v>39625.426388888889</v>
      </c>
      <c r="F46">
        <v>53.296799999999998</v>
      </c>
      <c r="G46">
        <v>-30.726800000000001</v>
      </c>
      <c r="H46" t="s">
        <v>53</v>
      </c>
    </row>
    <row r="47" spans="1:8">
      <c r="A47">
        <v>36</v>
      </c>
      <c r="B47">
        <v>20120627</v>
      </c>
      <c r="C47" s="1">
        <v>1343</v>
      </c>
      <c r="D47" s="3" t="s">
        <v>152</v>
      </c>
      <c r="E47" s="2">
        <f t="shared" si="0"/>
        <v>39625.571527777778</v>
      </c>
      <c r="F47">
        <v>53.299799999999998</v>
      </c>
      <c r="G47">
        <v>-30.7407</v>
      </c>
      <c r="H47" t="s">
        <v>54</v>
      </c>
    </row>
    <row r="48" spans="1:8">
      <c r="A48">
        <v>37</v>
      </c>
      <c r="B48">
        <v>20120627</v>
      </c>
      <c r="C48" s="1">
        <v>1801</v>
      </c>
      <c r="D48" s="3" t="s">
        <v>153</v>
      </c>
      <c r="E48" s="2">
        <f t="shared" si="0"/>
        <v>39625.750694444447</v>
      </c>
      <c r="F48">
        <v>53.292499999999997</v>
      </c>
      <c r="G48">
        <v>-30.733499999999999</v>
      </c>
      <c r="H48" t="s">
        <v>55</v>
      </c>
    </row>
    <row r="49" spans="1:8">
      <c r="A49">
        <v>38</v>
      </c>
      <c r="B49">
        <v>20120627</v>
      </c>
      <c r="C49" s="1">
        <v>2204</v>
      </c>
      <c r="D49" s="3" t="s">
        <v>154</v>
      </c>
      <c r="E49" s="2">
        <f t="shared" si="0"/>
        <v>39625.919444444444</v>
      </c>
      <c r="F49">
        <v>53.293999999999997</v>
      </c>
      <c r="G49">
        <v>-30.741700000000002</v>
      </c>
      <c r="H49" t="s">
        <v>56</v>
      </c>
    </row>
    <row r="50" spans="1:8">
      <c r="A50">
        <v>39</v>
      </c>
      <c r="B50">
        <v>20120628</v>
      </c>
      <c r="C50" s="1">
        <v>822</v>
      </c>
      <c r="D50" s="3" t="s">
        <v>155</v>
      </c>
      <c r="E50" s="2">
        <f t="shared" si="0"/>
        <v>39626.348611111112</v>
      </c>
      <c r="F50">
        <v>54.559199999999997</v>
      </c>
      <c r="G50">
        <v>-31.518799999999999</v>
      </c>
      <c r="H50" t="s">
        <v>57</v>
      </c>
    </row>
    <row r="51" spans="1:8">
      <c r="A51">
        <v>40</v>
      </c>
      <c r="B51">
        <v>20120628</v>
      </c>
      <c r="C51" s="1">
        <v>913</v>
      </c>
      <c r="D51" s="3" t="s">
        <v>156</v>
      </c>
      <c r="E51" s="2">
        <f t="shared" si="0"/>
        <v>39626.384027777778</v>
      </c>
      <c r="F51">
        <v>54.556800000000003</v>
      </c>
      <c r="G51">
        <v>-31.517700000000001</v>
      </c>
      <c r="H51" t="s">
        <v>58</v>
      </c>
    </row>
    <row r="52" spans="1:8">
      <c r="A52">
        <v>41</v>
      </c>
      <c r="B52">
        <v>20120628</v>
      </c>
      <c r="C52" s="1">
        <v>1130</v>
      </c>
      <c r="D52" s="3" t="s">
        <v>157</v>
      </c>
      <c r="E52" s="2">
        <f t="shared" si="0"/>
        <v>39626.479166666664</v>
      </c>
      <c r="F52">
        <v>54.556199999999997</v>
      </c>
      <c r="G52">
        <v>-31.498699999999999</v>
      </c>
      <c r="H52" t="s">
        <v>59</v>
      </c>
    </row>
    <row r="53" spans="1:8">
      <c r="A53">
        <v>42</v>
      </c>
      <c r="B53">
        <v>20120628</v>
      </c>
      <c r="C53" s="1">
        <v>1605</v>
      </c>
      <c r="D53" s="3" t="s">
        <v>158</v>
      </c>
      <c r="E53" s="2">
        <f t="shared" si="0"/>
        <v>39626.670138888891</v>
      </c>
      <c r="F53">
        <v>54.540500000000002</v>
      </c>
      <c r="G53">
        <v>-31.492799999999999</v>
      </c>
      <c r="H53" t="s">
        <v>60</v>
      </c>
    </row>
    <row r="54" spans="1:8">
      <c r="A54">
        <v>43</v>
      </c>
      <c r="B54">
        <v>20120628</v>
      </c>
      <c r="C54" s="1">
        <v>1649</v>
      </c>
      <c r="D54" s="3" t="s">
        <v>159</v>
      </c>
      <c r="E54" s="2">
        <f t="shared" si="0"/>
        <v>39626.700694444444</v>
      </c>
      <c r="F54">
        <v>54.540700000000001</v>
      </c>
      <c r="G54">
        <v>-31.491700000000002</v>
      </c>
      <c r="H54" t="s">
        <v>61</v>
      </c>
    </row>
    <row r="55" spans="1:8">
      <c r="A55">
        <v>44</v>
      </c>
      <c r="B55">
        <v>20120628</v>
      </c>
      <c r="C55" s="1">
        <v>1825</v>
      </c>
      <c r="D55" s="3" t="s">
        <v>160</v>
      </c>
      <c r="E55" s="2">
        <f t="shared" si="0"/>
        <v>39626.767361111109</v>
      </c>
      <c r="F55">
        <v>54.543199999999999</v>
      </c>
      <c r="G55">
        <v>-31.486999999999998</v>
      </c>
      <c r="H55" t="s">
        <v>62</v>
      </c>
    </row>
    <row r="56" spans="1:8">
      <c r="A56">
        <v>45</v>
      </c>
      <c r="B56">
        <v>20120629</v>
      </c>
      <c r="C56" s="1">
        <v>840</v>
      </c>
      <c r="D56" s="3" t="s">
        <v>161</v>
      </c>
      <c r="E56" s="2">
        <f t="shared" si="0"/>
        <v>39627.361111111109</v>
      </c>
      <c r="F56">
        <v>56.181699999999999</v>
      </c>
      <c r="G56">
        <v>-31.829499999999999</v>
      </c>
      <c r="H56" t="s">
        <v>63</v>
      </c>
    </row>
    <row r="57" spans="1:8">
      <c r="A57">
        <v>46</v>
      </c>
      <c r="B57">
        <v>20120629</v>
      </c>
      <c r="C57" s="1">
        <v>1815</v>
      </c>
      <c r="D57" s="3" t="s">
        <v>162</v>
      </c>
      <c r="E57" s="2">
        <f t="shared" si="0"/>
        <v>39627.760416666664</v>
      </c>
      <c r="F57">
        <v>57.710799999999999</v>
      </c>
      <c r="G57">
        <v>-32.150300000000001</v>
      </c>
      <c r="H57" t="s">
        <v>64</v>
      </c>
    </row>
    <row r="58" spans="1:8">
      <c r="A58">
        <v>47</v>
      </c>
      <c r="B58">
        <v>20120630</v>
      </c>
      <c r="C58" s="1">
        <v>848</v>
      </c>
      <c r="D58" s="3" t="s">
        <v>163</v>
      </c>
      <c r="E58" s="2">
        <f t="shared" si="0"/>
        <v>39628.366666666669</v>
      </c>
      <c r="F58">
        <v>60.158200000000001</v>
      </c>
      <c r="G58">
        <v>-32.771299999999997</v>
      </c>
      <c r="H58" t="s">
        <v>65</v>
      </c>
    </row>
    <row r="59" spans="1:8">
      <c r="A59">
        <v>48</v>
      </c>
      <c r="B59">
        <v>20120630</v>
      </c>
      <c r="C59" s="1">
        <v>1055</v>
      </c>
      <c r="D59" s="3" t="s">
        <v>164</v>
      </c>
      <c r="E59" s="2">
        <f t="shared" si="0"/>
        <v>39628.454861111109</v>
      </c>
      <c r="F59">
        <v>60.157299999999999</v>
      </c>
      <c r="G59">
        <v>-32.768799999999999</v>
      </c>
      <c r="H59" t="s">
        <v>66</v>
      </c>
    </row>
    <row r="60" spans="1:8">
      <c r="A60">
        <v>49</v>
      </c>
      <c r="B60">
        <v>20120630</v>
      </c>
      <c r="C60" s="1">
        <v>2114</v>
      </c>
      <c r="D60" s="3" t="s">
        <v>165</v>
      </c>
      <c r="E60" s="2">
        <f t="shared" si="0"/>
        <v>39628.884722222225</v>
      </c>
      <c r="F60">
        <v>61.621200000000002</v>
      </c>
      <c r="G60">
        <v>-34.098799999999997</v>
      </c>
      <c r="H60" t="s">
        <v>67</v>
      </c>
    </row>
    <row r="61" spans="1:8">
      <c r="A61">
        <v>50</v>
      </c>
      <c r="B61">
        <v>20120630</v>
      </c>
      <c r="C61" s="1">
        <v>2155</v>
      </c>
      <c r="D61" s="3" t="s">
        <v>166</v>
      </c>
      <c r="E61" s="2">
        <f t="shared" si="0"/>
        <v>39628.913194444445</v>
      </c>
      <c r="F61">
        <v>61.625300000000003</v>
      </c>
      <c r="G61">
        <v>-34.100299999999997</v>
      </c>
      <c r="H61" t="s">
        <v>68</v>
      </c>
    </row>
    <row r="62" spans="1:8">
      <c r="A62">
        <v>51</v>
      </c>
      <c r="B62">
        <v>20120630</v>
      </c>
      <c r="C62" s="1">
        <v>2312</v>
      </c>
      <c r="D62" s="3" t="s">
        <v>167</v>
      </c>
      <c r="E62" s="2">
        <f t="shared" si="0"/>
        <v>39628.966666666667</v>
      </c>
      <c r="F62">
        <v>61.62</v>
      </c>
      <c r="G62">
        <v>-34.100700000000003</v>
      </c>
      <c r="H62" t="s">
        <v>69</v>
      </c>
    </row>
    <row r="63" spans="1:8">
      <c r="A63">
        <v>52</v>
      </c>
      <c r="B63">
        <v>20120701</v>
      </c>
      <c r="C63" s="1">
        <v>520</v>
      </c>
      <c r="D63" s="3" t="s">
        <v>168</v>
      </c>
      <c r="E63" s="2">
        <f t="shared" si="0"/>
        <v>39629.222222222219</v>
      </c>
      <c r="F63">
        <v>61.617800000000003</v>
      </c>
      <c r="G63">
        <v>-34.100700000000003</v>
      </c>
      <c r="H63" t="s">
        <v>70</v>
      </c>
    </row>
    <row r="64" spans="1:8">
      <c r="A64">
        <v>53</v>
      </c>
      <c r="B64">
        <v>20120701</v>
      </c>
      <c r="C64" s="1">
        <v>649</v>
      </c>
      <c r="D64" s="3" t="s">
        <v>169</v>
      </c>
      <c r="E64" s="2">
        <f t="shared" si="0"/>
        <v>39629.28402777778</v>
      </c>
      <c r="F64">
        <v>61.620800000000003</v>
      </c>
      <c r="G64">
        <v>-34.100700000000003</v>
      </c>
      <c r="H64" t="s">
        <v>71</v>
      </c>
    </row>
    <row r="65" spans="1:8">
      <c r="A65">
        <v>54</v>
      </c>
      <c r="B65">
        <v>20120701</v>
      </c>
      <c r="C65" s="1">
        <v>1353</v>
      </c>
      <c r="D65" s="3" t="s">
        <v>170</v>
      </c>
      <c r="E65" s="2">
        <f t="shared" si="0"/>
        <v>39629.578472222223</v>
      </c>
      <c r="F65">
        <v>61.6768</v>
      </c>
      <c r="G65">
        <v>-34.1295</v>
      </c>
      <c r="H65" t="s">
        <v>72</v>
      </c>
    </row>
    <row r="66" spans="1:8">
      <c r="A66">
        <v>55</v>
      </c>
      <c r="B66">
        <v>20120701</v>
      </c>
      <c r="C66" s="1">
        <v>2100</v>
      </c>
      <c r="D66" s="3" t="s">
        <v>171</v>
      </c>
      <c r="E66" s="2">
        <f t="shared" si="0"/>
        <v>39629.875</v>
      </c>
      <c r="F66">
        <v>61.763300000000001</v>
      </c>
      <c r="G66">
        <v>-34.110700000000001</v>
      </c>
      <c r="H66" t="s">
        <v>73</v>
      </c>
    </row>
    <row r="67" spans="1:8">
      <c r="A67">
        <v>56</v>
      </c>
      <c r="B67">
        <v>20120702</v>
      </c>
      <c r="C67" s="1">
        <v>602</v>
      </c>
      <c r="D67" s="3" t="s">
        <v>172</v>
      </c>
      <c r="E67" s="2">
        <f t="shared" si="0"/>
        <v>39630.251388888886</v>
      </c>
      <c r="F67">
        <v>61.828699999999998</v>
      </c>
      <c r="G67">
        <v>-33.943300000000001</v>
      </c>
      <c r="H67" t="s">
        <v>74</v>
      </c>
    </row>
    <row r="68" spans="1:8">
      <c r="A68">
        <v>57</v>
      </c>
      <c r="B68">
        <v>20120702</v>
      </c>
      <c r="C68" s="1">
        <v>1818</v>
      </c>
      <c r="D68" s="3" t="s">
        <v>173</v>
      </c>
      <c r="E68" s="2">
        <f t="shared" si="0"/>
        <v>39630.762499999997</v>
      </c>
      <c r="F68">
        <v>61.858800000000002</v>
      </c>
      <c r="G68">
        <v>-33.6175</v>
      </c>
      <c r="H68" t="s">
        <v>75</v>
      </c>
    </row>
    <row r="69" spans="1:8">
      <c r="A69">
        <v>58</v>
      </c>
      <c r="B69">
        <v>20120702</v>
      </c>
      <c r="C69" s="1">
        <v>2015</v>
      </c>
      <c r="D69" s="3" t="s">
        <v>174</v>
      </c>
      <c r="E69" s="2">
        <f t="shared" si="0"/>
        <v>39630.84375</v>
      </c>
      <c r="F69">
        <v>61.860999999999997</v>
      </c>
      <c r="G69">
        <v>-33.599299999999999</v>
      </c>
      <c r="H69" t="s">
        <v>76</v>
      </c>
    </row>
    <row r="70" spans="1:8">
      <c r="A70">
        <v>59</v>
      </c>
      <c r="B70">
        <v>20120702</v>
      </c>
      <c r="C70" s="1">
        <v>2309</v>
      </c>
      <c r="D70" s="3" t="s">
        <v>175</v>
      </c>
      <c r="E70" s="2">
        <f t="shared" si="0"/>
        <v>39630.964583333334</v>
      </c>
      <c r="F70">
        <v>61.853200000000001</v>
      </c>
      <c r="G70">
        <v>-33.558999999999997</v>
      </c>
      <c r="H70" t="s">
        <v>77</v>
      </c>
    </row>
    <row r="71" spans="1:8">
      <c r="A71">
        <v>60</v>
      </c>
      <c r="B71">
        <v>20120703</v>
      </c>
      <c r="C71" s="1">
        <v>205</v>
      </c>
      <c r="D71" s="3" t="s">
        <v>176</v>
      </c>
      <c r="E71" s="2">
        <f t="shared" si="0"/>
        <v>39631.086805555555</v>
      </c>
      <c r="F71">
        <v>61.838200000000001</v>
      </c>
      <c r="G71">
        <v>-33.511699999999998</v>
      </c>
      <c r="H71" t="s">
        <v>78</v>
      </c>
    </row>
    <row r="72" spans="1:8">
      <c r="A72">
        <v>61</v>
      </c>
      <c r="B72">
        <v>20120703</v>
      </c>
      <c r="C72" s="1">
        <v>339</v>
      </c>
      <c r="D72" s="3" t="s">
        <v>177</v>
      </c>
      <c r="E72" s="2">
        <f t="shared" si="0"/>
        <v>39631.152083333334</v>
      </c>
      <c r="F72">
        <v>61.832799999999999</v>
      </c>
      <c r="G72">
        <v>-33.494</v>
      </c>
      <c r="H72" t="s">
        <v>79</v>
      </c>
    </row>
    <row r="73" spans="1:8">
      <c r="A73">
        <v>62</v>
      </c>
      <c r="B73">
        <v>20120703</v>
      </c>
      <c r="C73" s="1">
        <v>507</v>
      </c>
      <c r="D73" s="3" t="s">
        <v>178</v>
      </c>
      <c r="E73" s="2">
        <f t="shared" si="0"/>
        <v>39631.213194444441</v>
      </c>
      <c r="F73">
        <v>61.8232</v>
      </c>
      <c r="G73">
        <v>-33.475700000000003</v>
      </c>
      <c r="H73" t="s">
        <v>80</v>
      </c>
    </row>
    <row r="74" spans="1:8">
      <c r="A74">
        <v>63</v>
      </c>
      <c r="B74">
        <v>20120703</v>
      </c>
      <c r="C74" s="1">
        <v>545</v>
      </c>
      <c r="D74" s="3" t="s">
        <v>179</v>
      </c>
      <c r="E74" s="2">
        <f t="shared" si="0"/>
        <v>39631.239583333336</v>
      </c>
      <c r="F74">
        <v>61.8172</v>
      </c>
      <c r="G74">
        <v>-33.468200000000003</v>
      </c>
      <c r="H74" t="s">
        <v>81</v>
      </c>
    </row>
    <row r="75" spans="1:8">
      <c r="A75">
        <v>64</v>
      </c>
      <c r="B75">
        <v>20120703</v>
      </c>
      <c r="C75" s="1">
        <v>1008</v>
      </c>
      <c r="D75" s="3" t="s">
        <v>180</v>
      </c>
      <c r="E75" s="2">
        <f t="shared" si="0"/>
        <v>39631.422222222223</v>
      </c>
      <c r="F75">
        <v>61.783799999999999</v>
      </c>
      <c r="G75">
        <v>-33.455500000000001</v>
      </c>
      <c r="H75" t="s">
        <v>82</v>
      </c>
    </row>
    <row r="76" spans="1:8">
      <c r="A76">
        <v>65</v>
      </c>
      <c r="B76">
        <v>20120703</v>
      </c>
      <c r="C76" s="1">
        <v>1413</v>
      </c>
      <c r="D76" s="3" t="s">
        <v>181</v>
      </c>
      <c r="E76" s="2">
        <f t="shared" si="0"/>
        <v>39631.592361111114</v>
      </c>
      <c r="F76">
        <v>61.705500000000001</v>
      </c>
      <c r="G76">
        <v>-33.411200000000001</v>
      </c>
      <c r="H76" t="s">
        <v>83</v>
      </c>
    </row>
    <row r="77" spans="1:8">
      <c r="A77">
        <v>66</v>
      </c>
      <c r="B77">
        <v>20120703</v>
      </c>
      <c r="C77" s="1">
        <v>1814</v>
      </c>
      <c r="D77" s="3" t="s">
        <v>182</v>
      </c>
      <c r="E77" s="2">
        <f t="shared" ref="E77:E109" si="1">DATE(LEFT(B77,4),MID(B77,5,2),RIGHT(B77,2))+TIME(LEFT(D77,2),RIGHT(D77,2),0)</f>
        <v>39631.759722222225</v>
      </c>
      <c r="F77">
        <v>61.687199999999997</v>
      </c>
      <c r="G77">
        <v>-33.433799999999998</v>
      </c>
      <c r="H77" t="s">
        <v>84</v>
      </c>
    </row>
    <row r="78" spans="1:8">
      <c r="A78">
        <v>67</v>
      </c>
      <c r="B78">
        <v>20120703</v>
      </c>
      <c r="C78" s="1">
        <v>2209</v>
      </c>
      <c r="D78" s="3" t="s">
        <v>183</v>
      </c>
      <c r="E78" s="2">
        <f t="shared" si="1"/>
        <v>39631.92291666667</v>
      </c>
      <c r="F78">
        <v>61.6372</v>
      </c>
      <c r="G78">
        <v>-33.4407</v>
      </c>
      <c r="H78" t="s">
        <v>85</v>
      </c>
    </row>
    <row r="79" spans="1:8">
      <c r="A79">
        <v>68</v>
      </c>
      <c r="B79">
        <v>20120704</v>
      </c>
      <c r="C79" s="1">
        <v>559</v>
      </c>
      <c r="D79" s="3" t="s">
        <v>184</v>
      </c>
      <c r="E79" s="2">
        <f t="shared" si="1"/>
        <v>39632.249305555553</v>
      </c>
      <c r="F79">
        <v>61.557200000000002</v>
      </c>
      <c r="G79">
        <v>-33.593000000000004</v>
      </c>
      <c r="H79" t="s">
        <v>86</v>
      </c>
    </row>
    <row r="80" spans="1:8">
      <c r="A80">
        <v>69</v>
      </c>
      <c r="B80">
        <v>20120704</v>
      </c>
      <c r="C80" s="1">
        <v>1615</v>
      </c>
      <c r="D80" s="3" t="s">
        <v>185</v>
      </c>
      <c r="E80" s="2">
        <f t="shared" si="1"/>
        <v>39632.677083333336</v>
      </c>
      <c r="F80">
        <v>61.497700000000002</v>
      </c>
      <c r="G80">
        <v>-33.869199999999999</v>
      </c>
      <c r="H80" t="s">
        <v>87</v>
      </c>
    </row>
    <row r="81" spans="1:8">
      <c r="A81">
        <v>70</v>
      </c>
      <c r="B81">
        <v>20120704</v>
      </c>
      <c r="C81" s="1">
        <v>1821</v>
      </c>
      <c r="D81" s="3" t="s">
        <v>186</v>
      </c>
      <c r="E81" s="2">
        <f t="shared" si="1"/>
        <v>39632.76458333333</v>
      </c>
      <c r="F81">
        <v>61.694000000000003</v>
      </c>
      <c r="G81">
        <v>-33.777299999999997</v>
      </c>
      <c r="H81" t="s">
        <v>88</v>
      </c>
    </row>
    <row r="82" spans="1:8">
      <c r="A82">
        <v>71</v>
      </c>
      <c r="B82">
        <v>20120704</v>
      </c>
      <c r="C82" s="1">
        <v>2000</v>
      </c>
      <c r="D82" s="3" t="s">
        <v>187</v>
      </c>
      <c r="E82" s="2">
        <f t="shared" si="1"/>
        <v>39632.833333333336</v>
      </c>
      <c r="F82">
        <v>61.693800000000003</v>
      </c>
      <c r="G82">
        <v>-33.777799999999999</v>
      </c>
      <c r="H82" t="s">
        <v>89</v>
      </c>
    </row>
    <row r="83" spans="1:8">
      <c r="A83">
        <v>72</v>
      </c>
      <c r="B83">
        <v>20120705</v>
      </c>
      <c r="C83" s="1">
        <v>506</v>
      </c>
      <c r="D83" s="3" t="s">
        <v>188</v>
      </c>
      <c r="E83" s="2">
        <f t="shared" si="1"/>
        <v>39633.212500000001</v>
      </c>
      <c r="F83">
        <v>61.5413</v>
      </c>
      <c r="G83">
        <v>-34.106699999999996</v>
      </c>
      <c r="H83" t="s">
        <v>90</v>
      </c>
    </row>
    <row r="84" spans="1:8">
      <c r="A84">
        <v>73</v>
      </c>
      <c r="B84">
        <v>20120705</v>
      </c>
      <c r="C84" s="1">
        <v>1522</v>
      </c>
      <c r="D84" s="3" t="s">
        <v>189</v>
      </c>
      <c r="E84" s="2">
        <f t="shared" si="1"/>
        <v>39633.640277777777</v>
      </c>
      <c r="F84">
        <v>61.6267</v>
      </c>
      <c r="G84">
        <v>-34.221699999999998</v>
      </c>
      <c r="H84" t="s">
        <v>91</v>
      </c>
    </row>
    <row r="85" spans="1:8">
      <c r="A85">
        <v>74</v>
      </c>
      <c r="B85">
        <v>20120705</v>
      </c>
      <c r="C85" s="1">
        <v>1831</v>
      </c>
      <c r="D85" s="3" t="s">
        <v>190</v>
      </c>
      <c r="E85" s="2">
        <f t="shared" si="1"/>
        <v>39633.771527777775</v>
      </c>
      <c r="F85">
        <v>61.6937</v>
      </c>
      <c r="G85">
        <v>-33.777000000000001</v>
      </c>
      <c r="H85" t="s">
        <v>92</v>
      </c>
    </row>
    <row r="86" spans="1:8">
      <c r="A86">
        <v>75</v>
      </c>
      <c r="B86">
        <v>20120705</v>
      </c>
      <c r="C86" s="1">
        <v>1916</v>
      </c>
      <c r="D86" s="3" t="s">
        <v>191</v>
      </c>
      <c r="E86" s="2">
        <f t="shared" si="1"/>
        <v>39633.802777777775</v>
      </c>
      <c r="F86">
        <v>61.6937</v>
      </c>
      <c r="G86">
        <v>-33.777700000000003</v>
      </c>
      <c r="H86" t="s">
        <v>93</v>
      </c>
    </row>
    <row r="87" spans="1:8">
      <c r="A87">
        <v>76</v>
      </c>
      <c r="B87">
        <v>20120705</v>
      </c>
      <c r="C87" s="1">
        <v>2126</v>
      </c>
      <c r="D87" s="3" t="s">
        <v>192</v>
      </c>
      <c r="E87" s="2">
        <f t="shared" si="1"/>
        <v>39633.893055555556</v>
      </c>
      <c r="F87">
        <v>61.8718</v>
      </c>
      <c r="G87">
        <v>-33.404699999999998</v>
      </c>
      <c r="H87" t="s">
        <v>94</v>
      </c>
    </row>
    <row r="88" spans="1:8">
      <c r="A88">
        <v>77</v>
      </c>
      <c r="B88">
        <v>20120706</v>
      </c>
      <c r="C88" s="1">
        <v>913</v>
      </c>
      <c r="D88" s="3" t="s">
        <v>156</v>
      </c>
      <c r="E88" s="2">
        <f t="shared" si="1"/>
        <v>39634.384027777778</v>
      </c>
      <c r="F88">
        <v>63.189500000000002</v>
      </c>
      <c r="G88">
        <v>-32.783499999999997</v>
      </c>
      <c r="H88" t="s">
        <v>95</v>
      </c>
    </row>
    <row r="89" spans="1:8">
      <c r="A89">
        <v>78</v>
      </c>
      <c r="B89">
        <v>20120706</v>
      </c>
      <c r="C89" s="1">
        <v>1417</v>
      </c>
      <c r="D89" s="3" t="s">
        <v>193</v>
      </c>
      <c r="E89" s="2">
        <f t="shared" si="1"/>
        <v>39634.595138888886</v>
      </c>
      <c r="F89">
        <v>63.333500000000001</v>
      </c>
      <c r="G89">
        <v>-32.85</v>
      </c>
      <c r="H89" t="s">
        <v>96</v>
      </c>
    </row>
    <row r="90" spans="1:8">
      <c r="A90">
        <v>79</v>
      </c>
      <c r="B90">
        <v>20120706</v>
      </c>
      <c r="C90" s="1">
        <v>1907</v>
      </c>
      <c r="D90" s="3" t="s">
        <v>194</v>
      </c>
      <c r="E90" s="2">
        <f t="shared" si="1"/>
        <v>39634.796527777777</v>
      </c>
      <c r="F90">
        <v>63.347799999999999</v>
      </c>
      <c r="G90">
        <v>-32.823999999999998</v>
      </c>
      <c r="H90" t="s">
        <v>97</v>
      </c>
    </row>
    <row r="91" spans="1:8">
      <c r="A91">
        <v>80</v>
      </c>
      <c r="B91">
        <v>20120707</v>
      </c>
      <c r="C91" s="1">
        <v>40</v>
      </c>
      <c r="D91" s="3" t="s">
        <v>195</v>
      </c>
      <c r="E91" s="2">
        <f t="shared" si="1"/>
        <v>39635.027777777781</v>
      </c>
      <c r="F91">
        <v>62.559800000000003</v>
      </c>
      <c r="G91">
        <v>-33.116</v>
      </c>
      <c r="H91" t="s">
        <v>98</v>
      </c>
    </row>
    <row r="92" spans="1:8">
      <c r="A92">
        <v>81</v>
      </c>
      <c r="B92">
        <v>20120707</v>
      </c>
      <c r="C92" s="1">
        <v>704</v>
      </c>
      <c r="D92" s="3" t="s">
        <v>196</v>
      </c>
      <c r="E92" s="2">
        <f t="shared" si="1"/>
        <v>39635.294444444444</v>
      </c>
      <c r="F92">
        <v>61.694499999999998</v>
      </c>
      <c r="G92">
        <v>-33.777000000000001</v>
      </c>
      <c r="H92" t="s">
        <v>99</v>
      </c>
    </row>
    <row r="93" spans="1:8">
      <c r="A93">
        <v>82</v>
      </c>
      <c r="B93">
        <v>20120707</v>
      </c>
      <c r="C93" s="1">
        <v>835</v>
      </c>
      <c r="D93" s="3" t="s">
        <v>197</v>
      </c>
      <c r="E93" s="2">
        <f t="shared" si="1"/>
        <v>39635.357638888891</v>
      </c>
      <c r="F93">
        <v>61.693300000000001</v>
      </c>
      <c r="G93">
        <v>-33.769799999999996</v>
      </c>
      <c r="H93" t="s">
        <v>100</v>
      </c>
    </row>
    <row r="94" spans="1:8">
      <c r="A94">
        <v>83</v>
      </c>
      <c r="B94">
        <v>20120707</v>
      </c>
      <c r="C94" s="1">
        <v>1352</v>
      </c>
      <c r="D94" s="3" t="s">
        <v>198</v>
      </c>
      <c r="E94" s="2">
        <f t="shared" si="1"/>
        <v>39635.577777777777</v>
      </c>
      <c r="F94">
        <v>61.686</v>
      </c>
      <c r="G94">
        <v>-33.752000000000002</v>
      </c>
      <c r="H94" t="s">
        <v>101</v>
      </c>
    </row>
    <row r="95" spans="1:8">
      <c r="A95">
        <v>84</v>
      </c>
      <c r="B95">
        <v>20120707</v>
      </c>
      <c r="C95" s="1">
        <v>1813</v>
      </c>
      <c r="D95" s="3" t="s">
        <v>199</v>
      </c>
      <c r="E95" s="2">
        <f t="shared" si="1"/>
        <v>39635.759027777778</v>
      </c>
      <c r="F95">
        <v>61.676499999999997</v>
      </c>
      <c r="G95">
        <v>-33.767200000000003</v>
      </c>
      <c r="H95" t="s">
        <v>102</v>
      </c>
    </row>
    <row r="96" spans="1:8">
      <c r="A96">
        <v>85</v>
      </c>
      <c r="B96">
        <v>20120707</v>
      </c>
      <c r="C96" s="1">
        <v>2016</v>
      </c>
      <c r="D96" s="3" t="s">
        <v>200</v>
      </c>
      <c r="E96" s="2">
        <f t="shared" si="1"/>
        <v>39635.844444444447</v>
      </c>
      <c r="F96">
        <v>61.668300000000002</v>
      </c>
      <c r="G96">
        <v>-33.791499999999999</v>
      </c>
      <c r="H96" t="s">
        <v>103</v>
      </c>
    </row>
    <row r="97" spans="1:8">
      <c r="A97">
        <v>86</v>
      </c>
      <c r="B97">
        <v>20120708</v>
      </c>
      <c r="C97" s="1">
        <v>501</v>
      </c>
      <c r="D97" s="3" t="s">
        <v>201</v>
      </c>
      <c r="E97" s="2">
        <f t="shared" si="1"/>
        <v>39636.209027777775</v>
      </c>
      <c r="F97">
        <v>61.667299999999997</v>
      </c>
      <c r="G97">
        <v>-33.866700000000002</v>
      </c>
      <c r="H97" t="s">
        <v>104</v>
      </c>
    </row>
    <row r="98" spans="1:8">
      <c r="A98">
        <v>87</v>
      </c>
      <c r="B98">
        <v>20120708</v>
      </c>
      <c r="C98" s="1">
        <v>936</v>
      </c>
      <c r="D98" s="3" t="s">
        <v>202</v>
      </c>
      <c r="E98" s="2">
        <f t="shared" si="1"/>
        <v>39636.400000000001</v>
      </c>
      <c r="F98">
        <v>61.672699999999999</v>
      </c>
      <c r="G98">
        <v>-33.898800000000001</v>
      </c>
      <c r="H98" t="s">
        <v>105</v>
      </c>
    </row>
    <row r="99" spans="1:8">
      <c r="A99">
        <v>88</v>
      </c>
      <c r="B99">
        <v>20120708</v>
      </c>
      <c r="C99" s="1">
        <v>1613</v>
      </c>
      <c r="D99" s="3" t="s">
        <v>203</v>
      </c>
      <c r="E99" s="2">
        <f t="shared" si="1"/>
        <v>39636.675694444442</v>
      </c>
      <c r="F99">
        <v>61.685200000000002</v>
      </c>
      <c r="G99">
        <v>-33.959499999999998</v>
      </c>
      <c r="H99" t="s">
        <v>106</v>
      </c>
    </row>
    <row r="100" spans="1:8">
      <c r="A100">
        <v>89</v>
      </c>
      <c r="B100">
        <v>20120708</v>
      </c>
      <c r="C100" s="1">
        <v>2106</v>
      </c>
      <c r="D100" s="3" t="s">
        <v>204</v>
      </c>
      <c r="E100" s="2">
        <f t="shared" si="1"/>
        <v>39636.879166666666</v>
      </c>
      <c r="F100">
        <v>62.243200000000002</v>
      </c>
      <c r="G100">
        <v>-34.685200000000002</v>
      </c>
      <c r="H100" t="s">
        <v>107</v>
      </c>
    </row>
    <row r="101" spans="1:8">
      <c r="A101">
        <v>90</v>
      </c>
      <c r="B101">
        <v>20120709</v>
      </c>
      <c r="C101" s="1">
        <v>20</v>
      </c>
      <c r="D101" s="3" t="s">
        <v>205</v>
      </c>
      <c r="E101" s="2">
        <f t="shared" si="1"/>
        <v>39637.013888888891</v>
      </c>
      <c r="F101">
        <v>62.419800000000002</v>
      </c>
      <c r="G101">
        <v>-34.942999999999998</v>
      </c>
      <c r="H101" t="s">
        <v>108</v>
      </c>
    </row>
    <row r="102" spans="1:8">
      <c r="A102">
        <v>91</v>
      </c>
      <c r="B102">
        <v>20120709</v>
      </c>
      <c r="C102" s="1">
        <v>143</v>
      </c>
      <c r="D102" s="3" t="s">
        <v>206</v>
      </c>
      <c r="E102" s="2">
        <f t="shared" si="1"/>
        <v>39637.071527777778</v>
      </c>
      <c r="F102">
        <v>62.427999999999997</v>
      </c>
      <c r="G102">
        <v>-34.968699999999998</v>
      </c>
      <c r="H102" t="s">
        <v>109</v>
      </c>
    </row>
    <row r="103" spans="1:8">
      <c r="A103">
        <v>92</v>
      </c>
      <c r="B103">
        <v>20120709</v>
      </c>
      <c r="C103" s="1">
        <v>905</v>
      </c>
      <c r="D103" s="3" t="s">
        <v>207</v>
      </c>
      <c r="E103" s="2">
        <f t="shared" si="1"/>
        <v>39637.378472222219</v>
      </c>
      <c r="F103">
        <v>61.773800000000001</v>
      </c>
      <c r="G103">
        <v>-33.906300000000002</v>
      </c>
      <c r="H103" t="s">
        <v>110</v>
      </c>
    </row>
    <row r="104" spans="1:8">
      <c r="A104">
        <v>93</v>
      </c>
      <c r="B104">
        <v>20120709</v>
      </c>
      <c r="C104" s="1">
        <v>1457</v>
      </c>
      <c r="D104" s="3" t="s">
        <v>208</v>
      </c>
      <c r="E104" s="2">
        <f t="shared" si="1"/>
        <v>39637.622916666667</v>
      </c>
      <c r="F104">
        <v>61.795000000000002</v>
      </c>
      <c r="G104">
        <v>-33.903500000000001</v>
      </c>
      <c r="H104" t="s">
        <v>111</v>
      </c>
    </row>
    <row r="105" spans="1:8">
      <c r="A105">
        <v>94</v>
      </c>
      <c r="B105">
        <v>20120709</v>
      </c>
      <c r="C105" s="1">
        <v>1610</v>
      </c>
      <c r="D105" s="3" t="s">
        <v>209</v>
      </c>
      <c r="E105" s="2">
        <f t="shared" si="1"/>
        <v>39637.673611111109</v>
      </c>
      <c r="F105">
        <v>61.801299999999998</v>
      </c>
      <c r="G105">
        <v>-33.899000000000001</v>
      </c>
      <c r="H105" t="s">
        <v>112</v>
      </c>
    </row>
    <row r="106" spans="1:8">
      <c r="A106">
        <v>95</v>
      </c>
      <c r="B106">
        <v>20120709</v>
      </c>
      <c r="C106" s="1">
        <v>2104</v>
      </c>
      <c r="D106" s="3" t="s">
        <v>210</v>
      </c>
      <c r="E106" s="2">
        <f t="shared" si="1"/>
        <v>39637.87777777778</v>
      </c>
      <c r="F106">
        <v>62.407499999999999</v>
      </c>
      <c r="G106">
        <v>-34.912999999999997</v>
      </c>
      <c r="H106" t="s">
        <v>113</v>
      </c>
    </row>
    <row r="107" spans="1:8">
      <c r="A107">
        <v>96</v>
      </c>
      <c r="B107">
        <v>20120709</v>
      </c>
      <c r="C107" s="1">
        <v>2342</v>
      </c>
      <c r="D107" s="3" t="s">
        <v>211</v>
      </c>
      <c r="E107" s="2">
        <f t="shared" si="1"/>
        <v>39637.987500000003</v>
      </c>
      <c r="F107">
        <v>62.279499999999999</v>
      </c>
      <c r="G107">
        <v>-35.073799999999999</v>
      </c>
      <c r="H107" t="s">
        <v>114</v>
      </c>
    </row>
    <row r="108" spans="1:8">
      <c r="A108">
        <v>97</v>
      </c>
      <c r="B108">
        <v>20120710</v>
      </c>
      <c r="C108" s="1">
        <v>508</v>
      </c>
      <c r="D108" s="3" t="s">
        <v>135</v>
      </c>
      <c r="E108" s="2">
        <f t="shared" si="1"/>
        <v>39638.213888888888</v>
      </c>
      <c r="F108">
        <v>61.762300000000003</v>
      </c>
      <c r="G108">
        <v>-33.905700000000003</v>
      </c>
      <c r="H108" t="s">
        <v>115</v>
      </c>
    </row>
    <row r="109" spans="1:8">
      <c r="A109">
        <v>98</v>
      </c>
      <c r="B109">
        <v>20120710</v>
      </c>
      <c r="C109" s="1">
        <v>1404</v>
      </c>
      <c r="D109" s="3" t="s">
        <v>212</v>
      </c>
      <c r="E109" s="2">
        <f t="shared" si="1"/>
        <v>39638.586111111108</v>
      </c>
      <c r="F109">
        <v>61.774799999999999</v>
      </c>
      <c r="G109">
        <v>-33.8307</v>
      </c>
      <c r="H109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KN207-3_shipcasts.csv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2013-11-02T20:08:00Z</dcterms:created>
  <dcterms:modified xsi:type="dcterms:W3CDTF">2013-11-02T20:15:27Z</dcterms:modified>
</cp:coreProperties>
</file>